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codeName="ThisWorkbook" defaultThemeVersion="166925"/>
  <mc:AlternateContent xmlns:mc="http://schemas.openxmlformats.org/markup-compatibility/2006">
    <mc:Choice Requires="x15">
      <x15ac:absPath xmlns:x15ac="http://schemas.microsoft.com/office/spreadsheetml/2010/11/ac" url="\\data3\users5\okhadarina\My Documents\Work Files\Current Work Documents\GFSR2019_S2\"/>
    </mc:Choice>
  </mc:AlternateContent>
  <xr:revisionPtr revIDLastSave="0" documentId="8_{A81D9814-6FE8-44BB-89E3-93368C03AB47}" xr6:coauthVersionLast="36" xr6:coauthVersionMax="36" xr10:uidLastSave="{00000000-0000-0000-0000-000000000000}"/>
  <bookViews>
    <workbookView xWindow="0" yWindow="0" windowWidth="25200" windowHeight="11760" tabRatio="717" firstSheet="1" activeTab="1" xr2:uid="{00000000-000D-0000-FFFF-FFFF00000000}"/>
  </bookViews>
  <sheets>
    <sheet name="GFSR Chapter 5 Oct. 2019" sheetId="1" r:id="rId1"/>
    <sheet name="Table of Contents" sheetId="73" r:id="rId2"/>
    <sheet name="Figure 5.1." sheetId="111" r:id="rId3"/>
    <sheet name="Figure 5.2." sheetId="190" r:id="rId4"/>
    <sheet name="Figure 5.3." sheetId="232" r:id="rId5"/>
    <sheet name="Figure 5.4." sheetId="327" r:id="rId6"/>
    <sheet name="Figure 5.5." sheetId="225" r:id="rId7"/>
    <sheet name="Figure 5.6." sheetId="227" r:id="rId8"/>
    <sheet name="Figure 5.7." sheetId="228" r:id="rId9"/>
    <sheet name="Figure 5.8." sheetId="226" r:id="rId10"/>
    <sheet name="Figure 5.9" sheetId="229" r:id="rId11"/>
    <sheet name="Figure 5.10." sheetId="233"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s>
  <definedNames>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123Graph_ABSYSASST" hidden="1">[1]interv!$C$37:$K$37</definedName>
    <definedName name="__123Graph_ACBASSETS" hidden="1">[1]interv!$C$34:$K$34</definedName>
    <definedName name="__123Graph_ACurrent" hidden="1">[2]CPIINDEX!$O$263:$O$310</definedName>
    <definedName name="__123Graph_AERDOLLAR" hidden="1">'[3]ex rate'!$F$30:$AM$30</definedName>
    <definedName name="__123Graph_AERRUBLE" hidden="1">'[3]ex rate'!$F$31:$AM$31</definedName>
    <definedName name="__123Graph_AGFS.3" hidden="1">[4]GFS!$T$14:$V$14</definedName>
    <definedName name="__123Graph_AIBRD_LEND" hidden="1">[5]WB!$Q$13:$AK$13</definedName>
    <definedName name="__123Graph_AMIMPMAC" hidden="1">[6]monimp!$E$38:$N$38</definedName>
    <definedName name="__123Graph_AMONIMP" hidden="1">[6]monimp!$E$31:$N$31</definedName>
    <definedName name="__123Graph_AMULTVELO" hidden="1">[6]interv!$C$31:$K$31</definedName>
    <definedName name="__123Graph_APIPELINE" hidden="1">[5]BoP!$U$359:$AQ$359</definedName>
    <definedName name="__123Graph_AREALRATE" hidden="1">'[3]ex rate'!$F$36:$AU$36</definedName>
    <definedName name="__123Graph_ARESCOV" hidden="1">[6]fiscout!$J$146:$J$166</definedName>
    <definedName name="__123Graph_ARUBRATE" hidden="1">'[3]ex rate'!$K$37:$AN$37</definedName>
    <definedName name="__123Graph_ATAX1" hidden="1">[4]TAX!$V$21:$X$21</definedName>
    <definedName name="__123Graph_AUSRATE" hidden="1">'[3]ex rate'!$K$36:$AN$36</definedName>
    <definedName name="__123Graph_AXRATE" hidden="1">[7]data!$K$125:$K$243</definedName>
    <definedName name="__123Graph_B" hidden="1">'[8]Table 5'!$C$11:$C$11</definedName>
    <definedName name="__123Graph_BBSYSASST" hidden="1">[6]interv!$C$38:$K$38</definedName>
    <definedName name="__123Graph_BCBASSETS" hidden="1">[6]interv!$C$35:$K$35</definedName>
    <definedName name="__123Graph_BERDOLLAR" hidden="1">'[3]ex rate'!$F$36:$AM$36</definedName>
    <definedName name="__123Graph_BERRUBLE" hidden="1">'[3]ex rate'!$F$37:$AM$37</definedName>
    <definedName name="__123Graph_BGFS.1" hidden="1">[4]GFS!$T$9:$V$9</definedName>
    <definedName name="__123Graph_BGFS.3" hidden="1">[4]GFS!$T$15:$V$15</definedName>
    <definedName name="__123Graph_BIBRD_LEND" hidden="1">[5]WB!$Q$61:$AK$61</definedName>
    <definedName name="__123Graph_BMONIMP" hidden="1">[6]monimp!$E$38:$N$38</definedName>
    <definedName name="__123Graph_BMULTVELO" hidden="1">[6]interv!$C$32:$K$32</definedName>
    <definedName name="__123Graph_BPIPELINE" hidden="1">[5]BoP!$U$358:$AQ$358</definedName>
    <definedName name="__123Graph_BREALRATE" hidden="1">'[3]ex rate'!$F$37:$AU$37</definedName>
    <definedName name="__123Graph_BRESCOV" hidden="1">[6]fiscout!$K$146:$K$166</definedName>
    <definedName name="__123Graph_BRUBRATE" hidden="1">'[3]ex rate'!$K$31:$AN$31</definedName>
    <definedName name="__123Graph_BTAX1" hidden="1">[4]TAX!$V$22:$X$22</definedName>
    <definedName name="__123Graph_BUSRATE" hidden="1">'[3]ex rate'!$K$30:$AN$30</definedName>
    <definedName name="__123Graph_C" hidden="1">[4]GFS!$T$16:$V$16</definedName>
    <definedName name="__123Graph_CBSYSASST" hidden="1">[6]interv!$C$39:$K$39</definedName>
    <definedName name="__123Graph_CGFS.3" hidden="1">[4]GFS!$T$16:$V$16</definedName>
    <definedName name="__123Graph_CGRAPH1" hidden="1">[9]T17_T18_MSURC!$E$834:$I$834</definedName>
    <definedName name="__123Graph_CRESCOV" hidden="1">[6]fiscout!$I$146:$I$166</definedName>
    <definedName name="__123Graph_CTAX1" hidden="1">[4]TAX!$V$23:$X$23</definedName>
    <definedName name="__123Graph_CXRATE" hidden="1">[7]data!$V$125:$V$243</definedName>
    <definedName name="__123Graph_DGRAPH1" hidden="1">[9]T17_T18_MSURC!$E$835:$I$835</definedName>
    <definedName name="__123Graph_DTAX1" hidden="1">[4]TAX!$V$24:$X$24</definedName>
    <definedName name="__123Graph_E" hidden="1">[4]TAX!$V$26:$X$26</definedName>
    <definedName name="__123Graph_EGRAPH1" hidden="1">[9]T17_T18_MSURC!$E$837:$I$837</definedName>
    <definedName name="__123Graph_ETAX1" hidden="1">[4]TAX!$V$26:$X$26</definedName>
    <definedName name="__123Graph_FGRAPH1" hidden="1">[9]T17_T18_MSURC!$E$838:$I$838</definedName>
    <definedName name="__123Graph_XCurrent" hidden="1">[2]CPIINDEX!$B$263:$B$310</definedName>
    <definedName name="__123Graph_XERDOLLAR" hidden="1">'[3]ex rate'!$F$15:$AM$15</definedName>
    <definedName name="__123Graph_XERRUBLE" hidden="1">'[3]ex rate'!$F$15:$AM$15</definedName>
    <definedName name="__123Graph_XGFS.1" hidden="1">[4]GFS!$T$6:$V$6</definedName>
    <definedName name="__123Graph_XGFS.3" hidden="1">[4]GFS!$T$6:$V$6</definedName>
    <definedName name="__123Graph_XGRAPH1" hidden="1">[9]T17_T18_MSURC!$E$829:$I$829</definedName>
    <definedName name="__123Graph_XIBRD_LEND" hidden="1">[5]WB!$Q$9:$AK$9</definedName>
    <definedName name="__123Graph_XRUBRATE" hidden="1">'[3]ex rate'!$K$15:$AN$15</definedName>
    <definedName name="__123Graph_XTAX1" hidden="1">[4]TAX!$V$4:$X$4</definedName>
    <definedName name="__123Graph_XUSRATE" hidden="1">'[3]ex rate'!$K$15:$AN$15</definedName>
    <definedName name="__123Graph_XXRATE" hidden="1">[7]data!$AE$124:$AE$242</definedName>
    <definedName name="_1___123Graph_AChart_1A" hidden="1">[2]CPIINDEX!$O$263:$O$310</definedName>
    <definedName name="_1__123Graph_AChart_1A" hidden="1">[10]CPIINDEX!$O$263:$O$310</definedName>
    <definedName name="_10___123Graph_XChart_3A" hidden="1">[2]CPIINDEX!$B$203:$B$310</definedName>
    <definedName name="_10__123Graph_BCHART_2" hidden="1">[11]A!$C$36:$AJ$36</definedName>
    <definedName name="_10__123Graph_CCHART_2" hidden="1">[11]A!$C$38:$AJ$38</definedName>
    <definedName name="_104__123Graph_BWB_ADJ_PRJ" hidden="1">[5]WB!$Q$257:$AK$257</definedName>
    <definedName name="_11___123Graph_XChart_4A" hidden="1">[2]CPIINDEX!$B$239:$B$298</definedName>
    <definedName name="_11__123Graph_AWB_ADJ_PRJ" hidden="1">[12]WB!$Q$255:$AK$255</definedName>
    <definedName name="_11__123Graph_XCHART_1" hidden="1">[11]A!$C$5:$AJ$5</definedName>
    <definedName name="_12__123Graph_AWB_ADJ_PRJ" hidden="1">[12]WB!$Q$255:$AK$255</definedName>
    <definedName name="_12__123Graph_BCHART_1" hidden="1">[11]A!$C$28:$AJ$28</definedName>
    <definedName name="_12__123Graph_CCHART_1" hidden="1">[11]A!$C$24:$AJ$24</definedName>
    <definedName name="_12__123Graph_XChart_1A" hidden="1">[10]CPIINDEX!$B$263:$B$310</definedName>
    <definedName name="_12__123Graph_XCHART_2" hidden="1">[11]A!$C$39:$AJ$39</definedName>
    <definedName name="_121__123Graph_XCHART_2" hidden="1">[13]IPC1988!$A$176:$A$182</definedName>
    <definedName name="_1234graph_b" hidden="1">[14]GFS!$T$15:$V$15</definedName>
    <definedName name="_123graph_bgfs.3" hidden="1">[14]GFS!$T$15:$V$15</definedName>
    <definedName name="_123Graph_BGFS.4" hidden="1">[14]GFS!$T$15:$V$15</definedName>
    <definedName name="_123GRAPH_BTAX1" hidden="1">[14]TAX!$V$22:$X$22</definedName>
    <definedName name="_123GRAPH_C" hidden="1">[14]GFS!$T$16:$V$16</definedName>
    <definedName name="_123GRAPH_CGFS.3" hidden="1">[14]GFS!$T$16:$V$16</definedName>
    <definedName name="_123Graph_CTAX1" hidden="1">[14]TAX!$V$23:$X$23</definedName>
    <definedName name="_123GRAPH_CTAX2" hidden="1">[14]TAX!$V$23:$X$23</definedName>
    <definedName name="_123GRAPH_D" hidden="1">[14]TAX!$V$24:$X$24</definedName>
    <definedName name="_123GRAPH_DTAX1" hidden="1">[14]TAX!$V$24:$X$24</definedName>
    <definedName name="_123Graph_E" hidden="1">[14]TAX!$V$26:$X$26</definedName>
    <definedName name="_123GRAPH_ETAX2" hidden="1">[14]TAX!$V$26:$X$26</definedName>
    <definedName name="_123GRAPH_F" hidden="1">[14]TAX!$V$26:$X$26</definedName>
    <definedName name="_123GRAPH_K" hidden="1">[14]TAX!$V$24:$X$24</definedName>
    <definedName name="_123GRAPH_X" hidden="1">[14]GFS!$T$6:$V$6</definedName>
    <definedName name="_123GRAPH_XGFS.1" hidden="1">[14]GFS!$T$6:$V$6</definedName>
    <definedName name="_123GRAPH_XGFS.3" hidden="1">[14]GFS!$T$6:$V$6</definedName>
    <definedName name="_123gRAPH_XTAX1" hidden="1">[14]TAX!$V$4:$X$4</definedName>
    <definedName name="_123GRAPH_XTAX2" hidden="1">[14]TAX!$V$4:$X$4</definedName>
    <definedName name="_13__123Graph_BCHART_1" hidden="1">[11]A!$C$28:$AJ$28</definedName>
    <definedName name="_13__123Graph_BCHART_2" hidden="1">[11]A!$C$36:$AJ$36</definedName>
    <definedName name="_13__123Graph_CCHART_2" hidden="1">[11]A!$C$38:$AJ$38</definedName>
    <definedName name="_13__123Graph_XChart_2A" hidden="1">[10]CPIINDEX!$B$203:$B$310</definedName>
    <definedName name="_14__123Graph_BCHART_2" hidden="1">[11]A!$C$36:$AJ$36</definedName>
    <definedName name="_14__123Graph_BWB_ADJ_PRJ" hidden="1">[12]WB!$Q$257:$AK$257</definedName>
    <definedName name="_14__123Graph_XCHART_1" hidden="1">[11]A!$C$5:$AJ$5</definedName>
    <definedName name="_14__123Graph_XChart_3A" hidden="1">[10]CPIINDEX!$B$203:$B$310</definedName>
    <definedName name="_15__123Graph_CCHART_1" hidden="1">[11]A!$C$24:$AJ$24</definedName>
    <definedName name="_15__123Graph_XCHART_2" hidden="1">[11]A!$C$39:$AJ$39</definedName>
    <definedName name="_15__123Graph_XChart_4A" hidden="1">[10]CPIINDEX!$B$239:$B$298</definedName>
    <definedName name="_16__123Graph_CCHART_2" hidden="1">[11]A!$C$38:$AJ$38</definedName>
    <definedName name="_17__123Graph_XCHART_1" hidden="1">[11]A!$C$5:$AJ$5</definedName>
    <definedName name="_18__123Graph_XCHART_2" hidden="1">[11]A!$C$39:$AJ$39</definedName>
    <definedName name="_2___123Graph_AChart_2A" hidden="1">[2]CPIINDEX!$K$203:$K$304</definedName>
    <definedName name="_2__123Graph_AChart_2A" hidden="1">[10]CPIINDEX!$K$203:$K$304</definedName>
    <definedName name="_2__123Graph_BCHART_1A" hidden="1">[7]data!$K$13:$K$91</definedName>
    <definedName name="_20__123Graph_BWB_ADJ_PRJ" hidden="1">[12]WB!$Q$257:$AK$257</definedName>
    <definedName name="_21__123Graph_BWB_ADJ_PRJ" hidden="1">[12]WB!$Q$257:$AK$257</definedName>
    <definedName name="_21__123Graph_CCHART_1" hidden="1">[11]A!$C$24:$AJ$24</definedName>
    <definedName name="_22__123Graph_CCHART_1" hidden="1">[11]A!$C$24:$AJ$24</definedName>
    <definedName name="_22__123Graph_CCHART_2" hidden="1">[11]A!$C$38:$AJ$38</definedName>
    <definedName name="_23__123Graph_CCHART_2" hidden="1">[11]A!$C$38:$AJ$38</definedName>
    <definedName name="_23__123Graph_XCHART_1" hidden="1">[11]A!$C$5:$AJ$5</definedName>
    <definedName name="_24__123Graph_ACHART_1" hidden="1">[13]IPC1988!$C$176:$C$182</definedName>
    <definedName name="_24__123Graph_XCHART_1" hidden="1">[11]A!$C$5:$AJ$5</definedName>
    <definedName name="_24__123Graph_XCHART_2" hidden="1">[11]A!$C$39:$AJ$39</definedName>
    <definedName name="_25__123Graph_ACHART_2" hidden="1">[13]IPC1988!$B$176:$B$182</definedName>
    <definedName name="_25__123Graph_XCHART_2" hidden="1">[11]A!$C$39:$AJ$39</definedName>
    <definedName name="_3___123Graph_AChart_3A" hidden="1">[2]CPIINDEX!$O$203:$O$304</definedName>
    <definedName name="_3__123Graph_ACHART_1" hidden="1">[11]A!$C$31:$AJ$31</definedName>
    <definedName name="_3__123Graph_AChart_3A" hidden="1">[10]CPIINDEX!$O$203:$O$304</definedName>
    <definedName name="_3__123Graph_XCHART_1A" hidden="1">[7]data!$B$13:$B$91</definedName>
    <definedName name="_4___123Graph_AChart_4A" hidden="1">[2]CPIINDEX!$O$239:$O$298</definedName>
    <definedName name="_4__123Graph_ACHART_1" hidden="1">[11]A!$C$31:$AJ$31</definedName>
    <definedName name="_4__123Graph_ACHART_2" hidden="1">[11]A!$C$31:$AJ$31</definedName>
    <definedName name="_4__123Graph_AChart_4A" hidden="1">[10]CPIINDEX!$O$239:$O$298</definedName>
    <definedName name="_49__123Graph_AIBA_IBRD" hidden="1">[5]WB!$Q$62:$AK$62</definedName>
    <definedName name="_5___123Graph_BChart_1A" hidden="1">[2]CPIINDEX!$S$263:$S$310</definedName>
    <definedName name="_5__123Graph_ACHART_2" hidden="1">[11]A!$C$31:$AJ$31</definedName>
    <definedName name="_5__123Graph_BChart_1A" hidden="1">[10]CPIINDEX!$S$263:$S$310</definedName>
    <definedName name="_6__123Graph_AIBA_IBRD" hidden="1">[12]WB!$Q$62:$AK$62</definedName>
    <definedName name="_6__123Graph_BCHART_1" hidden="1">[11]A!$C$28:$AJ$28</definedName>
    <definedName name="_65__123Graph_AWB_ADJ_PRJ" hidden="1">[5]WB!$Q$255:$AK$255</definedName>
    <definedName name="_66__123Graph_BCHART_1" hidden="1">[13]IPC1988!$E$176:$E$182</definedName>
    <definedName name="_67__123Graph_BCHART_2" hidden="1">[13]IPC1988!$D$176:$D$182</definedName>
    <definedName name="_7__123Graph_BCHART_2" hidden="1">[11]A!$C$36:$AJ$36</definedName>
    <definedName name="_8___123Graph_XChart_1A" hidden="1">[2]CPIINDEX!$B$263:$B$310</definedName>
    <definedName name="_8__123Graph_AIBA_IBRD" hidden="1">[12]WB!$Q$62:$AK$62</definedName>
    <definedName name="_8__123Graph_AWB_ADJ_PRJ" hidden="1">[12]WB!$Q$255:$AK$255</definedName>
    <definedName name="_8__123Graph_BCHART_1" hidden="1">[11]A!$C$28:$AJ$28</definedName>
    <definedName name="_9___123Graph_XChart_2A" hidden="1">[2]CPIINDEX!$B$203:$B$310</definedName>
    <definedName name="_9__123Graph_BCHART_1" hidden="1">[11]A!$C$28:$AJ$28</definedName>
    <definedName name="_9__123Graph_BCHART_2" hidden="1">[11]A!$C$36:$AJ$36</definedName>
    <definedName name="_9__123Graph_CCHART_1" hidden="1">[11]A!$C$24:$AJ$24</definedName>
    <definedName name="_AMO_ContentDefinition_680586719" hidden="1">"'Partitions:225'"</definedName>
    <definedName name="_AMO_ContentDefinition_680586719.0" hidden="1">"'&lt;ContentDefinition name=""Extract TS IDs"" rsid=""680586719"" type=""StoredProcess"" format=""REPORTXML"" imgfmt=""ACTIVEX"" created=""04/08/2012 11:26:50"" modifed=""04/08/2012 11:26:50"" user=""CBK"" apply=""False"" thread=""BACKGROUND"" css=""C:\Pr'"</definedName>
    <definedName name="_AMO_ContentDefinition_680586719.1" hidden="1">"'ogram Files\SAS\Shared Files\BIClientStyles\AMODefault.css"" range=""Extract_TS_IDs"" auto=""False"" rdc=""False"" mig=""False"" xTime=""00:00:14.8749048"" rTime=""00:00:05.0312178"" bgnew=""False"" nFmt=""False"" grphSet=""False"" imgY=""0"" imgX=""'"</definedName>
    <definedName name="_AMO_ContentDefinition_680586719.10" hidden="1">"'::N/A"" /&gt;_x000D_
  &lt;param n=""UIParameter_32"" v=""fnote7::0"" /&gt;_x000D_
  &lt;param n=""UIParameter_33"" v=""ts_name8::"" /&gt;_x000D_
  &lt;param n=""UIParameter_34"" v=""d_type8::AC"" /&gt;_x000D_
  &lt;param n=""UIParameter_35"" v=""s_mgntd8::N/A"" /&gt;_x000D_
  &lt;param n=""UIParameter_36"" '"</definedName>
    <definedName name="_AMO_ContentDefinition_680586719.100" hidden="1">"'"" /&gt;_x000D_
  &lt;param n=""UIParameter_450"" v=""d_type112::AC"" /&gt;_x000D_
  &lt;param n=""UIParameter_451"" v=""s_mgntd112::N/A"" /&gt;_x000D_
  &lt;param n=""UIParameter_452"" v=""fnote112::0"" /&gt;_x000D_
  &lt;param n=""UIParameter_453"" v=""ts_name113::"" /&gt;_x000D_
  &lt;param n=""UIParamete'"</definedName>
    <definedName name="_AMO_ContentDefinition_680586719.101" hidden="1">"'r_454"" v=""d_type113::AC"" /&gt;_x000D_
  &lt;param n=""UIParameter_455"" v=""s_mgntd113::N/A"" /&gt;_x000D_
  &lt;param n=""UIParameter_456"" v=""fnote113::0"" /&gt;_x000D_
  &lt;param n=""UIParameter_457"" v=""ts_name114::"" /&gt;_x000D_
  &lt;param n=""UIParameter_458"" v=""d_type114::AC"" /&gt;_x000D_'"</definedName>
    <definedName name="_AMO_ContentDefinition_680586719.102" hidden="1">"'
  &lt;param n=""UIParameter_459"" v=""s_mgntd114::N/A"" /&gt;_x000D_
  &lt;param n=""UIParameter_460"" v=""fnote114::0"" /&gt;_x000D_
  &lt;param n=""UIParameter_461"" v=""ts_name115::"" /&gt;_x000D_
  &lt;param n=""UIParameter_462"" v=""d_type115::AC"" /&gt;_x000D_
  &lt;param n=""UIParameter_463""'"</definedName>
    <definedName name="_AMO_ContentDefinition_680586719.103" hidden="1">"' v=""s_mgntd115::N/A"" /&gt;_x000D_
  &lt;param n=""UIParameter_464"" v=""fnote115::0"" /&gt;_x000D_
  &lt;param n=""UIParameter_465"" v=""ts_name116::"" /&gt;_x000D_
  &lt;param n=""UIParameter_466"" v=""d_type116::AC"" /&gt;_x000D_
  &lt;param n=""UIParameter_467"" v=""s_mgntd116::N/A"" /&gt;_x000D_
  &lt;p'"</definedName>
    <definedName name="_AMO_ContentDefinition_680586719.104" hidden="1">"'aram n=""UIParameter_468"" v=""fnote116::0"" /&gt;_x000D_
  &lt;param n=""UIParameter_469"" v=""ts_name117::"" /&gt;_x000D_
  &lt;param n=""UIParameter_470"" v=""d_type117::AC"" /&gt;_x000D_
  &lt;param n=""UIParameter_471"" v=""s_mgntd117::N/A"" /&gt;_x000D_
  &lt;param n=""UIParameter_472"" v=""'"</definedName>
    <definedName name="_AMO_ContentDefinition_680586719.105" hidden="1">"'fnote117::0"" /&gt;_x000D_
  &lt;param n=""UIParameter_473"" v=""ts_name118::"" /&gt;_x000D_
  &lt;param n=""UIParameter_474"" v=""d_type118::AC"" /&gt;_x000D_
  &lt;param n=""UIParameter_475"" v=""s_mgntd118::N/A"" /&gt;_x000D_
  &lt;param n=""UIParameter_476"" v=""fnote118::0"" /&gt;_x000D_
  &lt;param n=""'"</definedName>
    <definedName name="_AMO_ContentDefinition_680586719.106" hidden="1">"'UIParameter_477"" v=""ts_name119::"" /&gt;_x000D_
  &lt;param n=""UIParameter_478"" v=""d_type119::AC"" /&gt;_x000D_
  &lt;param n=""UIParameter_479"" v=""s_mgntd119::N/A"" /&gt;_x000D_
  &lt;param n=""UIParameter_480"" v=""fnote119::0"" /&gt;_x000D_
  &lt;param n=""UIParameter_481"" v=""ts_name12'"</definedName>
    <definedName name="_AMO_ContentDefinition_680586719.107" hidden="1">"'0::"" /&gt;_x000D_
  &lt;param n=""UIParameter_482"" v=""d_type120::AC"" /&gt;_x000D_
  &lt;param n=""UIParameter_483"" v=""s_mgntd120::N/A"" /&gt;_x000D_
  &lt;param n=""UIParameter_484"" v=""fnote120::0"" /&gt;_x000D_
  &lt;param n=""UIParameter_485"" v=""ts_name121::"" /&gt;_x000D_
  &lt;param n=""UIParam'"</definedName>
    <definedName name="_AMO_ContentDefinition_680586719.108" hidden="1">"'eter_486"" v=""d_type121::AC"" /&gt;_x000D_
  &lt;param n=""UIParameter_487"" v=""s_mgntd121::N/A"" /&gt;_x000D_
  &lt;param n=""UIParameter_488"" v=""fnote121::0"" /&gt;_x000D_
  &lt;param n=""UIParameter_489"" v=""ts_name122::"" /&gt;_x000D_
  &lt;param n=""UIParameter_490"" v=""d_type122::AC"" '"</definedName>
    <definedName name="_AMO_ContentDefinition_680586719.109" hidden="1">"'/&gt;_x000D_
  &lt;param n=""UIParameter_491"" v=""s_mgntd122::N/A"" /&gt;_x000D_
  &lt;param n=""UIParameter_492"" v=""fnote122::0"" /&gt;_x000D_
  &lt;param n=""UIParameter_493"" v=""ts_name123::"" /&gt;_x000D_
  &lt;param n=""UIParameter_494"" v=""d_type123::AC"" /&gt;_x000D_
  &lt;param n=""UIParameter_4'"</definedName>
    <definedName name="_AMO_ContentDefinition_680586719.11" hidden="1">"'v=""fnote8::0"" /&gt;_x000D_
  &lt;param n=""UIParameter_37"" v=""ts_name9::"" /&gt;_x000D_
  &lt;param n=""UIParameter_38"" v=""d_type9::AC"" /&gt;_x000D_
  &lt;param n=""UIParameter_39"" v=""s_mgntd9::N/A"" /&gt;_x000D_
  &lt;param n=""UIParameter_40"" v=""fnote9::0"" /&gt;_x000D_
  &lt;param n=""UIParamet'"</definedName>
    <definedName name="_AMO_ContentDefinition_680586719.110" hidden="1">"'95"" v=""s_mgntd123::N/A"" /&gt;_x000D_
  &lt;param n=""UIParameter_496"" v=""fnote123::0"" /&gt;_x000D_
  &lt;param n=""UIParameter_497"" v=""ts_name124::"" /&gt;_x000D_
  &lt;param n=""UIParameter_498"" v=""d_type124::AC"" /&gt;_x000D_
  &lt;param n=""UIParameter_499"" v=""s_mgntd124::N/A"" /&gt;_x000D_
'"</definedName>
    <definedName name="_AMO_ContentDefinition_680586719.111" hidden="1">"'  &lt;param n=""UIParameter_500"" v=""fnote124::0"" /&gt;_x000D_
  &lt;param n=""UIParameter_501"" v=""ts_name125::"" /&gt;_x000D_
  &lt;param n=""UIParameter_502"" v=""d_type125::AC"" /&gt;_x000D_
  &lt;param n=""UIParameter_503"" v=""s_mgntd125::N/A"" /&gt;_x000D_
  &lt;param n=""UIParameter_504""'"</definedName>
    <definedName name="_AMO_ContentDefinition_680586719.112" hidden="1">"' v=""fnote125::0"" /&gt;_x000D_
  &lt;param n=""UIParameter_505"" v=""ts_name126::"" /&gt;_x000D_
  &lt;param n=""UIParameter_506"" v=""d_type126::AC"" /&gt;_x000D_
  &lt;param n=""UIParameter_507"" v=""s_mgntd126::N/A"" /&gt;_x000D_
  &lt;param n=""UIParameter_508"" v=""fnote126::0"" /&gt;_x000D_
  &lt;param'"</definedName>
    <definedName name="_AMO_ContentDefinition_680586719.113" hidden="1">"' n=""UIParameter_509"" v=""ts_name127::"" /&gt;_x000D_
  &lt;param n=""UIParameter_510"" v=""d_type127::AC"" /&gt;_x000D_
  &lt;param n=""UIParameter_511"" v=""s_mgntd127::N/A"" /&gt;_x000D_
  &lt;param n=""UIParameter_512"" v=""fnote127::0"" /&gt;_x000D_
  &lt;param n=""UIParameter_513"" v=""ts_n'"</definedName>
    <definedName name="_AMO_ContentDefinition_680586719.114" hidden="1">"'ame128::"" /&gt;_x000D_
  &lt;param n=""UIParameter_514"" v=""d_type128::AC"" /&gt;_x000D_
  &lt;param n=""UIParameter_515"" v=""s_mgntd128::N/A"" /&gt;_x000D_
  &lt;param n=""UIParameter_516"" v=""fnote128::0"" /&gt;_x000D_
  &lt;param n=""UIParameter_517"" v=""ts_name129::"" /&gt;_x000D_
  &lt;param n=""UI'"</definedName>
    <definedName name="_AMO_ContentDefinition_680586719.115" hidden="1">"'Parameter_518"" v=""d_type129::AC"" /&gt;_x000D_
  &lt;param n=""UIParameter_519"" v=""s_mgntd129::N/A"" /&gt;_x000D_
  &lt;param n=""UIParameter_520"" v=""fnote129::0"" /&gt;_x000D_
  &lt;param n=""UIParameter_521"" v=""ts_name130::"" /&gt;_x000D_
  &lt;param n=""UIParameter_522"" v=""d_type130::'"</definedName>
    <definedName name="_AMO_ContentDefinition_680586719.116" hidden="1">"'AC"" /&gt;_x000D_
  &lt;param n=""UIParameter_523"" v=""s_mgntd130::N/A"" /&gt;_x000D_
  &lt;param n=""UIParameter_524"" v=""fnote130::0"" /&gt;_x000D_
  &lt;param n=""UIParameter_525"" v=""ts_name131::"" /&gt;_x000D_
  &lt;param n=""UIParameter_526"" v=""d_type131::AC"" /&gt;_x000D_
  &lt;param n=""UIParame'"</definedName>
    <definedName name="_AMO_ContentDefinition_680586719.117" hidden="1">"'ter_527"" v=""s_mgntd131::N/A"" /&gt;_x000D_
  &lt;param n=""UIParameter_528"" v=""fnote131::0"" /&gt;_x000D_
  &lt;param n=""UIParameter_529"" v=""ts_name132::"" /&gt;_x000D_
  &lt;param n=""UIParameter_530"" v=""d_type132::AC"" /&gt;_x000D_
  &lt;param n=""UIParameter_531"" v=""s_mgntd132::N/A""'"</definedName>
    <definedName name="_AMO_ContentDefinition_680586719.118" hidden="1">"' /&gt;_x000D_
  &lt;param n=""UIParameter_532"" v=""fnote132::0"" /&gt;_x000D_
  &lt;param n=""UIParameter_533"" v=""ts_name133::"" /&gt;_x000D_
  &lt;param n=""UIParameter_534"" v=""d_type133::AC"" /&gt;_x000D_
  &lt;param n=""UIParameter_535"" v=""s_mgntd133::N/A"" /&gt;_x000D_
  &lt;param n=""UIParameter_'"</definedName>
    <definedName name="_AMO_ContentDefinition_680586719.119" hidden="1">"'536"" v=""fnote133::0"" /&gt;_x000D_
  &lt;param n=""UIParameter_537"" v=""ts_name134::"" /&gt;_x000D_
  &lt;param n=""UIParameter_538"" v=""d_type134::AC"" /&gt;_x000D_
  &lt;param n=""UIParameter_539"" v=""s_mgntd134::N/A"" /&gt;_x000D_
  &lt;param n=""UIParameter_540"" v=""fnote134::0"" /&gt;_x000D_
  &lt;'"</definedName>
    <definedName name="_AMO_ContentDefinition_680586719.12" hidden="1">"'er_41"" v=""ts_name10::"" /&gt;_x000D_
  &lt;param n=""UIParameter_42"" v=""d_type10::AC"" /&gt;_x000D_
  &lt;param n=""UIParameter_43"" v=""s_mgntd10::N/A"" /&gt;_x000D_
  &lt;param n=""UIParameter_44"" v=""fnote10::0"" /&gt;_x000D_
  &lt;param n=""UIParameter_45"" v=""ts_name11::"" /&gt;_x000D_
  &lt;param'"</definedName>
    <definedName name="_AMO_ContentDefinition_680586719.120" hidden="1">"'param n=""UIParameter_541"" v=""ts_name135::"" /&gt;_x000D_
  &lt;param n=""UIParameter_542"" v=""d_type135::AC"" /&gt;_x000D_
  &lt;param n=""UIParameter_543"" v=""s_mgntd135::N/A"" /&gt;_x000D_
  &lt;param n=""UIParameter_544"" v=""fnote135::0"" /&gt;_x000D_
  &lt;param n=""UIParameter_545"" v='"</definedName>
    <definedName name="_AMO_ContentDefinition_680586719.121" hidden="1">"'""ts_name136::"" /&gt;_x000D_
  &lt;param n=""UIParameter_546"" v=""d_type136::AC"" /&gt;_x000D_
  &lt;param n=""UIParameter_547"" v=""s_mgntd136::N/A"" /&gt;_x000D_
  &lt;param n=""UIParameter_548"" v=""fnote136::0"" /&gt;_x000D_
  &lt;param n=""UIParameter_549"" v=""ts_name137::"" /&gt;_x000D_
  &lt;param '"</definedName>
    <definedName name="_AMO_ContentDefinition_680586719.122" hidden="1">"'n=""UIParameter_550"" v=""d_type137::AC"" /&gt;_x000D_
  &lt;param n=""UIParameter_551"" v=""s_mgntd137::N/A"" /&gt;_x000D_
  &lt;param n=""UIParameter_552"" v=""fnote137::0"" /&gt;_x000D_
  &lt;param n=""UIParameter_553"" v=""ts_name138::"" /&gt;_x000D_
  &lt;param n=""UIParameter_554"" v=""d_typ'"</definedName>
    <definedName name="_AMO_ContentDefinition_680586719.123" hidden="1">"'e138::AC"" /&gt;_x000D_
  &lt;param n=""UIParameter_555"" v=""s_mgntd138::N/A"" /&gt;_x000D_
  &lt;param n=""UIParameter_556"" v=""fnote138::0"" /&gt;_x000D_
  &lt;param n=""UIParameter_557"" v=""ts_name139::"" /&gt;_x000D_
  &lt;param n=""UIParameter_558"" v=""d_type139::AC"" /&gt;_x000D_
  &lt;param n=""UI'"</definedName>
    <definedName name="_AMO_ContentDefinition_680586719.124" hidden="1">"'Parameter_559"" v=""s_mgntd139::N/A"" /&gt;_x000D_
  &lt;param n=""UIParameter_560"" v=""fnote139::0"" /&gt;_x000D_
  &lt;param n=""UIParameter_561"" v=""ts_name140::"" /&gt;_x000D_
  &lt;param n=""UIParameter_562"" v=""d_type140::AC"" /&gt;_x000D_
  &lt;param n=""UIParameter_563"" v=""s_mgntd140:'"</definedName>
    <definedName name="_AMO_ContentDefinition_680586719.125" hidden="1">"':N/A"" /&gt;_x000D_
  &lt;param n=""UIParameter_564"" v=""fnote140::0"" /&gt;_x000D_
  &lt;param n=""UIParameter_565"" v=""ts_name141::"" /&gt;_x000D_
  &lt;param n=""UIParameter_566"" v=""d_type141::AC"" /&gt;_x000D_
  &lt;param n=""UIParameter_567"" v=""s_mgntd141::N/A"" /&gt;_x000D_
  &lt;param n=""UIPara'"</definedName>
    <definedName name="_AMO_ContentDefinition_680586719.126" hidden="1">"'meter_568"" v=""fnote141::0"" /&gt;_x000D_
  &lt;param n=""UIParameter_569"" v=""ts_name142::"" /&gt;_x000D_
  &lt;param n=""UIParameter_570"" v=""d_type142::AC"" /&gt;_x000D_
  &lt;param n=""UIParameter_571"" v=""s_mgntd142::N/A"" /&gt;_x000D_
  &lt;param n=""UIParameter_572"" v=""fnote142::0"" /'"</definedName>
    <definedName name="_AMO_ContentDefinition_680586719.127" hidden="1">"'&gt;_x000D_
  &lt;param n=""UIParameter_573"" v=""ts_name143::"" /&gt;_x000D_
  &lt;param n=""UIParameter_574"" v=""d_type143::AC"" /&gt;_x000D_
  &lt;param n=""UIParameter_575"" v=""s_mgntd143::N/A"" /&gt;_x000D_
  &lt;param n=""UIParameter_576"" v=""fnote143::0"" /&gt;_x000D_
  &lt;param n=""UIParameter_5'"</definedName>
    <definedName name="_AMO_ContentDefinition_680586719.128" hidden="1">"'77"" v=""ts_name144::"" /&gt;_x000D_
  &lt;param n=""UIParameter_578"" v=""d_type144::AC"" /&gt;_x000D_
  &lt;param n=""UIParameter_579"" v=""s_mgntd144::N/A"" /&gt;_x000D_
  &lt;param n=""UIParameter_580"" v=""fnote144::0"" /&gt;_x000D_
  &lt;param n=""UIParameter_581"" v=""ts_name145::"" /&gt;_x000D_
  &lt;'"</definedName>
    <definedName name="_AMO_ContentDefinition_680586719.129" hidden="1">"'param n=""UIParameter_582"" v=""d_type145::AC"" /&gt;_x000D_
  &lt;param n=""UIParameter_583"" v=""s_mgntd145::N/A"" /&gt;_x000D_
  &lt;param n=""UIParameter_584"" v=""fnote145::0"" /&gt;_x000D_
  &lt;param n=""UIParameter_585"" v=""ts_name146::"" /&gt;_x000D_
  &lt;param n=""UIParameter_586"" v='"</definedName>
    <definedName name="_AMO_ContentDefinition_680586719.13" hidden="1">"' n=""UIParameter_46"" v=""d_type11::AC"" /&gt;_x000D_
  &lt;param n=""UIParameter_47"" v=""s_mgntd11::N/A"" /&gt;_x000D_
  &lt;param n=""UIParameter_48"" v=""fnote11::0"" /&gt;_x000D_
  &lt;param n=""UIParameter_49"" v=""ts_name12::"" /&gt;_x000D_
  &lt;param n=""UIParameter_50"" v=""d_type12::AC'"</definedName>
    <definedName name="_AMO_ContentDefinition_680586719.130" hidden="1">"'""d_type146::AC"" /&gt;_x000D_
  &lt;param n=""UIParameter_587"" v=""s_mgntd146::N/A"" /&gt;_x000D_
  &lt;param n=""UIParameter_588"" v=""fnote146::0"" /&gt;_x000D_
  &lt;param n=""UIParameter_589"" v=""ts_name147::"" /&gt;_x000D_
  &lt;param n=""UIParameter_590"" v=""d_type147::AC"" /&gt;_x000D_
  &lt;param'"</definedName>
    <definedName name="_AMO_ContentDefinition_680586719.131" hidden="1">"' n=""UIParameter_591"" v=""s_mgntd147::N/A"" /&gt;_x000D_
  &lt;param n=""UIParameter_592"" v=""fnote147::0"" /&gt;_x000D_
  &lt;param n=""UIParameter_593"" v=""ts_name148::"" /&gt;_x000D_
  &lt;param n=""UIParameter_594"" v=""d_type148::AC"" /&gt;_x000D_
  &lt;param n=""UIParameter_595"" v=""s_mg'"</definedName>
    <definedName name="_AMO_ContentDefinition_680586719.132" hidden="1">"'ntd148::N/A"" /&gt;_x000D_
  &lt;param n=""UIParameter_596"" v=""fnote148::0"" /&gt;_x000D_
  &lt;param n=""UIParameter_597"" v=""ts_name149::"" /&gt;_x000D_
  &lt;param n=""UIParameter_598"" v=""d_type149::AC"" /&gt;_x000D_
  &lt;param n=""UIParameter_599"" v=""s_mgntd149::N/A"" /&gt;_x000D_
  &lt;param n=""'"</definedName>
    <definedName name="_AMO_ContentDefinition_680586719.133" hidden="1">"'UIParameter_600"" v=""fnote149::0"" /&gt;_x000D_
  &lt;param n=""UIParameter_601"" v=""ts_name150::"" /&gt;_x000D_
  &lt;param n=""UIParameter_602"" v=""d_type150::AC"" /&gt;_x000D_
  &lt;param n=""UIParameter_603"" v=""s_mgntd150::N/A"" /&gt;_x000D_
  &lt;param n=""UIParameter_604"" v=""fnote150:'"</definedName>
    <definedName name="_AMO_ContentDefinition_680586719.134" hidden="1">"':0"" /&gt;_x000D_
  &lt;param n=""UIParameter_605"" v=""ts_name151::"" /&gt;_x000D_
  &lt;param n=""UIParameter_606"" v=""d_type151::AC"" /&gt;_x000D_
  &lt;param n=""UIParameter_607"" v=""s_mgntd151::N/A"" /&gt;_x000D_
  &lt;param n=""UIParameter_608"" v=""fnote151::0"" /&gt;_x000D_
  &lt;param n=""UIParame'"</definedName>
    <definedName name="_AMO_ContentDefinition_680586719.135" hidden="1">"'ter_609"" v=""ts_name152::"" /&gt;_x000D_
  &lt;param n=""UIParameter_610"" v=""d_type152::AC"" /&gt;_x000D_
  &lt;param n=""UIParameter_611"" v=""s_mgntd152::N/A"" /&gt;_x000D_
  &lt;param n=""UIParameter_612"" v=""fnote152::0"" /&gt;_x000D_
  &lt;param n=""UIParameter_613"" v=""ts_name153::"" /&gt;'"</definedName>
    <definedName name="_AMO_ContentDefinition_680586719.136" hidden="1">"'_x000D_
  &lt;param n=""UIParameter_614"" v=""d_type153::AC"" /&gt;_x000D_
  &lt;param n=""UIParameter_615"" v=""s_mgntd153::N/A"" /&gt;_x000D_
  &lt;param n=""UIParameter_616"" v=""fnote153::0"" /&gt;_x000D_
  &lt;param n=""UIParameter_617"" v=""ts_name154::"" /&gt;_x000D_
  &lt;param n=""UIParameter_61'"</definedName>
    <definedName name="_AMO_ContentDefinition_680586719.137" hidden="1">"'8"" v=""d_type154::AC"" /&gt;_x000D_
  &lt;param n=""UIParameter_619"" v=""s_mgntd154::N/A"" /&gt;_x000D_
  &lt;param n=""UIParameter_620"" v=""fnote154::0"" /&gt;_x000D_
  &lt;param n=""UIParameter_621"" v=""ts_name155::"" /&gt;_x000D_
  &lt;param n=""UIParameter_622"" v=""d_type155::AC"" /&gt;_x000D_
  &lt;'"</definedName>
    <definedName name="_AMO_ContentDefinition_680586719.138" hidden="1">"'param n=""UIParameter_623"" v=""s_mgntd155::N/A"" /&gt;_x000D_
  &lt;param n=""UIParameter_624"" v=""fnote155::0"" /&gt;_x000D_
  &lt;param n=""UIParameter_625"" v=""ts_name156::"" /&gt;_x000D_
  &lt;param n=""UIParameter_626"" v=""d_type156::AC"" /&gt;_x000D_
  &lt;param n=""UIParameter_627"" v='"</definedName>
    <definedName name="_AMO_ContentDefinition_680586719.139" hidden="1">"'""s_mgntd156::"" /&gt;_x000D_
  &lt;param n=""UIParameter_628"" v=""fnote156::0"" /&gt;_x000D_
  &lt;param n=""UIParameter_629"" v=""ts_name157::"" /&gt;_x000D_
  &lt;param n=""UIParameter_630"" v=""d_type157::AC"" /&gt;_x000D_
  &lt;param n=""UIParameter_631"" v=""s_mgntd157::N/A"" /&gt;_x000D_
  &lt;param '"</definedName>
    <definedName name="_AMO_ContentDefinition_680586719.14" hidden="1">"'"" /&gt;_x000D_
  &lt;param n=""UIParameter_51"" v=""s_mgntd12::N/A"" /&gt;_x000D_
  &lt;param n=""UIParameter_52"" v=""fnote12::0"" /&gt;_x000D_
  &lt;param n=""UIParameter_53"" v=""ts_name13::"" /&gt;_x000D_
  &lt;param n=""UIParameter_54"" v=""d_type13::AC"" /&gt;_x000D_
  &lt;param n=""UIParameter_55"" v'"</definedName>
    <definedName name="_AMO_ContentDefinition_680586719.140" hidden="1">"'n=""UIParameter_632"" v=""fnote157::0"" /&gt;_x000D_
  &lt;param n=""UIParameter_633"" v=""ts_name158::"" /&gt;_x000D_
  &lt;param n=""UIParameter_634"" v=""d_type158::AC"" /&gt;_x000D_
  &lt;param n=""UIParameter_635"" v=""s_mgntd158::N/A"" /&gt;_x000D_
  &lt;param n=""UIParameter_636"" v=""fnote'"</definedName>
    <definedName name="_AMO_ContentDefinition_680586719.141" hidden="1">"'158::0"" /&gt;_x000D_
  &lt;param n=""UIParameter_637"" v=""ts_name159::"" /&gt;_x000D_
  &lt;param n=""UIParameter_638"" v=""d_type159::AC"" /&gt;_x000D_
  &lt;param n=""UIParameter_639"" v=""s_mgntd159::N/A"" /&gt;_x000D_
  &lt;param n=""UIParameter_640"" v=""fnote159::0"" /&gt;_x000D_
  &lt;param n=""UIPa'"</definedName>
    <definedName name="_AMO_ContentDefinition_680586719.142" hidden="1">"'rameter_641"" v=""ts_name160::"" /&gt;_x000D_
  &lt;param n=""UIParameter_642"" v=""d_type160::AC"" /&gt;_x000D_
  &lt;param n=""UIParameter_643"" v=""s_mgntd160::N/A"" /&gt;_x000D_
  &lt;param n=""UIParameter_644"" v=""fnote160::0"" /&gt;_x000D_
  &lt;param n=""UIParameter_645"" v=""ts_name161::'"</definedName>
    <definedName name="_AMO_ContentDefinition_680586719.143" hidden="1">"'"" /&gt;_x000D_
  &lt;param n=""UIParameter_646"" v=""d_type161::AC"" /&gt;_x000D_
  &lt;param n=""UIParameter_647"" v=""s_mgntd161::N/A"" /&gt;_x000D_
  &lt;param n=""UIParameter_648"" v=""fnote161::0"" /&gt;_x000D_
  &lt;param n=""UIParameter_649"" v=""ts_name162::"" /&gt;_x000D_
  &lt;param n=""UIParamete'"</definedName>
    <definedName name="_AMO_ContentDefinition_680586719.144" hidden="1">"'r_650"" v=""d_type162::AC"" /&gt;_x000D_
  &lt;param n=""UIParameter_651"" v=""s_mgntd162::N/A"" /&gt;_x000D_
  &lt;param n=""UIParameter_652"" v=""fnote162::0"" /&gt;_x000D_
  &lt;param n=""UIParameter_653"" v=""ts_name163::"" /&gt;_x000D_
  &lt;param n=""UIParameter_654"" v=""d_type163::AC"" /&gt;_x000D_'"</definedName>
    <definedName name="_AMO_ContentDefinition_680586719.145" hidden="1">"'
  &lt;param n=""UIParameter_655"" v=""s_mgntd163::N/A"" /&gt;_x000D_
  &lt;param n=""UIParameter_656"" v=""fnote163::0"" /&gt;_x000D_
  &lt;param n=""UIParameter_657"" v=""ts_name164::"" /&gt;_x000D_
  &lt;param n=""UIParameter_658"" v=""d_type164::AC"" /&gt;_x000D_
  &lt;param n=""UIParameter_659""'"</definedName>
    <definedName name="_AMO_ContentDefinition_680586719.146" hidden="1">"' v=""s_mgntd164::N/A"" /&gt;_x000D_
  &lt;param n=""UIParameter_660"" v=""fnote164::0"" /&gt;_x000D_
  &lt;param n=""UIParameter_661"" v=""ts_name165::"" /&gt;_x000D_
  &lt;param n=""UIParameter_662"" v=""d_type165::AC"" /&gt;_x000D_
  &lt;param n=""UIParameter_663"" v=""s_mgntd165::N/A"" /&gt;_x000D_
  &lt;p'"</definedName>
    <definedName name="_AMO_ContentDefinition_680586719.147" hidden="1">"'aram n=""UIParameter_664"" v=""fnote165::0"" /&gt;_x000D_
  &lt;param n=""UIParameter_665"" v=""ts_name166::"" /&gt;_x000D_
  &lt;param n=""UIParameter_666"" v=""d_type166::AC"" /&gt;_x000D_
  &lt;param n=""UIParameter_667"" v=""s_mgntd166::N/A"" /&gt;_x000D_
  &lt;param n=""UIParameter_668"" v=""'"</definedName>
    <definedName name="_AMO_ContentDefinition_680586719.148" hidden="1">"'fnote166::0"" /&gt;_x000D_
  &lt;param n=""UIParameter_669"" v=""ts_name167::"" /&gt;_x000D_
  &lt;param n=""UIParameter_670"" v=""d_type167::AC"" /&gt;_x000D_
  &lt;param n=""UIParameter_671"" v=""s_mgntd167::N/A"" /&gt;_x000D_
  &lt;param n=""UIParameter_672"" v=""fnote167::0"" /&gt;_x000D_
  &lt;param n=""'"</definedName>
    <definedName name="_AMO_ContentDefinition_680586719.149" hidden="1">"'UIParameter_673"" v=""ts_name168::"" /&gt;_x000D_
  &lt;param n=""UIParameter_674"" v=""d_type168::AC"" /&gt;_x000D_
  &lt;param n=""UIParameter_675"" v=""s_mgntd168::N/A"" /&gt;_x000D_
  &lt;param n=""UIParameter_676"" v=""fnote168::0"" /&gt;_x000D_
  &lt;param n=""UIParameter_677"" v=""ts_name16'"</definedName>
    <definedName name="_AMO_ContentDefinition_680586719.15" hidden="1">"'=""s_mgntd13::N/A"" /&gt;_x000D_
  &lt;param n=""UIParameter_56"" v=""fnote13::0"" /&gt;_x000D_
  &lt;param n=""UIParameter_57"" v=""ts_name14::"" /&gt;_x000D_
  &lt;param n=""UIParameter_58"" v=""d_type14::AC"" /&gt;_x000D_
  &lt;param n=""UIParameter_59"" v=""s_mgntd14::N/A"" /&gt;_x000D_
  &lt;param n=""U'"</definedName>
    <definedName name="_AMO_ContentDefinition_680586719.150" hidden="1">"'9::"" /&gt;_x000D_
  &lt;param n=""UIParameter_678"" v=""d_type169::AC"" /&gt;_x000D_
  &lt;param n=""UIParameter_679"" v=""s_mgntd169::N/A"" /&gt;_x000D_
  &lt;param n=""UIParameter_680"" v=""fnote169::0"" /&gt;_x000D_
  &lt;param n=""UIParameter_681"" v=""ts_name170::"" /&gt;_x000D_
  &lt;param n=""UIParam'"</definedName>
    <definedName name="_AMO_ContentDefinition_680586719.151" hidden="1">"'eter_682"" v=""d_type170::AC"" /&gt;_x000D_
  &lt;param n=""UIParameter_683"" v=""s_mgntd170::N/A"" /&gt;_x000D_
  &lt;param n=""UIParameter_684"" v=""fnote170::0"" /&gt;_x000D_
  &lt;param n=""UIParameter_685"" v=""ts_name171::"" /&gt;_x000D_
  &lt;param n=""UIParameter_686"" v=""d_type171::AC"" '"</definedName>
    <definedName name="_AMO_ContentDefinition_680586719.152" hidden="1">"'/&gt;_x000D_
  &lt;param n=""UIParameter_687"" v=""s_mgntd171::N/A"" /&gt;_x000D_
  &lt;param n=""UIParameter_688"" v=""fnote171::0"" /&gt;_x000D_
  &lt;param n=""UIParameter_689"" v=""ts_name172::"" /&gt;_x000D_
  &lt;param n=""UIParameter_690"" v=""d_type172::AC"" /&gt;_x000D_
  &lt;param n=""UIParameter_6'"</definedName>
    <definedName name="_AMO_ContentDefinition_680586719.153" hidden="1">"'91"" v=""s_mgntd172::N/A"" /&gt;_x000D_
  &lt;param n=""UIParameter_692"" v=""fnote172::0"" /&gt;_x000D_
  &lt;param n=""UIParameter_693"" v=""ts_name173::"" /&gt;_x000D_
  &lt;param n=""UIParameter_694"" v=""d_type173::AC"" /&gt;_x000D_
  &lt;param n=""UIParameter_695"" v=""s_mgntd173::N/A"" /&gt;_x000D_
'"</definedName>
    <definedName name="_AMO_ContentDefinition_680586719.154" hidden="1">"'  &lt;param n=""UIParameter_696"" v=""fnote173::0"" /&gt;_x000D_
  &lt;param n=""UIParameter_697"" v=""ts_name174::"" /&gt;_x000D_
  &lt;param n=""UIParameter_698"" v=""d_type174::AC"" /&gt;_x000D_
  &lt;param n=""UIParameter_699"" v=""s_mgntd174::N/A"" /&gt;_x000D_
  &lt;param n=""UIParameter_700""'"</definedName>
    <definedName name="_AMO_ContentDefinition_680586719.155" hidden="1">"' v=""fnote174::0"" /&gt;_x000D_
  &lt;param n=""UIParameter_701"" v=""ts_name175::"" /&gt;_x000D_
  &lt;param n=""UIParameter_702"" v=""d_type175::AC"" /&gt;_x000D_
  &lt;param n=""UIParameter_703"" v=""s_mgntd175::N/A"" /&gt;_x000D_
  &lt;param n=""UIParameter_704"" v=""fnote175::0"" /&gt;_x000D_
  &lt;param'"</definedName>
    <definedName name="_AMO_ContentDefinition_680586719.156" hidden="1">"' n=""UIParameter_705"" v=""ts_name176::"" /&gt;_x000D_
  &lt;param n=""UIParameter_706"" v=""d_type176::AC"" /&gt;_x000D_
  &lt;param n=""UIParameter_707"" v=""s_mgntd176::N/A"" /&gt;_x000D_
  &lt;param n=""UIParameter_708"" v=""fnote176::0"" /&gt;_x000D_
  &lt;param n=""UIParameter_709"" v=""ts_n'"</definedName>
    <definedName name="_AMO_ContentDefinition_680586719.157" hidden="1">"'ame177::"" /&gt;_x000D_
  &lt;param n=""UIParameter_710"" v=""d_type177::AC"" /&gt;_x000D_
  &lt;param n=""UIParameter_711"" v=""s_mgntd177::N/A"" /&gt;_x000D_
  &lt;param n=""UIParameter_712"" v=""fnote177::0"" /&gt;_x000D_
  &lt;param n=""UIParameter_713"" v=""ts_name178::"" /&gt;_x000D_
  &lt;param n=""UI'"</definedName>
    <definedName name="_AMO_ContentDefinition_680586719.158" hidden="1">"'Parameter_714"" v=""d_type178::AC"" /&gt;_x000D_
  &lt;param n=""UIParameter_715"" v=""s_mgntd178::N/A"" /&gt;_x000D_
  &lt;param n=""UIParameter_716"" v=""fnote178::0"" /&gt;_x000D_
  &lt;param n=""UIParameter_717"" v=""ts_name179::"" /&gt;_x000D_
  &lt;param n=""UIParameter_718"" v=""d_type179::'"</definedName>
    <definedName name="_AMO_ContentDefinition_680586719.159" hidden="1">"'AC"" /&gt;_x000D_
  &lt;param n=""UIParameter_719"" v=""s_mgntd179::N/A"" /&gt;_x000D_
  &lt;param n=""UIParameter_720"" v=""fnote179::0"" /&gt;_x000D_
  &lt;param n=""UIParameter_721"" v=""ts_name180::"" /&gt;_x000D_
  &lt;param n=""UIParameter_722"" v=""d_type180::AC"" /&gt;_x000D_
  &lt;param n=""UIParame'"</definedName>
    <definedName name="_AMO_ContentDefinition_680586719.16" hidden="1">"'IParameter_60"" v=""fnote14::0"" /&gt;_x000D_
  &lt;param n=""UIParameter_61"" v=""ts_name15::"" /&gt;_x000D_
  &lt;param n=""UIParameter_62"" v=""d_type15::AC"" /&gt;_x000D_
  &lt;param n=""UIParameter_63"" v=""s_mgntd15::N/A"" /&gt;_x000D_
  &lt;param n=""UIParameter_64"" v=""fnote15::0"" /&gt;_x000D_
  '"</definedName>
    <definedName name="_AMO_ContentDefinition_680586719.160" hidden="1">"'ter_723"" v=""s_mgntd180::N/A"" /&gt;_x000D_
  &lt;param n=""UIParameter_724"" v=""fnote180::0"" /&gt;_x000D_
  &lt;param n=""UIParameter_725"" v=""ts_name181::"" /&gt;_x000D_
  &lt;param n=""UIParameter_726"" v=""d_type181::AC"" /&gt;_x000D_
  &lt;param n=""UIParameter_727"" v=""s_mgntd181::N/A""'"</definedName>
    <definedName name="_AMO_ContentDefinition_680586719.161" hidden="1">"' /&gt;_x000D_
  &lt;param n=""UIParameter_728"" v=""fnote181::0"" /&gt;_x000D_
  &lt;param n=""UIParameter_729"" v=""ts_name182::"" /&gt;_x000D_
  &lt;param n=""UIParameter_730"" v=""d_type182::AC"" /&gt;_x000D_
  &lt;param n=""UIParameter_731"" v=""s_mgntd182::N/A"" /&gt;_x000D_
  &lt;param n=""UIParameter_'"</definedName>
    <definedName name="_AMO_ContentDefinition_680586719.162" hidden="1">"'732"" v=""fnote182::0"" /&gt;_x000D_
  &lt;param n=""UIParameter_733"" v=""ts_name183::"" /&gt;_x000D_
  &lt;param n=""UIParameter_734"" v=""d_type183::AC"" /&gt;_x000D_
  &lt;param n=""UIParameter_735"" v=""s_mgntd183::N/A"" /&gt;_x000D_
  &lt;param n=""UIParameter_736"" v=""fnote183::0"" /&gt;_x000D_
  &lt;'"</definedName>
    <definedName name="_AMO_ContentDefinition_680586719.163" hidden="1">"'param n=""UIParameter_737"" v=""ts_name184::"" /&gt;_x000D_
  &lt;param n=""UIParameter_738"" v=""d_type184::AC"" /&gt;_x000D_
  &lt;param n=""UIParameter_739"" v=""s_mgntd184::N/A"" /&gt;_x000D_
  &lt;param n=""UIParameter_740"" v=""fnote184::0"" /&gt;_x000D_
  &lt;param n=""UIParameter_741"" v='"</definedName>
    <definedName name="_AMO_ContentDefinition_680586719.164" hidden="1">"'""ts_name185::"" /&gt;_x000D_
  &lt;param n=""UIParameter_742"" v=""d_type185::AC"" /&gt;_x000D_
  &lt;param n=""UIParameter_743"" v=""s_mgntd185::N/A"" /&gt;_x000D_
  &lt;param n=""UIParameter_744"" v=""fnote185::0"" /&gt;_x000D_
  &lt;param n=""UIParameter_745"" v=""ts_name186::"" /&gt;_x000D_
  &lt;param '"</definedName>
    <definedName name="_AMO_ContentDefinition_680586719.165" hidden="1">"'n=""UIParameter_746"" v=""d_type186::AC"" /&gt;_x000D_
  &lt;param n=""UIParameter_747"" v=""s_mgntd186::N/A"" /&gt;_x000D_
  &lt;param n=""UIParameter_748"" v=""fnote186::0"" /&gt;_x000D_
  &lt;param n=""UIParameter_749"" v=""ts_name187::"" /&gt;_x000D_
  &lt;param n=""UIParameter_750"" v=""d_typ'"</definedName>
    <definedName name="_AMO_ContentDefinition_680586719.166" hidden="1">"'e187::AC"" /&gt;_x000D_
  &lt;param n=""UIParameter_751"" v=""s_mgntd187::N/A"" /&gt;_x000D_
  &lt;param n=""UIParameter_752"" v=""fnote187::0"" /&gt;_x000D_
  &lt;param n=""UIParameter_753"" v=""ts_name188::"" /&gt;_x000D_
  &lt;param n=""UIParameter_754"" v=""d_type188::AC"" /&gt;_x000D_
  &lt;param n=""UI'"</definedName>
    <definedName name="_AMO_ContentDefinition_680586719.167" hidden="1">"'Parameter_755"" v=""s_mgntd188::N/A"" /&gt;_x000D_
  &lt;param n=""UIParameter_756"" v=""fnote188::0"" /&gt;_x000D_
  &lt;param n=""UIParameter_757"" v=""ts_name189::"" /&gt;_x000D_
  &lt;param n=""UIParameter_758"" v=""d_type189::AC"" /&gt;_x000D_
  &lt;param n=""UIParameter_759"" v=""s_mgntd189:'"</definedName>
    <definedName name="_AMO_ContentDefinition_680586719.168" hidden="1">"':N/A"" /&gt;_x000D_
  &lt;param n=""UIParameter_760"" v=""fnote189::0"" /&gt;_x000D_
  &lt;param n=""UIParameter_761"" v=""ts_name190::"" /&gt;_x000D_
  &lt;param n=""UIParameter_762"" v=""d_type190::AC"" /&gt;_x000D_
  &lt;param n=""UIParameter_763"" v=""s_mgntd190::N/A"" /&gt;_x000D_
  &lt;param n=""UIPara'"</definedName>
    <definedName name="_AMO_ContentDefinition_680586719.169" hidden="1">"'meter_764"" v=""fnote190::0"" /&gt;_x000D_
  &lt;param n=""UIParameter_765"" v=""ts_name191::"" /&gt;_x000D_
  &lt;param n=""UIParameter_766"" v=""d_type191::AC"" /&gt;_x000D_
  &lt;param n=""UIParameter_767"" v=""s_mgntd191::N/A"" /&gt;_x000D_
  &lt;param n=""UIParameter_768"" v=""fnote191::0"" /'"</definedName>
    <definedName name="_AMO_ContentDefinition_680586719.17" hidden="1">"'&lt;param n=""UIParameter_65"" v=""ts_name16::"" /&gt;_x000D_
  &lt;param n=""UIParameter_66"" v=""d_type16::AC"" /&gt;_x000D_
  &lt;param n=""UIParameter_67"" v=""s_mgntd16::N/A"" /&gt;_x000D_
  &lt;param n=""UIParameter_68"" v=""fnote16::0"" /&gt;_x000D_
  &lt;param n=""UIParameter_69"" v=""ts_name'"</definedName>
    <definedName name="_AMO_ContentDefinition_680586719.170" hidden="1">"'&gt;_x000D_
  &lt;param n=""UIParameter_769"" v=""ts_name192::"" /&gt;_x000D_
  &lt;param n=""UIParameter_770"" v=""d_type192::AC"" /&gt;_x000D_
  &lt;param n=""UIParameter_771"" v=""s_mgntd192::N/A"" /&gt;_x000D_
  &lt;param n=""UIParameter_772"" v=""fnote192::0"" /&gt;_x000D_
  &lt;param n=""UIParameter_7'"</definedName>
    <definedName name="_AMO_ContentDefinition_680586719.171" hidden="1">"'73"" v=""ts_name193::"" /&gt;_x000D_
  &lt;param n=""UIParameter_774"" v=""d_type193::AC"" /&gt;_x000D_
  &lt;param n=""UIParameter_775"" v=""s_mgntd193::N/A"" /&gt;_x000D_
  &lt;param n=""UIParameter_776"" v=""fnote193::0"" /&gt;_x000D_
  &lt;param n=""UIParameter_777"" v=""ts_name194::"" /&gt;_x000D_
  &lt;'"</definedName>
    <definedName name="_AMO_ContentDefinition_680586719.172" hidden="1">"'param n=""UIParameter_778"" v=""d_type194::AC"" /&gt;_x000D_
  &lt;param n=""UIParameter_779"" v=""s_mgntd194::N/A"" /&gt;_x000D_
  &lt;param n=""UIParameter_780"" v=""fnote194::0"" /&gt;_x000D_
  &lt;param n=""UIParameter_781"" v=""ts_name195::"" /&gt;_x000D_
  &lt;param n=""UIParameter_782"" v='"</definedName>
    <definedName name="_AMO_ContentDefinition_680586719.173" hidden="1">"'""d_type195::AC"" /&gt;_x000D_
  &lt;param n=""UIParameter_783"" v=""s_mgntd195::N/A"" /&gt;_x000D_
  &lt;param n=""UIParameter_784"" v=""fnote195::0"" /&gt;_x000D_
  &lt;param n=""UIParameter_785"" v=""ts_name196::"" /&gt;_x000D_
  &lt;param n=""UIParameter_786"" v=""d_type196::AC"" /&gt;_x000D_
  &lt;param'"</definedName>
    <definedName name="_AMO_ContentDefinition_680586719.174" hidden="1">"' n=""UIParameter_787"" v=""s_mgntd196::N/A"" /&gt;_x000D_
  &lt;param n=""UIParameter_788"" v=""fnote196::0"" /&gt;_x000D_
  &lt;param n=""UIParameter_789"" v=""ts_name197::"" /&gt;_x000D_
  &lt;param n=""UIParameter_790"" v=""d_type197::AC"" /&gt;_x000D_
  &lt;param n=""UIParameter_791"" v=""s_mg'"</definedName>
    <definedName name="_AMO_ContentDefinition_680586719.175" hidden="1">"'ntd197::N/A"" /&gt;_x000D_
  &lt;param n=""UIParameter_792"" v=""fnote197::0"" /&gt;_x000D_
  &lt;param n=""UIParameter_793"" v=""ts_name198::"" /&gt;_x000D_
  &lt;param n=""UIParameter_794"" v=""d_type198::AC"" /&gt;_x000D_
  &lt;param n=""UIParameter_795"" v=""s_mgntd198::N/A"" /&gt;_x000D_
  &lt;param n=""'"</definedName>
    <definedName name="_AMO_ContentDefinition_680586719.176" hidden="1">"'UIParameter_796"" v=""fnote198::0"" /&gt;_x000D_
  &lt;param n=""UIParameter_797"" v=""ts_name199::"" /&gt;_x000D_
  &lt;param n=""UIParameter_798"" v=""d_type199::AC"" /&gt;_x000D_
  &lt;param n=""UIParameter_799"" v=""s_mgntd199::N/A"" /&gt;_x000D_
  &lt;param n=""UIParameter_800"" v=""fnote199:'"</definedName>
    <definedName name="_AMO_ContentDefinition_680586719.177" hidden="1">"':0"" /&gt;_x000D_
  &lt;param n=""UIParameter_801"" v=""ts_name200::"" /&gt;_x000D_
  &lt;param n=""UIParameter_802"" v=""d_type200::AC"" /&gt;_x000D_
  &lt;param n=""UIParameter_803"" v=""s_mgntd200::N/A"" /&gt;_x000D_
  &lt;param n=""UIParameter_804"" v=""fnote200::0"" /&gt;_x000D_
  &lt;param n=""UIParame'"</definedName>
    <definedName name="_AMO_ContentDefinition_680586719.178" hidden="1">"'ter_805"" v=""ts_name201::"" /&gt;_x000D_
  &lt;param n=""UIParameter_806"" v=""d_type201::AC"" /&gt;_x000D_
  &lt;param n=""UIParameter_807"" v=""s_mgntd201::N/A"" /&gt;_x000D_
  &lt;param n=""UIParameter_808"" v=""fnote201::0"" /&gt;_x000D_
  &lt;param n=""UIParameter_809"" v=""ts_name202::"" /&gt;'"</definedName>
    <definedName name="_AMO_ContentDefinition_680586719.179" hidden="1">"'_x000D_
  &lt;param n=""UIParameter_810"" v=""d_type202::AC"" /&gt;_x000D_
  &lt;param n=""UIParameter_811"" v=""s_mgntd202::N/A"" /&gt;_x000D_
  &lt;param n=""UIParameter_812"" v=""fnote202::0"" /&gt;_x000D_
  &lt;param n=""UIParameter_813"" v=""ts_name203::"" /&gt;_x000D_
  &lt;param n=""UIParameter_81'"</definedName>
    <definedName name="_AMO_ContentDefinition_680586719.18" hidden="1">"'17::"" /&gt;_x000D_
  &lt;param n=""UIParameter_70"" v=""d_type17::AC"" /&gt;_x000D_
  &lt;param n=""UIParameter_71"" v=""s_mgntd17::N/A"" /&gt;_x000D_
  &lt;param n=""UIParameter_72"" v=""fnote17::0"" /&gt;_x000D_
  &lt;param n=""UIParameter_73"" v=""ts_name18::"" /&gt;_x000D_
  &lt;param n=""UIParameter_7'"</definedName>
    <definedName name="_AMO_ContentDefinition_680586719.180" hidden="1">"'4"" v=""d_type203::AC"" /&gt;_x000D_
  &lt;param n=""UIParameter_815"" v=""s_mgntd203::N/A"" /&gt;_x000D_
  &lt;param n=""UIParameter_816"" v=""fnote203::0"" /&gt;_x000D_
  &lt;param n=""UIParameter_817"" v=""ts_name204::"" /&gt;_x000D_
  &lt;param n=""UIParameter_818"" v=""d_type204::AC"" /&gt;_x000D_
  &lt;'"</definedName>
    <definedName name="_AMO_ContentDefinition_680586719.181" hidden="1">"'param n=""UIParameter_819"" v=""s_mgntd204::N/A"" /&gt;_x000D_
  &lt;param n=""UIParameter_820"" v=""fnote204::0"" /&gt;_x000D_
  &lt;param n=""UIParameter_821"" v=""ts_name205::"" /&gt;_x000D_
  &lt;param n=""UIParameter_822"" v=""d_type205::AC"" /&gt;_x000D_
  &lt;param n=""UIParameter_823"" v='"</definedName>
    <definedName name="_AMO_ContentDefinition_680586719.182" hidden="1">"'""s_mgntd205::N/A"" /&gt;_x000D_
  &lt;param n=""UIParameter_824"" v=""fnote205::0"" /&gt;_x000D_
  &lt;param n=""UIParameter_825"" v=""ts_name206::"" /&gt;_x000D_
  &lt;param n=""UIParameter_826"" v=""d_type206::AC"" /&gt;_x000D_
  &lt;param n=""UIParameter_827"" v=""s_mgntd206::N/A"" /&gt;_x000D_
  &lt;para'"</definedName>
    <definedName name="_AMO_ContentDefinition_680586719.183" hidden="1">"'m n=""UIParameter_828"" v=""fnote206::0"" /&gt;_x000D_
  &lt;param n=""UIParameter_829"" v=""ts_name207::"" /&gt;_x000D_
  &lt;param n=""UIParameter_830"" v=""d_type207::AC"" /&gt;_x000D_
  &lt;param n=""UIParameter_831"" v=""s_mgntd207::N/A"" /&gt;_x000D_
  &lt;param n=""UIParameter_832"" v=""fno'"</definedName>
    <definedName name="_AMO_ContentDefinition_680586719.184" hidden="1">"'te207::0"" /&gt;_x000D_
  &lt;param n=""UIParameter_833"" v=""ts_name208::"" /&gt;_x000D_
  &lt;param n=""UIParameter_834"" v=""d_type208::AC"" /&gt;_x000D_
  &lt;param n=""UIParameter_835"" v=""s_mgntd208::N/A"" /&gt;_x000D_
  &lt;param n=""UIParameter_836"" v=""fnote208::0"" /&gt;_x000D_
  &lt;param n=""UI'"</definedName>
    <definedName name="_AMO_ContentDefinition_680586719.185" hidden="1">"'Parameter_837"" v=""ts_name209::"" /&gt;_x000D_
  &lt;param n=""UIParameter_838"" v=""d_type209::AC"" /&gt;_x000D_
  &lt;param n=""UIParameter_839"" v=""s_mgntd209::N/A"" /&gt;_x000D_
  &lt;param n=""UIParameter_840"" v=""fnote209::0"" /&gt;_x000D_
  &lt;param n=""UIParameter_841"" v=""ts_name210'"</definedName>
    <definedName name="_AMO_ContentDefinition_680586719.186" hidden="1">"'::"" /&gt;_x000D_
  &lt;param n=""UIParameter_842"" v=""d_type210::AC"" /&gt;_x000D_
  &lt;param n=""UIParameter_843"" v=""s_mgntd210::N/A"" /&gt;_x000D_
  &lt;param n=""UIParameter_844"" v=""fnote210::0"" /&gt;_x000D_
  &lt;param n=""UIParameter_845"" v=""ts_name211::"" /&gt;_x000D_
  &lt;param n=""UIParame'"</definedName>
    <definedName name="_AMO_ContentDefinition_680586719.187" hidden="1">"'ter_846"" v=""d_type211::AC"" /&gt;_x000D_
  &lt;param n=""UIParameter_847"" v=""s_mgntd211::N/A"" /&gt;_x000D_
  &lt;param n=""UIParameter_848"" v=""fnote211::0"" /&gt;_x000D_
  &lt;param n=""UIParameter_849"" v=""ts_name212::"" /&gt;_x000D_
  &lt;param n=""UIParameter_850"" v=""d_type212::AC"" /'"</definedName>
    <definedName name="_AMO_ContentDefinition_680586719.188" hidden="1">"'&gt;_x000D_
  &lt;param n=""UIParameter_851"" v=""s_mgntd212::N/A"" /&gt;_x000D_
  &lt;param n=""UIParameter_852"" v=""fnote212::0"" /&gt;_x000D_
  &lt;param n=""UIParameter_853"" v=""ts_name213::"" /&gt;_x000D_
  &lt;param n=""UIParameter_854"" v=""d_type213::AC"" /&gt;_x000D_
  &lt;param n=""UIParameter_85'"</definedName>
    <definedName name="_AMO_ContentDefinition_680586719.189" hidden="1">"'5"" v=""s_mgntd213::N/A"" /&gt;_x000D_
  &lt;param n=""UIParameter_856"" v=""fnote213::0"" /&gt;_x000D_
  &lt;param n=""UIParameter_857"" v=""ts_name214::"" /&gt;_x000D_
  &lt;param n=""UIParameter_858"" v=""d_type214::AC"" /&gt;_x000D_
  &lt;param n=""UIParameter_859"" v=""s_mgntd214::N/A"" /&gt;_x000D_
 '"</definedName>
    <definedName name="_AMO_ContentDefinition_680586719.19" hidden="1">"'4"" v=""d_type18::AC"" /&gt;_x000D_
  &lt;param n=""UIParameter_75"" v=""s_mgntd18::N/A"" /&gt;_x000D_
  &lt;param n=""UIParameter_76"" v=""fnote18::0"" /&gt;_x000D_
  &lt;param n=""UIParameter_77"" v=""ts_name19::"" /&gt;_x000D_
  &lt;param n=""UIParameter_78"" v=""d_type19::AC"" /&gt;_x000D_
  &lt;param n'"</definedName>
    <definedName name="_AMO_ContentDefinition_680586719.190" hidden="1">"' &lt;param n=""UIParameter_860"" v=""fnote214::0"" /&gt;_x000D_
  &lt;param n=""UIParameter_861"" v=""ts_name215::"" /&gt;_x000D_
  &lt;param n=""UIParameter_862"" v=""d_type215::AC"" /&gt;_x000D_
  &lt;param n=""UIParameter_863"" v=""s_mgntd215::N/A"" /&gt;_x000D_
  &lt;param n=""UIParameter_864"" '"</definedName>
    <definedName name="_AMO_ContentDefinition_680586719.191" hidden="1">"'v=""fnote215::0"" /&gt;_x000D_
  &lt;param n=""UIParameter_865"" v=""ts_name216::"" /&gt;_x000D_
  &lt;param n=""UIParameter_866"" v=""d_type216::AC"" /&gt;_x000D_
  &lt;param n=""UIParameter_867"" v=""s_mgntd216::N/A"" /&gt;_x000D_
  &lt;param n=""UIParameter_868"" v=""fnote216::0"" /&gt;_x000D_
  &lt;param'"</definedName>
    <definedName name="_AMO_ContentDefinition_680586719.192" hidden="1">"' n=""UIParameter_869"" v=""ts_name217::"" /&gt;_x000D_
  &lt;param n=""UIParameter_870"" v=""d_type217::AC"" /&gt;_x000D_
  &lt;param n=""UIParameter_871"" v=""s_mgntd217::N/A"" /&gt;_x000D_
  &lt;param n=""UIParameter_872"" v=""fnote217::0"" /&gt;_x000D_
  &lt;param n=""UIParameter_873"" v=""ts_n'"</definedName>
    <definedName name="_AMO_ContentDefinition_680586719.193" hidden="1">"'ame218::"" /&gt;_x000D_
  &lt;param n=""UIParameter_874"" v=""d_type218::AC"" /&gt;_x000D_
  &lt;param n=""UIParameter_875"" v=""s_mgntd218::N/A"" /&gt;_x000D_
  &lt;param n=""UIParameter_876"" v=""fnote218::0"" /&gt;_x000D_
  &lt;param n=""UIParameter_877"" v=""ts_name219::"" /&gt;_x000D_
  &lt;param n=""UI'"</definedName>
    <definedName name="_AMO_ContentDefinition_680586719.194" hidden="1">"'Parameter_878"" v=""d_type219::AC"" /&gt;_x000D_
  &lt;param n=""UIParameter_879"" v=""s_mgntd219::N/A"" /&gt;_x000D_
  &lt;param n=""UIParameter_880"" v=""fnote219::0"" /&gt;_x000D_
  &lt;param n=""UIParameter_881"" v=""ts_name220::"" /&gt;_x000D_
  &lt;param n=""UIParameter_882"" v=""d_type220::'"</definedName>
    <definedName name="_AMO_ContentDefinition_680586719.195" hidden="1">"'AC"" /&gt;_x000D_
  &lt;param n=""UIParameter_883"" v=""s_mgntd220::N/A"" /&gt;_x000D_
  &lt;param n=""UIParameter_884"" v=""fnote220::0"" /&gt;_x000D_
  &lt;param n=""UIParameter_885"" v=""ts_name221::"" /&gt;_x000D_
  &lt;param n=""UIParameter_886"" v=""d_type221::AC"" /&gt;_x000D_
  &lt;param n=""UIParame'"</definedName>
    <definedName name="_AMO_ContentDefinition_680586719.196" hidden="1">"'ter_887"" v=""s_mgntd221::N/A"" /&gt;_x000D_
  &lt;param n=""UIParameter_888"" v=""fnote221::0"" /&gt;_x000D_
  &lt;param n=""UIParameter_889"" v=""ts_name222::"" /&gt;_x000D_
  &lt;param n=""UIParameter_890"" v=""d_type222::AC"" /&gt;_x000D_
  &lt;param n=""UIParameter_891"" v=""s_mgntd222::N/A""'"</definedName>
    <definedName name="_AMO_ContentDefinition_680586719.197" hidden="1">"' /&gt;_x000D_
  &lt;param n=""UIParameter_892"" v=""fnote222::0"" /&gt;_x000D_
  &lt;param n=""UIParameter_893"" v=""ts_name223::"" /&gt;_x000D_
  &lt;param n=""UIParameter_894"" v=""d_type223::AC"" /&gt;_x000D_
  &lt;param n=""UIParameter_895"" v=""s_mgntd223::N/A"" /&gt;_x000D_
  &lt;param n=""UIParameter_'"</definedName>
    <definedName name="_AMO_ContentDefinition_680586719.198" hidden="1">"'896"" v=""fnote223::0"" /&gt;_x000D_
  &lt;param n=""UIParameter_897"" v=""ts_name224::"" /&gt;_x000D_
  &lt;param n=""UIParameter_898"" v=""d_type224::AC"" /&gt;_x000D_
  &lt;param n=""UIParameter_899"" v=""s_mgntd224::N/A"" /&gt;_x000D_
  &lt;param n=""UIParameter_900"" v=""fnote224::0"" /&gt;_x000D_
  &lt;'"</definedName>
    <definedName name="_AMO_ContentDefinition_680586719.199" hidden="1">"'param n=""UIParameter_901"" v=""ts_name225::"" /&gt;_x000D_
  &lt;param n=""UIParameter_902"" v=""d_type225::AC"" /&gt;_x000D_
  &lt;param n=""UIParameter_903"" v=""s_mgntd225::N/A"" /&gt;_x000D_
  &lt;param n=""UIParameter_904"" v=""fnote225::0"" /&gt;_x000D_
  &lt;param n=""UIParameter_905"" v='"</definedName>
    <definedName name="_AMO_ContentDefinition_680586719.2" hidden="1">"'0""&gt;_x000D_
  &lt;files&gt;d:\Documents and Settings\CBKUR1162\My Documents\My SAS Files\Add-In for Microsoft Office\_SOA_Extract_TS_IDs_1\Extract_TS_IDs.srx&lt;/files&gt;_x000D_
  &lt;param n=""DisplayName"" v=""Extract TS IDs"" /&gt;_x000D_
  &lt;param n=""ServerName"" v=""SASApp"" /&gt;_x000D_
 '"</definedName>
    <definedName name="_AMO_ContentDefinition_680586719.20" hidden="1">"'=""UIParameter_79"" v=""s_mgntd19::N/A"" /&gt;_x000D_
  &lt;param n=""UIParameter_80"" v=""fnote19::0"" /&gt;_x000D_
  &lt;param n=""UIParameter_81"" v=""ts_name20::"" /&gt;_x000D_
  &lt;param n=""UIParameter_82"" v=""d_type20::AC"" /&gt;_x000D_
  &lt;param n=""UIParameter_83"" v=""s_mgntd20::N/A'"</definedName>
    <definedName name="_AMO_ContentDefinition_680586719.200" hidden="1">"'""ts_name226::"" /&gt;_x000D_
  &lt;param n=""UIParameter_906"" v=""d_type226::AC"" /&gt;_x000D_
  &lt;param n=""UIParameter_907"" v=""s_mgntd226::N/A"" /&gt;_x000D_
  &lt;param n=""UIParameter_908"" v=""fnote226::0"" /&gt;_x000D_
  &lt;param n=""UIParameter_909"" v=""ts_name227::"" /&gt;_x000D_
  &lt;param '"</definedName>
    <definedName name="_AMO_ContentDefinition_680586719.201" hidden="1">"'n=""UIParameter_910"" v=""d_type227::AC"" /&gt;_x000D_
  &lt;param n=""UIParameter_911"" v=""s_mgntd227::N/A"" /&gt;_x000D_
  &lt;param n=""UIParameter_912"" v=""fnote227::0"" /&gt;_x000D_
  &lt;param n=""UIParameter_913"" v=""ts_name228::"" /&gt;_x000D_
  &lt;param n=""UIParameter_914"" v=""d_typ'"</definedName>
    <definedName name="_AMO_ContentDefinition_680586719.202" hidden="1">"'e228::AC"" /&gt;_x000D_
  &lt;param n=""UIParameter_915"" v=""s_mgntd228::N/A"" /&gt;_x000D_
  &lt;param n=""UIParameter_916"" v=""fnote228::0"" /&gt;_x000D_
  &lt;param n=""UIParameter_917"" v=""ts_name229::"" /&gt;_x000D_
  &lt;param n=""UIParameter_918"" v=""d_type229::AC"" /&gt;_x000D_
  &lt;param n=""UI'"</definedName>
    <definedName name="_AMO_ContentDefinition_680586719.203" hidden="1">"'Parameter_919"" v=""s_mgntd229::N/A"" /&gt;_x000D_
  &lt;param n=""UIParameter_920"" v=""fnote229::0"" /&gt;_x000D_
  &lt;param n=""UIParameter_921"" v=""ts_name230::"" /&gt;_x000D_
  &lt;param n=""UIParameter_922"" v=""d_type230::AC"" /&gt;_x000D_
  &lt;param n=""UIParameter_923"" v=""s_mgntd230:'"</definedName>
    <definedName name="_AMO_ContentDefinition_680586719.204" hidden="1">"':N/A"" /&gt;_x000D_
  &lt;param n=""UIParameter_924"" v=""fnote230::0"" /&gt;_x000D_
  &lt;param n=""UIParameter_925"" v=""ts_name231::"" /&gt;_x000D_
  &lt;param n=""UIParameter_926"" v=""d_type231::AC"" /&gt;_x000D_
  &lt;param n=""UIParameter_927"" v=""s_mgntd231::N/A"" /&gt;_x000D_
  &lt;param n=""UIPara'"</definedName>
    <definedName name="_AMO_ContentDefinition_680586719.205" hidden="1">"'meter_928"" v=""fnote231::0"" /&gt;_x000D_
  &lt;param n=""UIParameter_929"" v=""ts_name232::"" /&gt;_x000D_
  &lt;param n=""UIParameter_930"" v=""d_type232::AC"" /&gt;_x000D_
  &lt;param n=""UIParameter_931"" v=""s_mgntd232::N/A"" /&gt;_x000D_
  &lt;param n=""UIParameter_932"" v=""fnote232::0"" /'"</definedName>
    <definedName name="_AMO_ContentDefinition_680586719.206" hidden="1">"'&gt;_x000D_
  &lt;param n=""UIParameter_933"" v=""ts_name233::"" /&gt;_x000D_
  &lt;param n=""UIParameter_934"" v=""d_type233::AC"" /&gt;_x000D_
  &lt;param n=""UIParameter_935"" v=""s_mgntd233::N/A"" /&gt;_x000D_
  &lt;param n=""UIParameter_936"" v=""fnote233::0"" /&gt;_x000D_
  &lt;param n=""UIParameter_9'"</definedName>
    <definedName name="_AMO_ContentDefinition_680586719.207" hidden="1">"'37"" v=""ts_name234::"" /&gt;_x000D_
  &lt;param n=""UIParameter_938"" v=""d_type234::AC"" /&gt;_x000D_
  &lt;param n=""UIParameter_939"" v=""s_mgntd234::N/A"" /&gt;_x000D_
  &lt;param n=""UIParameter_940"" v=""fnote234::0"" /&gt;_x000D_
  &lt;param n=""UIParameter_941"" v=""ts_name235::"" /&gt;_x000D_
  &lt;'"</definedName>
    <definedName name="_AMO_ContentDefinition_680586719.208" hidden="1">"'param n=""UIParameter_942"" v=""d_type235::AC"" /&gt;_x000D_
  &lt;param n=""UIParameter_943"" v=""s_mgntd235::N/A"" /&gt;_x000D_
  &lt;param n=""UIParameter_944"" v=""fnote235::0"" /&gt;_x000D_
  &lt;param n=""UIParameter_945"" v=""ts_name236::"" /&gt;_x000D_
  &lt;param n=""UIParameter_946"" v='"</definedName>
    <definedName name="_AMO_ContentDefinition_680586719.209" hidden="1">"'""d_type236::AC"" /&gt;_x000D_
  &lt;param n=""UIParameter_947"" v=""s_mgntd236::N/A"" /&gt;_x000D_
  &lt;param n=""UIParameter_948"" v=""fnote236::0"" /&gt;_x000D_
  &lt;param n=""UIParameter_949"" v=""ts_name237::"" /&gt;_x000D_
  &lt;param n=""UIParameter_950"" v=""d_type237::AC"" /&gt;_x000D_
  &lt;param'"</definedName>
    <definedName name="_AMO_ContentDefinition_680586719.21" hidden="1">"'"" /&gt;_x000D_
  &lt;param n=""UIParameter_84"" v=""fnote20::0"" /&gt;_x000D_
  &lt;param n=""UIParameter_85"" v=""ts_name21::"" /&gt;_x000D_
  &lt;param n=""UIParameter_86"" v=""d_type21::AC"" /&gt;_x000D_
  &lt;param n=""UIParameter_87"" v=""s_mgntd21::N/A"" /&gt;_x000D_
  &lt;param n=""UIParameter_88"" v'"</definedName>
    <definedName name="_AMO_ContentDefinition_680586719.210" hidden="1">"' n=""UIParameter_951"" v=""s_mgntd237::N/A"" /&gt;_x000D_
  &lt;param n=""UIParameter_952"" v=""fnote237::0"" /&gt;_x000D_
  &lt;param n=""UIParameter_953"" v=""ts_name238::"" /&gt;_x000D_
  &lt;param n=""UIParameter_954"" v=""d_type238::AC"" /&gt;_x000D_
  &lt;param n=""UIParameter_955"" v=""s_mg'"</definedName>
    <definedName name="_AMO_ContentDefinition_680586719.211" hidden="1">"'ntd238::N/A"" /&gt;_x000D_
  &lt;param n=""UIParameter_956"" v=""fnote238::0"" /&gt;_x000D_
  &lt;param n=""UIParameter_957"" v=""ts_name239::"" /&gt;_x000D_
  &lt;param n=""UIParameter_958"" v=""d_type239::AC"" /&gt;_x000D_
  &lt;param n=""UIParameter_959"" v=""s_mgntd239::N/A"" /&gt;_x000D_
  &lt;param n=""'"</definedName>
    <definedName name="_AMO_ContentDefinition_680586719.212" hidden="1">"'UIParameter_960"" v=""fnote239::0"" /&gt;_x000D_
  &lt;param n=""UIParameter_961"" v=""ts_name240::"" /&gt;_x000D_
  &lt;param n=""UIParameter_962"" v=""d_type240::AC"" /&gt;_x000D_
  &lt;param n=""UIParameter_963"" v=""s_mgntd240::AC"" /&gt;_x000D_
  &lt;param n=""UIParameter_964"" v=""fnote240:'"</definedName>
    <definedName name="_AMO_ContentDefinition_680586719.213" hidden="1">"':0"" /&gt;_x000D_
  &lt;param n=""UIParameter_965"" v=""ts_name241::"" /&gt;_x000D_
  &lt;param n=""UIParameter_966"" v=""d_type241::AC"" /&gt;_x000D_
  &lt;param n=""UIParameter_967"" v=""s_mgntd241::N/A"" /&gt;_x000D_
  &lt;param n=""UIParameter_968"" v=""fnote241::0"" /&gt;_x000D_
  &lt;param n=""UIParame'"</definedName>
    <definedName name="_AMO_ContentDefinition_680586719.214" hidden="1">"'ter_969"" v=""ts_name242::"" /&gt;_x000D_
  &lt;param n=""UIParameter_970"" v=""d_type242::AC"" /&gt;_x000D_
  &lt;param n=""UIParameter_971"" v=""s_mgntd242::N/A"" /&gt;_x000D_
  &lt;param n=""UIParameter_972"" v=""fnote242::0"" /&gt;_x000D_
  &lt;param n=""UIParameter_973"" v=""ts_name243::"" /&gt;'"</definedName>
    <definedName name="_AMO_ContentDefinition_680586719.215" hidden="1">"'_x000D_
  &lt;param n=""UIParameter_974"" v=""d_type243::AC"" /&gt;_x000D_
  &lt;param n=""UIParameter_975"" v=""s_mgntd243::N/A"" /&gt;_x000D_
  &lt;param n=""UIParameter_976"" v=""fnote243::0"" /&gt;_x000D_
  &lt;param n=""UIParameter_977"" v=""ts_name244::"" /&gt;_x000D_
  &lt;param n=""UIParameter_97'"</definedName>
    <definedName name="_AMO_ContentDefinition_680586719.216" hidden="1">"'8"" v=""d_type244::AC"" /&gt;_x000D_
  &lt;param n=""UIParameter_979"" v=""s_mgntd244::N/A"" /&gt;_x000D_
  &lt;param n=""UIParameter_980"" v=""fnote244::0"" /&gt;_x000D_
  &lt;param n=""UIParameter_981"" v=""ts_name245::"" /&gt;_x000D_
  &lt;param n=""UIParameter_982"" v=""d_type245::AC"" /&gt;_x000D_
  &lt;'"</definedName>
    <definedName name="_AMO_ContentDefinition_680586719.217" hidden="1">"'param n=""UIParameter_983"" v=""s_mgntd245::N/A"" /&gt;_x000D_
  &lt;param n=""UIParameter_984"" v=""fnote245::0"" /&gt;_x000D_
  &lt;param n=""UIParameter_985"" v=""ts_name246::"" /&gt;_x000D_
  &lt;param n=""UIParameter_986"" v=""d_type246::AC"" /&gt;_x000D_
  &lt;param n=""UIParameter_987"" v='"</definedName>
    <definedName name="_AMO_ContentDefinition_680586719.218" hidden="1">"'""s_mgntd246::N/A"" /&gt;_x000D_
  &lt;param n=""UIParameter_988"" v=""fnote246::0"" /&gt;_x000D_
  &lt;param n=""UIParameter_989"" v=""ts_name247::"" /&gt;_x000D_
  &lt;param n=""UIParameter_990"" v=""d_type247::AC"" /&gt;_x000D_
  &lt;param n=""UIParameter_991"" v=""s_mgntd247::N/A"" /&gt;_x000D_
  &lt;para'"</definedName>
    <definedName name="_AMO_ContentDefinition_680586719.219" hidden="1">"'m n=""UIParameter_992"" v=""fnote247::0"" /&gt;_x000D_
  &lt;param n=""UIParameter_993"" v=""ts_name248::"" /&gt;_x000D_
  &lt;param n=""UIParameter_994"" v=""d_type248::AC"" /&gt;_x000D_
  &lt;param n=""UIParameter_995"" v=""s_mgntd248::N/A"" /&gt;_x000D_
  &lt;param n=""UIParameter_996"" v=""fno'"</definedName>
    <definedName name="_AMO_ContentDefinition_680586719.22" hidden="1">"'=""fnote21::0"" /&gt;_x000D_
  &lt;param n=""UIParameter_89"" v=""ts_name22::"" /&gt;_x000D_
  &lt;param n=""UIParameter_90"" v=""d_type22::AC"" /&gt;_x000D_
  &lt;param n=""UIParameter_91"" v=""s_mgntd22::N/A"" /&gt;_x000D_
  &lt;param n=""UIParameter_92"" v=""fnote22::0"" /&gt;_x000D_
  &lt;param n=""UIPar'"</definedName>
    <definedName name="_AMO_ContentDefinition_680586719.220" hidden="1">"'te248::0"" /&gt;_x000D_
  &lt;param n=""UIParameter_997"" v=""ts_name249::"" /&gt;_x000D_
  &lt;param n=""UIParameter_998"" v=""d_type249::AC"" /&gt;_x000D_
  &lt;param n=""UIParameter_999"" v=""s_mgntd249::N/A"" /&gt;_x000D_
  &lt;param n=""UIParameter_1000"" v=""fnote249::0"" /&gt;_x000D_
  &lt;param n=""U'"</definedName>
    <definedName name="_AMO_ContentDefinition_680586719.221" hidden="1">"'IParameter_1001"" v=""ts_name250::"" /&gt;_x000D_
  &lt;param n=""UIParameter_1002"" v=""d_type250::AC"" /&gt;_x000D_
  &lt;param n=""UIParameter_1003"" v=""s_mgntd250::N/A"" /&gt;_x000D_
  &lt;param n=""UIParameter_1004"" v=""fnote250::0"" /&gt;_x000D_
  &lt;param n=""UIParameter_1005"" v=""_runs'"</definedName>
    <definedName name="_AMO_ContentDefinition_680586719.222" hidden="1">"'ource::0"" /&gt;_x000D_
  &lt;param n=""UIParameter_1006"" v=""_datasetname::ETSS.ETSS_FINAL_OUTPUT"" /&gt;_x000D_
  &lt;param n=""UIParameters"" v=""1007"" /&gt;_x000D_
  &lt;param n=""StoredProcessID"" v=""A58KUIMC.B1000B1Q"" /&gt;_x000D_
  &lt;param n=""StoredProcessPath"" v=""ETSSAddHocReports'"</definedName>
    <definedName name="_AMO_ContentDefinition_680586719.223" hidden="1">"'/Extract TS IDs"" /&gt;_x000D_
  &lt;param n=""RepositoryName"" v=""Foundation"" /&gt;_x000D_
  &lt;param n=""ClassName"" v=""SAS.OfficeAddin.StoredProcess"" /&gt;_x000D_
  &lt;param n=""_ROM_Version_"" v=""1.1"" /&gt;_x000D_
  &lt;param n=""_ROM_Application_"" v=""ODS"" /&gt;_x000D_
  &lt;param n=""_ROM_App'"</definedName>
    <definedName name="_AMO_ContentDefinition_680586719.224" hidden="1">"'Version_"" v=""9.1.3SP4"" /&gt;_x000D_
  &lt;param n=""maxReportCols"" v=""4"" /&gt;_x000D_
  &lt;fids n=""Extract_TS_IDs.srx"" v=""0"" /&gt;_x000D_
  &lt;ExcelXMLOptions AdjColWidths=""True"" RowOpt=""InsertEntire"" ColOpt=""InsertCells"" /&gt;_x000D_
&lt;/ContentDefinition&gt;'"</definedName>
    <definedName name="_AMO_ContentDefinition_680586719.23" hidden="1">"'ameter_93"" v=""ts_name23::"" /&gt;_x000D_
  &lt;param n=""UIParameter_94"" v=""d_type23::AC"" /&gt;_x000D_
  &lt;param n=""UIParameter_95"" v=""s_mgntd23::N/A"" /&gt;_x000D_
  &lt;param n=""UIParameter_96"" v=""fnote23::0"" /&gt;_x000D_
  &lt;param n=""UIParameter_97"" v=""ts_name24::"" /&gt;_x000D_
  &lt;pa'"</definedName>
    <definedName name="_AMO_ContentDefinition_680586719.24" hidden="1">"'ram n=""UIParameter_98"" v=""d_type24::AC"" /&gt;_x000D_
  &lt;param n=""UIParameter_99"" v=""s_mgntd24::N/A"" /&gt;_x000D_
  &lt;param n=""UIParameter_100"" v=""fnote24::0"" /&gt;_x000D_
  &lt;param n=""UIParameter_101"" v=""ts_name25::"" /&gt;_x000D_
  &lt;param n=""UIParameter_102"" v=""d_type2'"</definedName>
    <definedName name="_AMO_ContentDefinition_680586719.25" hidden="1">"'5::AC"" /&gt;_x000D_
  &lt;param n=""UIParameter_103"" v=""s_mgntd25::N/A"" /&gt;_x000D_
  &lt;param n=""UIParameter_104"" v=""fnote25::0"" /&gt;_x000D_
  &lt;param n=""UIParameter_105"" v=""ts_name26::"" /&gt;_x000D_
  &lt;param n=""UIParameter_106"" v=""d_type26::AC"" /&gt;_x000D_
  &lt;param n=""UIParamet'"</definedName>
    <definedName name="_AMO_ContentDefinition_680586719.26" hidden="1">"'er_107"" v=""s_mgntd26::N/A"" /&gt;_x000D_
  &lt;param n=""UIParameter_108"" v=""fnote26::0"" /&gt;_x000D_
  &lt;param n=""UIParameter_109"" v=""ts_name27::"" /&gt;_x000D_
  &lt;param n=""UIParameter_110"" v=""d_type27::AC"" /&gt;_x000D_
  &lt;param n=""UIParameter_111"" v=""s_mgntd27::N/A"" /&gt;_x000D_
 '"</definedName>
    <definedName name="_AMO_ContentDefinition_680586719.27" hidden="1">"' &lt;param n=""UIParameter_112"" v=""fnote27::0"" /&gt;_x000D_
  &lt;param n=""UIParameter_113"" v=""ts_name28::"" /&gt;_x000D_
  &lt;param n=""UIParameter_114"" v=""d_type28::AC"" /&gt;_x000D_
  &lt;param n=""UIParameter_115"" v=""s_mgntd28::N/A"" /&gt;_x000D_
  &lt;param n=""UIParameter_116"" v=""f'"</definedName>
    <definedName name="_AMO_ContentDefinition_680586719.28" hidden="1">"'note28::0"" /&gt;_x000D_
  &lt;param n=""UIParameter_117"" v=""ts_name29::"" /&gt;_x000D_
  &lt;param n=""UIParameter_118"" v=""d_type29::AC"" /&gt;_x000D_
  &lt;param n=""UIParameter_119"" v=""s_mgntd29::N/A"" /&gt;_x000D_
  &lt;param n=""UIParameter_120"" v=""fnote29::0"" /&gt;_x000D_
  &lt;param n=""UIPar'"</definedName>
    <definedName name="_AMO_ContentDefinition_680586719.29" hidden="1">"'ameter_121"" v=""ts_name30::"" /&gt;_x000D_
  &lt;param n=""UIParameter_122"" v=""d_type30::AC"" /&gt;_x000D_
  &lt;param n=""UIParameter_123"" v=""s_mgntd30::N/A"" /&gt;_x000D_
  &lt;param n=""UIParameter_124"" v=""fnote30::0"" /&gt;_x000D_
  &lt;param n=""UIParameter_125"" v=""ts_name31::"" /&gt;_x000D_
'"</definedName>
    <definedName name="_AMO_ContentDefinition_680586719.3" hidden="1">"' &lt;param n=""ResultsOnServer"" v=""False"" /&gt;_x000D_
  &lt;param n=""AMO_Version"" v=""2.1"" /&gt;_x000D_
  &lt;param n=""UIParameter_0"" v=""startdatetxt::20100101"" /&gt;_x000D_
  &lt;param n=""UIParameter_1"" v=""numofobs::12"" /&gt;_x000D_
  &lt;param n=""UIParameter_2"" v=""load_ts::V"" /&gt;_x000D_'"</definedName>
    <definedName name="_AMO_ContentDefinition_680586719.30" hidden="1">"'  &lt;param n=""UIParameter_126"" v=""d_type31::AC"" /&gt;_x000D_
  &lt;param n=""UIParameter_127"" v=""s_mgntd31::N/A"" /&gt;_x000D_
  &lt;param n=""UIParameter_128"" v=""fnote31::0"" /&gt;_x000D_
  &lt;param n=""UIParameter_129"" v=""ts_name32::"" /&gt;_x000D_
  &lt;param n=""UIParameter_130"" v=""'"</definedName>
    <definedName name="_AMO_ContentDefinition_680586719.31" hidden="1">"'d_type32::AC"" /&gt;_x000D_
  &lt;param n=""UIParameter_131"" v=""s_mgntd32::N/A"" /&gt;_x000D_
  &lt;param n=""UIParameter_132"" v=""fnote32::0"" /&gt;_x000D_
  &lt;param n=""UIParameter_133"" v=""ts_name33::"" /&gt;_x000D_
  &lt;param n=""UIParameter_134"" v=""d_type33::AC"" /&gt;_x000D_
  &lt;param n=""UI'"</definedName>
    <definedName name="_AMO_ContentDefinition_680586719.32" hidden="1">"'Parameter_135"" v=""s_mgntd33::N/A"" /&gt;_x000D_
  &lt;param n=""UIParameter_136"" v=""fnote33::0"" /&gt;_x000D_
  &lt;param n=""UIParameter_137"" v=""ts_name34::"" /&gt;_x000D_
  &lt;param n=""UIParameter_138"" v=""d_type34::AC"" /&gt;_x000D_
  &lt;param n=""UIParameter_139"" v=""s_mgntd34::N/A'"</definedName>
    <definedName name="_AMO_ContentDefinition_680586719.33" hidden="1">"'"" /&gt;_x000D_
  &lt;param n=""UIParameter_140"" v=""fnote34::0"" /&gt;_x000D_
  &lt;param n=""UIParameter_141"" v=""ts_name35::"" /&gt;_x000D_
  &lt;param n=""UIParameter_142"" v=""d_type35::AC"" /&gt;_x000D_
  &lt;param n=""UIParameter_143"" v=""s_mgntd35::N/A"" /&gt;_x000D_
  &lt;param n=""UIParameter_1'"</definedName>
    <definedName name="_AMO_ContentDefinition_680586719.34" hidden="1">"'44"" v=""fnote35::0"" /&gt;_x000D_
  &lt;param n=""UIParameter_145"" v=""ts_name36::"" /&gt;_x000D_
  &lt;param n=""UIParameter_146"" v=""d_type36::AC"" /&gt;_x000D_
  &lt;param n=""UIParameter_147"" v=""s_mgntd36::N/A"" /&gt;_x000D_
  &lt;param n=""UIParameter_148"" v=""fnote36::0"" /&gt;_x000D_
  &lt;param'"</definedName>
    <definedName name="_AMO_ContentDefinition_680586719.35" hidden="1">"' n=""UIParameter_149"" v=""ts_name37::"" /&gt;_x000D_
  &lt;param n=""UIParameter_150"" v=""d_type37::AC"" /&gt;_x000D_
  &lt;param n=""UIParameter_151"" v=""s_mgntd37::N/A"" /&gt;_x000D_
  &lt;param n=""UIParameter_152"" v=""fnote37::0"" /&gt;_x000D_
  &lt;param n=""UIParameter_153"" v=""ts_name3'"</definedName>
    <definedName name="_AMO_ContentDefinition_680586719.36" hidden="1">"'8::"" /&gt;_x000D_
  &lt;param n=""UIParameter_154"" v=""d_type38::AC"" /&gt;_x000D_
  &lt;param n=""UIParameter_155"" v=""s_mgntd38::N/A"" /&gt;_x000D_
  &lt;param n=""UIParameter_156"" v=""fnote38::0"" /&gt;_x000D_
  &lt;param n=""UIParameter_157"" v=""ts_name39::"" /&gt;_x000D_
  &lt;param n=""UIParameter'"</definedName>
    <definedName name="_AMO_ContentDefinition_680586719.37" hidden="1">"'_158"" v=""d_type39::AC"" /&gt;_x000D_
  &lt;param n=""UIParameter_159"" v=""s_mgntd39::N/A"" /&gt;_x000D_
  &lt;param n=""UIParameter_160"" v=""fnote39::0"" /&gt;_x000D_
  &lt;param n=""UIParameter_161"" v=""ts_name40::"" /&gt;_x000D_
  &lt;param n=""UIParameter_162"" v=""d_type40::AC"" /&gt;_x000D_
  &lt;pa'"</definedName>
    <definedName name="_AMO_ContentDefinition_680586719.38" hidden="1">"'ram n=""UIParameter_163"" v=""s_mgntd40::N/A"" /&gt;_x000D_
  &lt;param n=""UIParameter_164"" v=""fnote40::0"" /&gt;_x000D_
  &lt;param n=""UIParameter_165"" v=""ts_name41::"" /&gt;_x000D_
  &lt;param n=""UIParameter_166"" v=""d_type41::AC"" /&gt;_x000D_
  &lt;param n=""UIParameter_167"" v=""s_mgn'"</definedName>
    <definedName name="_AMO_ContentDefinition_680586719.39" hidden="1">"'td41::N/A"" /&gt;_x000D_
  &lt;param n=""UIParameter_168"" v=""fnote41::0"" /&gt;_x000D_
  &lt;param n=""UIParameter_169"" v=""ts_name42::"" /&gt;_x000D_
  &lt;param n=""UIParameter_170"" v=""d_type42::AC"" /&gt;_x000D_
  &lt;param n=""UIParameter_171"" v=""s_mgntd42::N/A"" /&gt;_x000D_
  &lt;param n=""UIPar'"</definedName>
    <definedName name="_AMO_ContentDefinition_680586719.4" hidden="1">"'
  &lt;param n=""UIParameter_3"" v=""year_source_field::Y"" /&gt;_x000D_
  &lt;param n=""UIParameter_4"" v=""freq::M"" /&gt;_x000D_
  &lt;param n=""UIParameter_5"" v=""ts_name1::mafm1"" /&gt;_x000D_
  &lt;param n=""UIParameter_6"" v=""d_type1::AC"" /&gt;_x000D_
  &lt;param n=""UIParameter_7"" v=""s_m'"</definedName>
    <definedName name="_AMO_ContentDefinition_680586719.40" hidden="1">"'ameter_172"" v=""fnote42::0"" /&gt;_x000D_
  &lt;param n=""UIParameter_173"" v=""ts_name43::"" /&gt;_x000D_
  &lt;param n=""UIParameter_174"" v=""d_type43::AC"" /&gt;_x000D_
  &lt;param n=""UIParameter_175"" v=""s_mgntd43::N/A"" /&gt;_x000D_
  &lt;param n=""UIParameter_176"" v=""fnote43::0"" /&gt;_x000D_
 '"</definedName>
    <definedName name="_AMO_ContentDefinition_680586719.41" hidden="1">"' &lt;param n=""UIParameter_177"" v=""ts_name44::"" /&gt;_x000D_
  &lt;param n=""UIParameter_178"" v=""d_type44::AC"" /&gt;_x000D_
  &lt;param n=""UIParameter_179"" v=""s_mgntd44::N/A"" /&gt;_x000D_
  &lt;param n=""UIParameter_180"" v=""fnote44::0"" /&gt;_x000D_
  &lt;param n=""UIParameter_181"" v=""t'"</definedName>
    <definedName name="_AMO_ContentDefinition_680586719.42" hidden="1">"'s_name45::"" /&gt;_x000D_
  &lt;param n=""UIParameter_182"" v=""d_type45::AC"" /&gt;_x000D_
  &lt;param n=""UIParameter_183"" v=""s_mgntd45::N/A"" /&gt;_x000D_
  &lt;param n=""UIParameter_184"" v=""fnote45::0"" /&gt;_x000D_
  &lt;param n=""UIParameter_185"" v=""ts_name46::"" /&gt;_x000D_
  &lt;param n=""UIPa'"</definedName>
    <definedName name="_AMO_ContentDefinition_680586719.43" hidden="1">"'rameter_186"" v=""d_type46::AC"" /&gt;_x000D_
  &lt;param n=""UIParameter_187"" v=""s_mgntd46::N/A"" /&gt;_x000D_
  &lt;param n=""UIParameter_188"" v=""fnote46::0"" /&gt;_x000D_
  &lt;param n=""UIParameter_189"" v=""ts_name47::"" /&gt;_x000D_
  &lt;param n=""UIParameter_190"" v=""d_type47::AC"" /&gt;'"</definedName>
    <definedName name="_AMO_ContentDefinition_680586719.44" hidden="1">"'_x000D_
  &lt;param n=""UIParameter_191"" v=""s_mgntd47::N/A"" /&gt;_x000D_
  &lt;param n=""UIParameter_192"" v=""fnote47::0"" /&gt;_x000D_
  &lt;param n=""UIParameter_193"" v=""ts_name48::"" /&gt;_x000D_
  &lt;param n=""UIParameter_194"" v=""d_type48::AC"" /&gt;_x000D_
  &lt;param n=""UIParameter_195"" v'"</definedName>
    <definedName name="_AMO_ContentDefinition_680586719.45" hidden="1">"'=""s_mgntd48::N/A"" /&gt;_x000D_
  &lt;param n=""UIParameter_196"" v=""fnote48::0"" /&gt;_x000D_
  &lt;param n=""UIParameter_197"" v=""ts_name49::"" /&gt;_x000D_
  &lt;param n=""UIParameter_198"" v=""d_type49::AC"" /&gt;_x000D_
  &lt;param n=""UIParameter_199"" v=""s_mgntd49::N/A"" /&gt;_x000D_
  &lt;param n'"</definedName>
    <definedName name="_AMO_ContentDefinition_680586719.46" hidden="1">"'=""UIParameter_200"" v=""fnote49::0"" /&gt;_x000D_
  &lt;param n=""UIParameter_201"" v=""ts_name50::"" /&gt;_x000D_
  &lt;param n=""UIParameter_202"" v=""d_type50::AC"" /&gt;_x000D_
  &lt;param n=""UIParameter_203"" v=""s_mgntd50::N/A"" /&gt;_x000D_
  &lt;param n=""UIParameter_204"" v=""fnote50::'"</definedName>
    <definedName name="_AMO_ContentDefinition_680586719.47" hidden="1">"'0"" /&gt;_x000D_
  &lt;param n=""UIParameter_205"" v=""ts_name51::"" /&gt;_x000D_
  &lt;param n=""UIParameter_206"" v=""d_type51::AC"" /&gt;_x000D_
  &lt;param n=""UIParameter_207"" v=""s_mgntd51::N/A"" /&gt;_x000D_
  &lt;param n=""UIParameter_208"" v=""fnote51::0"" /&gt;_x000D_
  &lt;param n=""UIParameter_'"</definedName>
    <definedName name="_AMO_ContentDefinition_680586719.48" hidden="1">"'209"" v=""ts_name52::"" /&gt;_x000D_
  &lt;param n=""UIParameter_210"" v=""d_type52::AC"" /&gt;_x000D_
  &lt;param n=""UIParameter_211"" v=""s_mgntd52::N/A"" /&gt;_x000D_
  &lt;param n=""UIParameter_212"" v=""fnote52::0"" /&gt;_x000D_
  &lt;param n=""UIParameter_213"" v=""ts_name53::"" /&gt;_x000D_
  &lt;para'"</definedName>
    <definedName name="_AMO_ContentDefinition_680586719.49" hidden="1">"'m n=""UIParameter_214"" v=""d_type53::AC"" /&gt;_x000D_
  &lt;param n=""UIParameter_215"" v=""s_mgntd53::N/A"" /&gt;_x000D_
  &lt;param n=""UIParameter_216"" v=""fnote53::0"" /&gt;_x000D_
  &lt;param n=""UIParameter_217"" v=""ts_name54::"" /&gt;_x000D_
  &lt;param n=""UIParameter_218"" v=""d_type5'"</definedName>
    <definedName name="_AMO_ContentDefinition_680586719.5" hidden="1">"'gntd1::9"" /&gt;_x000D_
  &lt;param n=""UIParameter_8"" v=""fnote1::0"" /&gt;_x000D_
  &lt;param n=""UIParameter_9"" v=""ts_name2::mafm2"" /&gt;_x000D_
  &lt;param n=""UIParameter_10"" v=""d_type2::AC"" /&gt;_x000D_
  &lt;param n=""UIParameter_11"" v=""s_mgntd2::6"" /&gt;_x000D_
  &lt;param n=""UIParameter_'"</definedName>
    <definedName name="_AMO_ContentDefinition_680586719.50" hidden="1">"'4::AC"" /&gt;_x000D_
  &lt;param n=""UIParameter_219"" v=""s_mgntd54::N/A"" /&gt;_x000D_
  &lt;param n=""UIParameter_220"" v=""fnote54::0"" /&gt;_x000D_
  &lt;param n=""UIParameter_221"" v=""ts_name55::"" /&gt;_x000D_
  &lt;param n=""UIParameter_222"" v=""d_type55::AC"" /&gt;_x000D_
  &lt;param n=""UIParamet'"</definedName>
    <definedName name="_AMO_ContentDefinition_680586719.51" hidden="1">"'er_223"" v=""s_mgntd55::N/A"" /&gt;_x000D_
  &lt;param n=""UIParameter_224"" v=""fnote55::0"" /&gt;_x000D_
  &lt;param n=""UIParameter_225"" v=""ts_name56::"" /&gt;_x000D_
  &lt;param n=""UIParameter_226"" v=""d_type56::AC"" /&gt;_x000D_
  &lt;param n=""UIParameter_227"" v=""s_mgntd56::N/A"" /&gt;_x000D_
 '"</definedName>
    <definedName name="_AMO_ContentDefinition_680586719.52" hidden="1">"' &lt;param n=""UIParameter_228"" v=""fnote56::0"" /&gt;_x000D_
  &lt;param n=""UIParameter_229"" v=""ts_name57::"" /&gt;_x000D_
  &lt;param n=""UIParameter_230"" v=""d_type57::AC"" /&gt;_x000D_
  &lt;param n=""UIParameter_231"" v=""s_mgntd57::N/A"" /&gt;_x000D_
  &lt;param n=""UIParameter_232"" v=""f'"</definedName>
    <definedName name="_AMO_ContentDefinition_680586719.53" hidden="1">"'note57::0"" /&gt;_x000D_
  &lt;param n=""UIParameter_233"" v=""ts_name58::"" /&gt;_x000D_
  &lt;param n=""UIParameter_234"" v=""d_type58::AC"" /&gt;_x000D_
  &lt;param n=""UIParameter_235"" v=""s_mgntd58::N/A"" /&gt;_x000D_
  &lt;param n=""UIParameter_236"" v=""fnote58::0"" /&gt;_x000D_
  &lt;param n=""UIPar'"</definedName>
    <definedName name="_AMO_ContentDefinition_680586719.54" hidden="1">"'ameter_237"" v=""ts_name59::"" /&gt;_x000D_
  &lt;param n=""UIParameter_238"" v=""d_type59::AC"" /&gt;_x000D_
  &lt;param n=""UIParameter_239"" v=""s_mgntd59::N/A"" /&gt;_x000D_
  &lt;param n=""UIParameter_240"" v=""fnote59::0"" /&gt;_x000D_
  &lt;param n=""UIParameter_241"" v=""ts_name60::"" /&gt;_x000D_
'"</definedName>
    <definedName name="_AMO_ContentDefinition_680586719.55" hidden="1">"'  &lt;param n=""UIParameter_242"" v=""d_type60::AC"" /&gt;_x000D_
  &lt;param n=""UIParameter_243"" v=""s_mgntd60::N/A"" /&gt;_x000D_
  &lt;param n=""UIParameter_244"" v=""fnote60::0"" /&gt;_x000D_
  &lt;param n=""UIParameter_245"" v=""ts_name61::"" /&gt;_x000D_
  &lt;param n=""UIParameter_246"" v=""'"</definedName>
    <definedName name="_AMO_ContentDefinition_680586719.56" hidden="1">"'d_type61::AC"" /&gt;_x000D_
  &lt;param n=""UIParameter_247"" v=""s_mgntd61::N/A"" /&gt;_x000D_
  &lt;param n=""UIParameter_248"" v=""fnote61::0"" /&gt;_x000D_
  &lt;param n=""UIParameter_249"" v=""ts_name62::"" /&gt;_x000D_
  &lt;param n=""UIParameter_250"" v=""d_type62::AC"" /&gt;_x000D_
  &lt;param n=""UI'"</definedName>
    <definedName name="_AMO_ContentDefinition_680586719.57" hidden="1">"'Parameter_251"" v=""s_mgntd62::N/A"" /&gt;_x000D_
  &lt;param n=""UIParameter_252"" v=""fnote62::0"" /&gt;_x000D_
  &lt;param n=""UIParameter_253"" v=""ts_name63::"" /&gt;_x000D_
  &lt;param n=""UIParameter_254"" v=""d_type63::AC"" /&gt;_x000D_
  &lt;param n=""UIParameter_255"" v=""s_mgntd63::N/A'"</definedName>
    <definedName name="_AMO_ContentDefinition_680586719.58" hidden="1">"'"" /&gt;_x000D_
  &lt;param n=""UIParameter_256"" v=""fnote63::0"" /&gt;_x000D_
  &lt;param n=""UIParameter_257"" v=""ts_name64::"" /&gt;_x000D_
  &lt;param n=""UIParameter_258"" v=""d_type64::AC"" /&gt;_x000D_
  &lt;param n=""UIParameter_259"" v=""s_mgntd64::N/A"" /&gt;_x000D_
  &lt;param n=""UIParameter_2'"</definedName>
    <definedName name="_AMO_ContentDefinition_680586719.59" hidden="1">"'60"" v=""fnote64::0"" /&gt;_x000D_
  &lt;param n=""UIParameter_261"" v=""ts_name65::"" /&gt;_x000D_
  &lt;param n=""UIParameter_262"" v=""d_type65::AC"" /&gt;_x000D_
  &lt;param n=""UIParameter_263"" v=""s_mgntd65::N/A"" /&gt;_x000D_
  &lt;param n=""UIParameter_264"" v=""fnote65::0"" /&gt;_x000D_
  &lt;param'"</definedName>
    <definedName name="_AMO_ContentDefinition_680586719.6" hidden="1">"'12"" v=""fnote2::0"" /&gt;_x000D_
  &lt;param n=""UIParameter_13"" v=""ts_name3::"" /&gt;_x000D_
  &lt;param n=""UIParameter_14"" v=""d_type3::AC"" /&gt;_x000D_
  &lt;param n=""UIParameter_15"" v=""s_mgntd3::N/A"" /&gt;_x000D_
  &lt;param n=""UIParameter_16"" v=""fnote3::0"" /&gt;_x000D_
  &lt;param n=""UIPa'"</definedName>
    <definedName name="_AMO_ContentDefinition_680586719.60" hidden="1">"' n=""UIParameter_265"" v=""ts_name66::"" /&gt;_x000D_
  &lt;param n=""UIParameter_266"" v=""d_type66::AC"" /&gt;_x000D_
  &lt;param n=""UIParameter_267"" v=""s_mgntd66::N/A"" /&gt;_x000D_
  &lt;param n=""UIParameter_268"" v=""fnote66::0"" /&gt;_x000D_
  &lt;param n=""UIParameter_269"" v=""ts_name6'"</definedName>
    <definedName name="_AMO_ContentDefinition_680586719.61" hidden="1">"'7::"" /&gt;_x000D_
  &lt;param n=""UIParameter_270"" v=""d_type67::AC"" /&gt;_x000D_
  &lt;param n=""UIParameter_271"" v=""s_mgntd67::N/A"" /&gt;_x000D_
  &lt;param n=""UIParameter_272"" v=""fnote67::0"" /&gt;_x000D_
  &lt;param n=""UIParameter_273"" v=""ts_name68::"" /&gt;_x000D_
  &lt;param n=""UIParameter'"</definedName>
    <definedName name="_AMO_ContentDefinition_680586719.62" hidden="1">"'_274"" v=""d_type68::AC"" /&gt;_x000D_
  &lt;param n=""UIParameter_275"" v=""s_mgntd68::N/A"" /&gt;_x000D_
  &lt;param n=""UIParameter_276"" v=""fnote68::0"" /&gt;_x000D_
  &lt;param n=""UIParameter_277"" v=""ts_name69::"" /&gt;_x000D_
  &lt;param n=""UIParameter_278"" v=""d_type69::AC"" /&gt;_x000D_
  &lt;pa'"</definedName>
    <definedName name="_AMO_ContentDefinition_680586719.63" hidden="1">"'ram n=""UIParameter_279"" v=""s_mgntd69::N/A"" /&gt;_x000D_
  &lt;param n=""UIParameter_280"" v=""fnote69::0"" /&gt;_x000D_
  &lt;param n=""UIParameter_281"" v=""ts_name70::"" /&gt;_x000D_
  &lt;param n=""UIParameter_282"" v=""d_type70::AC"" /&gt;_x000D_
  &lt;param n=""UIParameter_283"" v=""s_mgn'"</definedName>
    <definedName name="_AMO_ContentDefinition_680586719.64" hidden="1">"'td70::N/A"" /&gt;_x000D_
  &lt;param n=""UIParameter_284"" v=""fnote70::0"" /&gt;_x000D_
  &lt;param n=""UIParameter_285"" v=""ts_name71::"" /&gt;_x000D_
  &lt;param n=""UIParameter_286"" v=""d_type71::AC"" /&gt;_x000D_
  &lt;param n=""UIParameter_287"" v=""s_mgntd71::N/A"" /&gt;_x000D_
  &lt;param n=""UIPar'"</definedName>
    <definedName name="_AMO_ContentDefinition_680586719.65" hidden="1">"'ameter_288"" v=""fnote71::0"" /&gt;_x000D_
  &lt;param n=""UIParameter_289"" v=""ts_name72::"" /&gt;_x000D_
  &lt;param n=""UIParameter_290"" v=""d_type72::AC"" /&gt;_x000D_
  &lt;param n=""UIParameter_291"" v=""s_mgntd72::N/A"" /&gt;_x000D_
  &lt;param n=""UIParameter_292"" v=""fnote72::0"" /&gt;_x000D_
 '"</definedName>
    <definedName name="_AMO_ContentDefinition_680586719.66" hidden="1">"' &lt;param n=""UIParameter_293"" v=""ts_name73::"" /&gt;_x000D_
  &lt;param n=""UIParameter_294"" v=""d_type73::AC"" /&gt;_x000D_
  &lt;param n=""UIParameter_295"" v=""s_mgntd73::N/A"" /&gt;_x000D_
  &lt;param n=""UIParameter_296"" v=""fnote73::0"" /&gt;_x000D_
  &lt;param n=""UIParameter_297"" v=""t'"</definedName>
    <definedName name="_AMO_ContentDefinition_680586719.67" hidden="1">"'s_name74::"" /&gt;_x000D_
  &lt;param n=""UIParameter_298"" v=""d_type74::AC"" /&gt;_x000D_
  &lt;param n=""UIParameter_299"" v=""s_mgntd74::N/A"" /&gt;_x000D_
  &lt;param n=""UIParameter_300"" v=""fnote74::0"" /&gt;_x000D_
  &lt;param n=""UIParameter_301"" v=""ts_name75::"" /&gt;_x000D_
  &lt;param n=""UIPa'"</definedName>
    <definedName name="_AMO_ContentDefinition_680586719.68" hidden="1">"'rameter_302"" v=""d_type75::AC"" /&gt;_x000D_
  &lt;param n=""UIParameter_303"" v=""s_mgntd75::N/A"" /&gt;_x000D_
  &lt;param n=""UIParameter_304"" v=""fnote75::0"" /&gt;_x000D_
  &lt;param n=""UIParameter_305"" v=""ts_name76::"" /&gt;_x000D_
  &lt;param n=""UIParameter_306"" v=""d_type76::AC"" /&gt;'"</definedName>
    <definedName name="_AMO_ContentDefinition_680586719.69" hidden="1">"'_x000D_
  &lt;param n=""UIParameter_307"" v=""s_mgntd76::N/A"" /&gt;_x000D_
  &lt;param n=""UIParameter_308"" v=""fnote76::0"" /&gt;_x000D_
  &lt;param n=""UIParameter_309"" v=""ts_name77::"" /&gt;_x000D_
  &lt;param n=""UIParameter_310"" v=""d_type77::AC"" /&gt;_x000D_
  &lt;param n=""UIParameter_311"" v'"</definedName>
    <definedName name="_AMO_ContentDefinition_680586719.7" hidden="1">"'rameter_17"" v=""ts_name4::"" /&gt;_x000D_
  &lt;param n=""UIParameter_18"" v=""d_type4::AC"" /&gt;_x000D_
  &lt;param n=""UIParameter_19"" v=""s_mgntd4::N/A"" /&gt;_x000D_
  &lt;param n=""UIParameter_20"" v=""fnote4::0"" /&gt;_x000D_
  &lt;param n=""UIParameter_21"" v=""ts_name5::"" /&gt;_x000D_
  &lt;param'"</definedName>
    <definedName name="_AMO_ContentDefinition_680586719.70" hidden="1">"'=""s_mgntd77::N/A"" /&gt;_x000D_
  &lt;param n=""UIParameter_312"" v=""fnote77::0"" /&gt;_x000D_
  &lt;param n=""UIParameter_313"" v=""ts_name78::"" /&gt;_x000D_
  &lt;param n=""UIParameter_314"" v=""d_type78::AC"" /&gt;_x000D_
  &lt;param n=""UIParameter_315"" v=""s_mgntd78::N/A"" /&gt;_x000D_
  &lt;param n'"</definedName>
    <definedName name="_AMO_ContentDefinition_680586719.71" hidden="1">"'=""UIParameter_316"" v=""fnote78::0"" /&gt;_x000D_
  &lt;param n=""UIParameter_317"" v=""ts_name79::"" /&gt;_x000D_
  &lt;param n=""UIParameter_318"" v=""d_type79::AC"" /&gt;_x000D_
  &lt;param n=""UIParameter_319"" v=""s_mgntd79::N/A"" /&gt;_x000D_
  &lt;param n=""UIParameter_320"" v=""fnote79::'"</definedName>
    <definedName name="_AMO_ContentDefinition_680586719.72" hidden="1">"'0"" /&gt;_x000D_
  &lt;param n=""UIParameter_321"" v=""ts_name80::"" /&gt;_x000D_
  &lt;param n=""UIParameter_322"" v=""d_type80::AC"" /&gt;_x000D_
  &lt;param n=""UIParameter_323"" v=""s_mgntd80::N/A"" /&gt;_x000D_
  &lt;param n=""UIParameter_324"" v=""fnote80::0"" /&gt;_x000D_
  &lt;param n=""UIParameter_'"</definedName>
    <definedName name="_AMO_ContentDefinition_680586719.73" hidden="1">"'325"" v=""ts_name81::"" /&gt;_x000D_
  &lt;param n=""UIParameter_326"" v=""d_type81::AC"" /&gt;_x000D_
  &lt;param n=""UIParameter_327"" v=""s_mgntd81::N/A"" /&gt;_x000D_
  &lt;param n=""UIParameter_328"" v=""fnote81::0"" /&gt;_x000D_
  &lt;param n=""UIParameter_329"" v=""ts_name82::"" /&gt;_x000D_
  &lt;para'"</definedName>
    <definedName name="_AMO_ContentDefinition_680586719.74" hidden="1">"'m n=""UIParameter_330"" v=""d_type82::AC"" /&gt;_x000D_
  &lt;param n=""UIParameter_331"" v=""s_mgntd82::N/A"" /&gt;_x000D_
  &lt;param n=""UIParameter_332"" v=""fnote82::0"" /&gt;_x000D_
  &lt;param n=""UIParameter_333"" v=""ts_name83::"" /&gt;_x000D_
  &lt;param n=""UIParameter_334"" v=""d_type8'"</definedName>
    <definedName name="_AMO_ContentDefinition_680586719.75" hidden="1">"'3::AC"" /&gt;_x000D_
  &lt;param n=""UIParameter_335"" v=""s_mgntd83::N/A"" /&gt;_x000D_
  &lt;param n=""UIParameter_336"" v=""fnote83::0"" /&gt;_x000D_
  &lt;param n=""UIParameter_337"" v=""ts_name84::"" /&gt;_x000D_
  &lt;param n=""UIParameter_338"" v=""d_type84::AC"" /&gt;_x000D_
  &lt;param n=""UIParamet'"</definedName>
    <definedName name="_AMO_ContentDefinition_680586719.76" hidden="1">"'er_339"" v=""s_mgntd84::N/A"" /&gt;_x000D_
  &lt;param n=""UIParameter_340"" v=""fnote84::0"" /&gt;_x000D_
  &lt;param n=""UIParameter_341"" v=""ts_name85::"" /&gt;_x000D_
  &lt;param n=""UIParameter_342"" v=""d_type85::AC"" /&gt;_x000D_
  &lt;param n=""UIParameter_343"" v=""s_mgntd85::N/A"" /&gt;_x000D_
 '"</definedName>
    <definedName name="_AMO_ContentDefinition_680586719.77" hidden="1">"' &lt;param n=""UIParameter_344"" v=""fnote85::0"" /&gt;_x000D_
  &lt;param n=""UIParameter_345"" v=""ts_name86::"" /&gt;_x000D_
  &lt;param n=""UIParameter_346"" v=""d_type86::AC"" /&gt;_x000D_
  &lt;param n=""UIParameter_347"" v=""s_mgntd86::N/A"" /&gt;_x000D_
  &lt;param n=""UIParameter_348"" v=""f'"</definedName>
    <definedName name="_AMO_ContentDefinition_680586719.78" hidden="1">"'note86::0"" /&gt;_x000D_
  &lt;param n=""UIParameter_349"" v=""ts_name87::"" /&gt;_x000D_
  &lt;param n=""UIParameter_350"" v=""d_type87::AC"" /&gt;_x000D_
  &lt;param n=""UIParameter_351"" v=""s_mgntd87::N/A"" /&gt;_x000D_
  &lt;param n=""UIParameter_352"" v=""fnote87::0"" /&gt;_x000D_
  &lt;param n=""UIPar'"</definedName>
    <definedName name="_AMO_ContentDefinition_680586719.79" hidden="1">"'ameter_353"" v=""ts_name88::"" /&gt;_x000D_
  &lt;param n=""UIParameter_354"" v=""d_type88::AC"" /&gt;_x000D_
  &lt;param n=""UIParameter_355"" v=""s_mgntd88::N/A"" /&gt;_x000D_
  &lt;param n=""UIParameter_356"" v=""fnote88::0"" /&gt;_x000D_
  &lt;param n=""UIParameter_357"" v=""ts_name89::"" /&gt;_x000D_
'"</definedName>
    <definedName name="_AMO_ContentDefinition_680586719.8" hidden="1">"' n=""UIParameter_22"" v=""d_type5::AC"" /&gt;_x000D_
  &lt;param n=""UIParameter_23"" v=""s_mgntd5::N/A"" /&gt;_x000D_
  &lt;param n=""UIParameter_24"" v=""fnote5::0"" /&gt;_x000D_
  &lt;param n=""UIParameter_25"" v=""ts_name6::"" /&gt;_x000D_
  &lt;param n=""UIParameter_26"" v=""d_type6::AC"" /&gt;_x000D_'"</definedName>
    <definedName name="_AMO_ContentDefinition_680586719.80" hidden="1">"'  &lt;param n=""UIParameter_358"" v=""d_type89::AC"" /&gt;_x000D_
  &lt;param n=""UIParameter_359"" v=""s_mgntd89::N/A"" /&gt;_x000D_
  &lt;param n=""UIParameter_360"" v=""fnote89::0"" /&gt;_x000D_
  &lt;param n=""UIParameter_361"" v=""ts_name90::"" /&gt;_x000D_
  &lt;param n=""UIParameter_362"" v=""'"</definedName>
    <definedName name="_AMO_ContentDefinition_680586719.81" hidden="1">"'d_type90::AC"" /&gt;_x000D_
  &lt;param n=""UIParameter_363"" v=""s_mgntd90::N/A"" /&gt;_x000D_
  &lt;param n=""UIParameter_364"" v=""fnote90::0"" /&gt;_x000D_
  &lt;param n=""UIParameter_365"" v=""ts_name91::"" /&gt;_x000D_
  &lt;param n=""UIParameter_366"" v=""d_type91::AC"" /&gt;_x000D_
  &lt;param n=""UI'"</definedName>
    <definedName name="_AMO_ContentDefinition_680586719.82" hidden="1">"'Parameter_367"" v=""s_mgntd91::N/A"" /&gt;_x000D_
  &lt;param n=""UIParameter_368"" v=""fnote91::0"" /&gt;_x000D_
  &lt;param n=""UIParameter_369"" v=""ts_name92::"" /&gt;_x000D_
  &lt;param n=""UIParameter_370"" v=""d_type92::AC"" /&gt;_x000D_
  &lt;param n=""UIParameter_371"" v=""s_mgntd92::N/A'"</definedName>
    <definedName name="_AMO_ContentDefinition_680586719.83" hidden="1">"'"" /&gt;_x000D_
  &lt;param n=""UIParameter_372"" v=""fnote92::0"" /&gt;_x000D_
  &lt;param n=""UIParameter_373"" v=""ts_name93::"" /&gt;_x000D_
  &lt;param n=""UIParameter_374"" v=""d_type93::AC"" /&gt;_x000D_
  &lt;param n=""UIParameter_375"" v=""s_mgntd93::N/A"" /&gt;_x000D_
  &lt;param n=""UIParameter_3'"</definedName>
    <definedName name="_AMO_ContentDefinition_680586719.84" hidden="1">"'76"" v=""fnote93::0"" /&gt;_x000D_
  &lt;param n=""UIParameter_377"" v=""ts_name94::"" /&gt;_x000D_
  &lt;param n=""UIParameter_378"" v=""d_type94::AC"" /&gt;_x000D_
  &lt;param n=""UIParameter_379"" v=""s_mgntd94::N/A"" /&gt;_x000D_
  &lt;param n=""UIParameter_380"" v=""fnote94::0"" /&gt;_x000D_
  &lt;param'"</definedName>
    <definedName name="_AMO_ContentDefinition_680586719.85" hidden="1">"' n=""UIParameter_381"" v=""ts_name95::"" /&gt;_x000D_
  &lt;param n=""UIParameter_382"" v=""d_type95::AC"" /&gt;_x000D_
  &lt;param n=""UIParameter_383"" v=""s_mgntd95::N/A"" /&gt;_x000D_
  &lt;param n=""UIParameter_384"" v=""fnote95::0"" /&gt;_x000D_
  &lt;param n=""UIParameter_385"" v=""ts_name9'"</definedName>
    <definedName name="_AMO_ContentDefinition_680586719.86" hidden="1">"'6::"" /&gt;_x000D_
  &lt;param n=""UIParameter_386"" v=""d_type96::AC"" /&gt;_x000D_
  &lt;param n=""UIParameter_387"" v=""s_mgntd96::N/A"" /&gt;_x000D_
  &lt;param n=""UIParameter_388"" v=""fnote96::0"" /&gt;_x000D_
  &lt;param n=""UIParameter_389"" v=""ts_name97::"" /&gt;_x000D_
  &lt;param n=""UIParameter'"</definedName>
    <definedName name="_AMO_ContentDefinition_680586719.87" hidden="1">"'_390"" v=""d_type97::AC"" /&gt;_x000D_
  &lt;param n=""UIParameter_391"" v=""s_mgntd97::N/A"" /&gt;_x000D_
  &lt;param n=""UIParameter_392"" v=""fnote97::0"" /&gt;_x000D_
  &lt;param n=""UIParameter_393"" v=""ts_name98::"" /&gt;_x000D_
  &lt;param n=""UIParameter_394"" v=""d_type98::AC"" /&gt;_x000D_
  &lt;pa'"</definedName>
    <definedName name="_AMO_ContentDefinition_680586719.88" hidden="1">"'ram n=""UIParameter_395"" v=""s_mgntd98::N/A"" /&gt;_x000D_
  &lt;param n=""UIParameter_396"" v=""fnote98::0"" /&gt;_x000D_
  &lt;param n=""UIParameter_397"" v=""ts_name99::"" /&gt;_x000D_
  &lt;param n=""UIParameter_398"" v=""d_type99::AC"" /&gt;_x000D_
  &lt;param n=""UIParameter_399"" v=""s_mgn'"</definedName>
    <definedName name="_AMO_ContentDefinition_680586719.89" hidden="1">"'td99::N/A"" /&gt;_x000D_
  &lt;param n=""UIParameter_400"" v=""fnote99::0"" /&gt;_x000D_
  &lt;param n=""UIParameter_401"" v=""ts_name100::"" /&gt;_x000D_
  &lt;param n=""UIParameter_402"" v=""d_type100::AC"" /&gt;_x000D_
  &lt;param n=""UIParameter_403"" v=""s_mgntd100::N/A"" /&gt;_x000D_
  &lt;param n=""UI'"</definedName>
    <definedName name="_AMO_ContentDefinition_680586719.9" hidden="1">"'
  &lt;param n=""UIParameter_27"" v=""s_mgntd6::N/A"" /&gt;_x000D_
  &lt;param n=""UIParameter_28"" v=""fnote6::0"" /&gt;_x000D_
  &lt;param n=""UIParameter_29"" v=""ts_name7::"" /&gt;_x000D_
  &lt;param n=""UIParameter_30"" v=""d_type7::AC"" /&gt;_x000D_
  &lt;param n=""UIParameter_31"" v=""s_mgntd7'"</definedName>
    <definedName name="_AMO_ContentDefinition_680586719.90" hidden="1">"'Parameter_404"" v=""fnote100::0"" /&gt;_x000D_
  &lt;param n=""UIParameter_405"" v=""ts_name101::"" /&gt;_x000D_
  &lt;param n=""UIParameter_406"" v=""d_type101::AC"" /&gt;_x000D_
  &lt;param n=""UIParameter_407"" v=""s_mgntd101::N/A"" /&gt;_x000D_
  &lt;param n=""UIParameter_408"" v=""fnote101::'"</definedName>
    <definedName name="_AMO_ContentDefinition_680586719.91" hidden="1">"'0"" /&gt;_x000D_
  &lt;param n=""UIParameter_409"" v=""ts_name102::"" /&gt;_x000D_
  &lt;param n=""UIParameter_410"" v=""d_type102::AC"" /&gt;_x000D_
  &lt;param n=""UIParameter_411"" v=""s_mgntd102::N/A"" /&gt;_x000D_
  &lt;param n=""UIParameter_412"" v=""fnote102::0"" /&gt;_x000D_
  &lt;param n=""UIParamet'"</definedName>
    <definedName name="_AMO_ContentDefinition_680586719.92" hidden="1">"'er_413"" v=""ts_name103::"" /&gt;_x000D_
  &lt;param n=""UIParameter_414"" v=""d_type103::AC"" /&gt;_x000D_
  &lt;param n=""UIParameter_415"" v=""s_mgntd103::N/A"" /&gt;_x000D_
  &lt;param n=""UIParameter_416"" v=""fnote103::0"" /&gt;_x000D_
  &lt;param n=""UIParameter_417"" v=""ts_name104::"" /&gt;_x000D_'"</definedName>
    <definedName name="_AMO_ContentDefinition_680586719.93" hidden="1">"'
  &lt;param n=""UIParameter_418"" v=""d_type104::AC"" /&gt;_x000D_
  &lt;param n=""UIParameter_419"" v=""s_mgntd104::N/A"" /&gt;_x000D_
  &lt;param n=""UIParameter_420"" v=""fnote104::0"" /&gt;_x000D_
  &lt;param n=""UIParameter_421"" v=""ts_name105::"" /&gt;_x000D_
  &lt;param n=""UIParameter_422'"</definedName>
    <definedName name="_AMO_ContentDefinition_680586719.94" hidden="1">"'"" v=""d_type105::AC"" /&gt;_x000D_
  &lt;param n=""UIParameter_423"" v=""s_mgntd105::N/A"" /&gt;_x000D_
  &lt;param n=""UIParameter_424"" v=""fnote105::0"" /&gt;_x000D_
  &lt;param n=""UIParameter_425"" v=""ts_name106::"" /&gt;_x000D_
  &lt;param n=""UIParameter_426"" v=""d_type106::AC"" /&gt;_x000D_
  &lt;p'"</definedName>
    <definedName name="_AMO_ContentDefinition_680586719.95" hidden="1">"'aram n=""UIParameter_427"" v=""s_mgntd106::N/A"" /&gt;_x000D_
  &lt;param n=""UIParameter_428"" v=""fnote106::0"" /&gt;_x000D_
  &lt;param n=""UIParameter_429"" v=""ts_name107::"" /&gt;_x000D_
  &lt;param n=""UIParameter_430"" v=""d_type107::AC"" /&gt;_x000D_
  &lt;param n=""UIParameter_431"" v=""'"</definedName>
    <definedName name="_AMO_ContentDefinition_680586719.96" hidden="1">"'s_mgntd107::N/A"" /&gt;_x000D_
  &lt;param n=""UIParameter_432"" v=""fnote107::0"" /&gt;_x000D_
  &lt;param n=""UIParameter_433"" v=""ts_name108::"" /&gt;_x000D_
  &lt;param n=""UIParameter_434"" v=""d_type108::AC"" /&gt;_x000D_
  &lt;param n=""UIParameter_435"" v=""s_mgntd108::N/A"" /&gt;_x000D_
  &lt;param '"</definedName>
    <definedName name="_AMO_ContentDefinition_680586719.97" hidden="1">"'n=""UIParameter_436"" v=""fnote108::0"" /&gt;_x000D_
  &lt;param n=""UIParameter_437"" v=""ts_name109::"" /&gt;_x000D_
  &lt;param n=""UIParameter_438"" v=""d_type109::AC"" /&gt;_x000D_
  &lt;param n=""UIParameter_439"" v=""s_mgntd109::N/A"" /&gt;_x000D_
  &lt;param n=""UIParameter_440"" v=""fnote'"</definedName>
    <definedName name="_AMO_ContentDefinition_680586719.98" hidden="1">"'109::0"" /&gt;_x000D_
  &lt;param n=""UIParameter_441"" v=""ts_name110::"" /&gt;_x000D_
  &lt;param n=""UIParameter_442"" v=""d_type110::AC"" /&gt;_x000D_
  &lt;param n=""UIParameter_443"" v=""s_mgntd110::N/A"" /&gt;_x000D_
  &lt;param n=""UIParameter_444"" v=""fnote110::0"" /&gt;_x000D_
  &lt;param n=""UIPa'"</definedName>
    <definedName name="_AMO_ContentDefinition_680586719.99" hidden="1">"'rameter_445"" v=""ts_name111::"" /&gt;_x000D_
  &lt;param n=""UIParameter_446"" v=""d_type111::AC"" /&gt;_x000D_
  &lt;param n=""UIParameter_447"" v=""s_mgntd111::N/A"" /&gt;_x000D_
  &lt;param n=""UIParameter_448"" v=""fnote111::0"" /&gt;_x000D_
  &lt;param n=""UIParameter_449"" v=""ts_name112::'"</definedName>
    <definedName name="_AMO_ContentLocation_680586719_ROM_F0.SEC2.Print_1.SEC1.BDY.Print" hidden="1">"'&lt;ContentLocation path=""F0.SEC2.Print_1.SEC1.BDY.Print"" rsid=""680586719"" tag=""ROM"" fid=""0""&gt;&lt;param n=""tableSig"" v=""R:R=14:C=4:FCR=2:FCC=1"" /&gt;&lt;param n=""leftMargin"" v=""0"" /&gt;&lt;/ContentLocation&gt;'"</definedName>
    <definedName name="_AMO_XmlVersion" hidden="1">"'1'"</definedName>
    <definedName name="_Filler" hidden="1">[15]A!$A$43:$A$598</definedName>
    <definedName name="_filterd" hidden="1">[16]C!$P$428:$T$428</definedName>
    <definedName name="_xlnm._FilterDatabase" hidden="1">[17]C!$P$428:$T$428</definedName>
    <definedName name="_Order1" hidden="1">0</definedName>
    <definedName name="_Order2" hidden="1">0</definedName>
    <definedName name="_Regression_Int" hidden="1">1</definedName>
    <definedName name="_Regression_Out" hidden="1">[18]C!$AK$18:$AK$18</definedName>
    <definedName name="_Regression_X" hidden="1">[18]C!$AK$11:$AU$11</definedName>
    <definedName name="_Regression_Y" hidden="1">[18]C!$AK$10:$AU$10</definedName>
    <definedName name="AccessDatabase" hidden="1">"C:\ncux\bud\rms_inv.mdb"</definedName>
    <definedName name="ACwvu.PLA2." hidden="1">'[19]COP FED'!$A$1:$N$49</definedName>
    <definedName name="anscount" hidden="1">1</definedName>
    <definedName name="BLPH1" hidden="1">'[20]Ex rate bloom'!$A$4</definedName>
    <definedName name="BLPH166" hidden="1">[21]StockMarketIndices!$J$7</definedName>
    <definedName name="BLPH167" hidden="1">[21]StockMarketIndices!$I$7</definedName>
    <definedName name="BLPH168" hidden="1">[21]StockMarketIndices!$H$7</definedName>
    <definedName name="BLPH171" hidden="1">[21]StockMarketIndices!$G$7</definedName>
    <definedName name="BLPH172" hidden="1">[21]StockMarketIndices!$F$7</definedName>
    <definedName name="BLPH174" hidden="1">[21]StockMarketIndices!$E$7</definedName>
    <definedName name="BLPH176" hidden="1">[21]StockMarketIndices!$D$7</definedName>
    <definedName name="BLPH177" hidden="1">[21]StockMarketIndices!$B$7</definedName>
    <definedName name="BLPH2" hidden="1">'[20]Ex rate bloom'!$D$4</definedName>
    <definedName name="BLPH3" hidden="1">'[20]Ex rate bloom'!$G$4</definedName>
    <definedName name="BLPH4" hidden="1">'[20]Ex rate bloom'!$J$4</definedName>
    <definedName name="BLPH40000004" hidden="1">[22]SPOTS!$A$7</definedName>
    <definedName name="BLPH40000007" hidden="1">[22]SPOTS!$B$7</definedName>
    <definedName name="BLPH40000008" hidden="1">[22]SPOTS!$B$8</definedName>
    <definedName name="BLPH40000009" hidden="1">[22]SPOTS!$B$9</definedName>
    <definedName name="BLPH40000026" hidden="1">[22]FUTURES!$I$18</definedName>
    <definedName name="BLPH40000027" hidden="1">[22]FUTURES!$I$21</definedName>
    <definedName name="BLPH40000028" hidden="1">[22]FUTURES!$I$22</definedName>
    <definedName name="BLPH40000036" hidden="1">[22]FUTURES!$H$6</definedName>
    <definedName name="BLPH40000050" hidden="1">[22]FUTURES!$I$6</definedName>
    <definedName name="BLPH40000058" hidden="1">[22]FUTURES!$H$23</definedName>
    <definedName name="BLPH40000059" hidden="1">[22]SPOTS!$D$7</definedName>
    <definedName name="BLPH40000060" hidden="1">[22]SPOTS!$F$7</definedName>
    <definedName name="BLPH40000061" hidden="1">[22]SPOTS!$H$7</definedName>
    <definedName name="BLPH40000062" hidden="1">[22]FUTURES!$H$17</definedName>
    <definedName name="BLPH40000063" hidden="1">[22]FUTURES!$H$16</definedName>
    <definedName name="BLPH40000064" hidden="1">[22]FUTURES!$H$15</definedName>
    <definedName name="BLPH40000065" hidden="1">[22]FUTURES!$H$14</definedName>
    <definedName name="BLPH40000066" hidden="1">[22]FUTURES!$H$13</definedName>
    <definedName name="BLPH40000067" hidden="1">[22]FUTURES!$H$12</definedName>
    <definedName name="BLPH40000068" hidden="1">[22]FUTURES!$H$11</definedName>
    <definedName name="BLPH40000069" hidden="1">[22]FUTURES!$H$10</definedName>
    <definedName name="BLPH40000070" hidden="1">[22]FUTURES!$H$9</definedName>
    <definedName name="BLPH40000071" hidden="1">[22]FUTURES!$H$7</definedName>
    <definedName name="BLPH40000073" hidden="1">[22]FUTURES!$I$9</definedName>
    <definedName name="BLPH40000074" hidden="1">[22]FUTURES!$I$12</definedName>
    <definedName name="BLPH40000075" hidden="1">[22]FUTURES!$H$24</definedName>
    <definedName name="BLPH5" hidden="1">'[20]Ex rate bloom'!$M$4</definedName>
    <definedName name="BLPH6" hidden="1">'[20]Ex rate bloom'!$P$4</definedName>
    <definedName name="BLPH7" hidden="1">'[20]Ex rate bloom'!$S$4</definedName>
    <definedName name="BLPH8" hidden="1">'[23]Ex rate bloom'!$V$4</definedName>
    <definedName name="BLPH88" hidden="1">[21]SpotExchangeRates!$D$10</definedName>
    <definedName name="BLPH90" hidden="1">[21]SpotExchangeRates!$E$10</definedName>
    <definedName name="BLPH91" hidden="1">[21]SpotExchangeRates!$F$10</definedName>
    <definedName name="BLPH94" hidden="1">[21]SpotExchangeRates!$G$10</definedName>
    <definedName name="BLPH95" hidden="1">[21]SpotExchangeRates!$H$10</definedName>
    <definedName name="BLPH96" hidden="1">[21]SpotExchangeRates!$I$10</definedName>
    <definedName name="char20" hidden="1">'[24]Savings &amp; Invest.'!$M$5</definedName>
    <definedName name="chart19" hidden="1">[25]C!$P$428:$T$428</definedName>
    <definedName name="chart27" hidden="1">0</definedName>
    <definedName name="chart28" hidden="1">0</definedName>
    <definedName name="chart35" hidden="1">'[24]Savings &amp; Invest.'!$M$5:$T$5</definedName>
    <definedName name="chart9" hidden="1">[26]CPIINDEX!$B$263:$B$310</definedName>
    <definedName name="Chartsik" hidden="1">[27]REER!$I$53:$AM$53</definedName>
    <definedName name="Cwvu.Print." hidden="1">[28]Indic!$A$109:$IV$109,[28]Indic!$A$196:$IV$197,[28]Indic!$A$208:$IV$209,[28]Indic!$A$217:$IV$218</definedName>
    <definedName name="Cwvu.sa97." hidden="1">[29]Rev!$A$23:$IV$26,[29]Rev!$A$37:$IV$38</definedName>
    <definedName name="DME_Dirty" hidden="1">"False"</definedName>
    <definedName name="DME_LocalFile" hidden="1">"True"</definedName>
    <definedName name="fshrts" hidden="1">[5]WB!$Q$255:$AK$255</definedName>
    <definedName name="graph" hidden="1">[30]Report1!$G$227:$G$243</definedName>
    <definedName name="hfshfrt" hidden="1">[5]WB!$Q$62:$AK$62</definedName>
    <definedName name="HTML_CodePage" hidden="1">1252</definedName>
    <definedName name="HTML_Control" hidden="1">{"'Resources'!$A$1:$W$34","'Balance Sheet'!$A$1:$W$58","'SFD'!$A$1:$J$52"}</definedName>
    <definedName name="HTML_Description" hidden="1">""</definedName>
    <definedName name="HTML_Email" hidden="1">""</definedName>
    <definedName name="HTML_Header" hidden="1">"Balance Sheet"</definedName>
    <definedName name="HTML_LastUpdate" hidden="1">"11/14/97"</definedName>
    <definedName name="HTML_LineAfter" hidden="1">FALSE</definedName>
    <definedName name="HTML_LineBefore" hidden="1">FALSE</definedName>
    <definedName name="HTML_Name" hidden="1">"Frank M. Meek"</definedName>
    <definedName name="HTML_OBDlg2" hidden="1">TRUE</definedName>
    <definedName name="HTML_OBDlg4" hidden="1">TRUE</definedName>
    <definedName name="HTML_OS" hidden="1">0</definedName>
    <definedName name="HTML_PathFile" hidden="1">"Q:\DATA\AR\98FYFS\SEPT97\ESAF\esafadmfsHL.htm"</definedName>
    <definedName name="HTML_Title" hidden="1">"ADMFS97HTMLlinks"</definedName>
    <definedName name="HTML1_1" hidden="1">"[BOLE8097b.xls]Inflación!$C$3:$D$31"</definedName>
    <definedName name="HTML1_10" hidden="1">""</definedName>
    <definedName name="HTML1_11" hidden="1">1</definedName>
    <definedName name="HTML1_12" hidden="1">"k:\pim01.htm"</definedName>
    <definedName name="HTML1_2" hidden="1">1</definedName>
    <definedName name="HTML1_3" hidden="1">""</definedName>
    <definedName name="HTML1_4" hidden="1">""</definedName>
    <definedName name="HTML1_5" hidden="1">""</definedName>
    <definedName name="HTML1_6" hidden="1">-4146</definedName>
    <definedName name="HTML1_7" hidden="1">-4146</definedName>
    <definedName name="HTML1_8" hidden="1">""</definedName>
    <definedName name="HTML1_9" hidden="1">""</definedName>
    <definedName name="HTML10_1" hidden="1">"[BOLE8097b.xls]Bcambycomer!$B$8:$D$36"</definedName>
    <definedName name="HTML10_10" hidden="1">""</definedName>
    <definedName name="HTML10_11" hidden="1">1</definedName>
    <definedName name="HTML10_12" hidden="1">"k:\pim11.htm"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"13/05/98"</definedName>
    <definedName name="HTML10_9" hidden="1">"Alfredo Hernandez"</definedName>
    <definedName name="HTML11_1" hidden="1">"[BOLE8097b.xls]Ingresos!$B$5:$H$35"</definedName>
    <definedName name="HTML11_10" hidden="1">""</definedName>
    <definedName name="HTML11_11" hidden="1">1</definedName>
    <definedName name="HTML11_12" hidden="1">"k:\pim12.htm"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"21/05/98"</definedName>
    <definedName name="HTML11_9" hidden="1">"Alfredo Hernandez"</definedName>
    <definedName name="HTML12_1" hidden="1">"[BOLE8097b.xls]Egresos!$B$5:$H$35"</definedName>
    <definedName name="HTML12_10" hidden="1">""</definedName>
    <definedName name="HTML12_11" hidden="1">1</definedName>
    <definedName name="HTML12_12" hidden="1">"k:\pim13.htm"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"18/05/98"</definedName>
    <definedName name="HTML12_9" hidden="1">"Alfredo Hernandez"</definedName>
    <definedName name="HTML13_1" hidden="1">"[BOLE8097b.xls]Exfob!$B$5:$I$36"</definedName>
    <definedName name="HTML13_10" hidden="1">""</definedName>
    <definedName name="HTML13_11" hidden="1">1</definedName>
    <definedName name="HTML13_12" hidden="1">"k:\pim14.htm"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"18/05/98"</definedName>
    <definedName name="HTML13_9" hidden="1">"Alfredo Hernandez"</definedName>
    <definedName name="HTML14_1" hidden="1">"[BOLE8097b.xls]Impocif!$B$5:$I$35"</definedName>
    <definedName name="HTML14_10" hidden="1">""</definedName>
    <definedName name="HTML14_11" hidden="1">1</definedName>
    <definedName name="HTML14_12" hidden="1">"k:\pim15.htm"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"18/05/98"</definedName>
    <definedName name="HTML14_9" hidden="1">"Alfredo Hernandez"</definedName>
    <definedName name="HTML15_1" hidden="1">"[BOLE8097b.xls]Dpúbext!$C$3:$I$33"</definedName>
    <definedName name="HTML15_10" hidden="1">""</definedName>
    <definedName name="HTML15_11" hidden="1">1</definedName>
    <definedName name="HTML15_12" hidden="1">"k:\pim16.htm"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"18/05/98"</definedName>
    <definedName name="HTML15_9" hidden="1">"Alfredo Hernandez"</definedName>
    <definedName name="HTML16_1" hidden="1">"[BOLE8097b.xls]DpúintBdeG!$C$3:$F$33"</definedName>
    <definedName name="HTML16_10" hidden="1">""</definedName>
    <definedName name="HTML16_11" hidden="1">1</definedName>
    <definedName name="HTML16_12" hidden="1">"k:/pim17.htm"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"18/05/98"</definedName>
    <definedName name="HTML16_9" hidden="1">"Alfredo Hernandez"</definedName>
    <definedName name="HTML17_1" hidden="1">"[BOLE8097b.xls]Dpúintsecpú!$C$3:$H$33"</definedName>
    <definedName name="HTML17_10" hidden="1">""</definedName>
    <definedName name="HTML17_11" hidden="1">1</definedName>
    <definedName name="HTML17_12" hidden="1">"k:\pim18.htm"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"18/05/98"</definedName>
    <definedName name="HTML17_9" hidden="1">"Alfredo Hernandez"</definedName>
    <definedName name="HTML18_1" hidden="1">"[BOLE8097b.xls]Bmonetaria!$C$3:$F$31"</definedName>
    <definedName name="HTML18_10" hidden="1">""</definedName>
    <definedName name="HTML18_11" hidden="1">1</definedName>
    <definedName name="HTML18_12" hidden="1">"k:pim08.htm"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"21/05/98"</definedName>
    <definedName name="HTML18_9" hidden="1">"Alfredo Hernandez"</definedName>
    <definedName name="HTML19_1" hidden="1">"[BOLE8097b.xls]Gcingre!$C$3:$H$31"</definedName>
    <definedName name="HTML19_10" hidden="1">""</definedName>
    <definedName name="HTML19_11" hidden="1">1</definedName>
    <definedName name="HTML19_12" hidden="1">"k:\pim18.htm"</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 hidden="1">"[BOLE8097b.xls]Tinterés!$C$3:$E$33"</definedName>
    <definedName name="HTML2_10" hidden="1">""</definedName>
    <definedName name="HTML2_11" hidden="1">1</definedName>
    <definedName name="HTML2_12" hidden="1">"K:\pim03.htm"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20_1" hidden="1">"[BOLE8097b.xls]Gcgtosyresp!$C$3:$G$32"</definedName>
    <definedName name="HTML20_10" hidden="1">""</definedName>
    <definedName name="HTML20_11" hidden="1">1</definedName>
    <definedName name="HTML20_12" hidden="1">"k:\pim19.htm"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"[BOLE8097b.xls]Pib!$C$3:$E$31"</definedName>
    <definedName name="HTML21_10" hidden="1">""</definedName>
    <definedName name="HTML21_11" hidden="1">1</definedName>
    <definedName name="HTML21_12" hidden="1">"k:\pim20.htm"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"[BOLE8097b.xls]Dpúintsecpú!$C$3:$H$32"</definedName>
    <definedName name="HTML22_10" hidden="1">""</definedName>
    <definedName name="HTML22_11" hidden="1">1</definedName>
    <definedName name="HTML22_12" hidden="1">"k:\pim17.htm"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"'[ESTADISTICAS ANUALES.xls]TCambio'!$B$6:$F$31"</definedName>
    <definedName name="HTML23_10" hidden="1">""</definedName>
    <definedName name="HTML23_11" hidden="1">1</definedName>
    <definedName name="HTML23_12" hidden="1">"K:\internet\pim02.htm"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"'[ESTADISTICAS ANUALES.xls]Ainbdg'!$C$3:$F$32"</definedName>
    <definedName name="HTML24_10" hidden="1">""</definedName>
    <definedName name="HTML24_11" hidden="1">1</definedName>
    <definedName name="HTML24_12" hidden="1">"K:\internet\pim06.htm"</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 hidden="1">"'[ESTADISTICAS ANUALES.xls]Crbancario'!$C$3:$F$28"</definedName>
    <definedName name="HTML25_10" hidden="1">""</definedName>
    <definedName name="HTML25_11" hidden="1">1</definedName>
    <definedName name="HTML25_12" hidden="1">"K:\internet\pim07.htm"</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"19/08/98"</definedName>
    <definedName name="HTML25_9" hidden="1">""</definedName>
    <definedName name="HTML26_1" hidden="1">"'[ESTADISTICAS ANUALES.xls]Amonetarios'!$C$3:$E$29"</definedName>
    <definedName name="HTML26_10" hidden="1">""</definedName>
    <definedName name="HTML26_11" hidden="1">1</definedName>
    <definedName name="HTML26_12" hidden="1">"K:\internet\pim10.htm"</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 hidden="1">"'[ESTADISTICAS ANUALES.xls]Rmin'!$C$3:$D$29"</definedName>
    <definedName name="HTML27_10" hidden="1">""</definedName>
    <definedName name="HTML27_11" hidden="1">1</definedName>
    <definedName name="HTML27_12" hidden="1">"K:\internet\pim04.htm"</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 hidden="1">"'[ESTADISTICAS ANUALES.xls]Depbcos'!$C$3:$F$28"</definedName>
    <definedName name="HTML28_10" hidden="1">""</definedName>
    <definedName name="HTML28_11" hidden="1">1</definedName>
    <definedName name="HTML28_12" hidden="1">"K:\internet\pim09.htm"</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3_1" hidden="1">"[BOLE8097b.xls]TCambio!$B$6:$F$35"</definedName>
    <definedName name="HTML3_10" hidden="1">""</definedName>
    <definedName name="HTML3_11" hidden="1">1</definedName>
    <definedName name="HTML3_12" hidden="1">"k:\pim02.htm"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"21/05/98"</definedName>
    <definedName name="HTML3_9" hidden="1">"Alfredo Hernandez"</definedName>
    <definedName name="HTML4_1" hidden="1">"[BOLE8097b.xls]Rmin!$C$3:$D$32"</definedName>
    <definedName name="HTML4_10" hidden="1">""</definedName>
    <definedName name="HTML4_11" hidden="1">1</definedName>
    <definedName name="HTML4_12" hidden="1">"K:\pim04.htm"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"21/05/98"</definedName>
    <definedName name="HTML4_9" hidden="1">"Alfredo Hernandez"</definedName>
    <definedName name="HTML5_1" hidden="1">"[BOLE8097b.xls]Emoneta!$C$3:$D$30"</definedName>
    <definedName name="HTML5_10" hidden="1">""</definedName>
    <definedName name="HTML5_11" hidden="1">1</definedName>
    <definedName name="HTML5_12" hidden="1">"k:\pim05.htm"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"11/05/98"</definedName>
    <definedName name="HTML5_9" hidden="1">"Alfredo Hernandez"</definedName>
    <definedName name="HTML6_1" hidden="1">"[BOLE8097b.xls]Depbcos!$C$3:$F$31"</definedName>
    <definedName name="HTML6_10" hidden="1">""</definedName>
    <definedName name="HTML6_11" hidden="1">1</definedName>
    <definedName name="HTML6_12" hidden="1">"k:\pim09.htm"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"[BOLE8097b.xls]Ainbdg!$C$3:$F$34"</definedName>
    <definedName name="HTML7_10" hidden="1">""</definedName>
    <definedName name="HTML7_11" hidden="1">1</definedName>
    <definedName name="HTML7_12" hidden="1">"k:\pim06.htm"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"21/05/98"</definedName>
    <definedName name="HTML7_9" hidden="1">"Alfredo Hernandez"</definedName>
    <definedName name="HTML8_1" hidden="1">"[BOLE8097b.xls]Crbancario!$C$3:$F$31"</definedName>
    <definedName name="HTML8_10" hidden="1">""</definedName>
    <definedName name="HTML8_11" hidden="1">1</definedName>
    <definedName name="HTML8_12" hidden="1">"k:\pim07.htm"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"11/05/98"</definedName>
    <definedName name="HTML8_9" hidden="1">"Alfredo Hernandez"</definedName>
    <definedName name="HTML9_1" hidden="1">"[BOLE8097b.xls]Amonetarios!$C$3:$E$32"</definedName>
    <definedName name="HTML9_10" hidden="1">""</definedName>
    <definedName name="HTML9_11" hidden="1">1</definedName>
    <definedName name="HTML9_12" hidden="1">"k:\pim10.htm"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28</definedName>
    <definedName name="huh" hidden="1">{"'Basic'!$A$1:$F$96"}</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41401.4855902778</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imcount" hidden="1">3</definedName>
    <definedName name="nfrtrs" hidden="1">[5]WB!$Q$257:$AK$257</definedName>
    <definedName name="Rwvu.sa97." hidden="1">[29]Rev!$B$1:$B$65536,[29]Rev!$C$1:$D$65536,[29]Rev!$AB$1:$AB$65536,[29]Rev!$L$1:$Q$65536</definedName>
    <definedName name="SAPBEXrevision" hidden="1">1</definedName>
    <definedName name="SAPBEXsysID" hidden="1">"BWP"</definedName>
    <definedName name="SAPBEXwbID" hidden="1">"3JWNKPJPDI66MGYD92LLP8GMR"</definedName>
    <definedName name="sencount" hidden="1">2</definedName>
    <definedName name="solver_lin" hidden="1">0</definedName>
    <definedName name="solver_num" hidden="1">0</definedName>
    <definedName name="solver_typ" hidden="1">1</definedName>
    <definedName name="solver_val" hidden="1">0</definedName>
    <definedName name="Swvu.PLA2." hidden="1">'[19]COP FED'!$A$1:$N$49</definedName>
    <definedName name="wht?" hidden="1">{"'Basic'!$A$1:$F$96"}</definedName>
    <definedName name="Z_041FA3A7_30CF_11D1_A8EA_00A02466B35E_.wvu.Cols" hidden="1">[29]Rev!$B$1:$B$65536,[29]Rev!$C$1:$D$65536,[29]Rev!$AB$1:$AB$65536,[29]Rev!$L$1:$Q$65536</definedName>
    <definedName name="Z_041FA3A7_30CF_11D1_A8EA_00A02466B35E_.wvu.Rows" hidden="1">[29]Rev!$A$23:$IV$26,[29]Rev!$A$37:$IV$38</definedName>
    <definedName name="Z_112B8339_2081_11D2_BFD2_00A02466506E_.wvu.PrintTitles" hidden="1">[31]SUMMARY!$B$1:$D$65536,[31]SUMMARY!$A$3:$IV$5</definedName>
    <definedName name="Z_112B833B_2081_11D2_BFD2_00A02466506E_.wvu.PrintTitles" hidden="1">[31]SUMMARY!$B$1:$D$65536,[31]SUMMARY!$A$3:$IV$5</definedName>
    <definedName name="Z_1A8C061B_2301_11D3_BFD1_000039E37209_.wvu.Cols" hidden="1">'[32]IDA-tab7'!$K$1:$T$65536,'[32]IDA-tab7'!$V$1:$AE$65536,'[32]IDA-tab7'!$AG$1:$AP$65536</definedName>
    <definedName name="Z_1A8C061B_2301_11D3_BFD1_000039E37209_.wvu.Rows" hidden="1">'[32]IDA-tab7'!$A$10:$IV$11,'[32]IDA-tab7'!$A$14:$IV$14,'[32]IDA-tab7'!$A$18:$IV$18</definedName>
    <definedName name="Z_1A8C061C_2301_11D3_BFD1_000039E37209_.wvu.Cols" hidden="1">'[32]IDA-tab7'!$K$1:$T$65536,'[32]IDA-tab7'!$V$1:$AE$65536,'[32]IDA-tab7'!$AG$1:$AP$65536</definedName>
    <definedName name="Z_1A8C061C_2301_11D3_BFD1_000039E37209_.wvu.Rows" hidden="1">'[32]IDA-tab7'!$A$10:$IV$11,'[32]IDA-tab7'!$A$14:$IV$14,'[32]IDA-tab7'!$A$18:$IV$18</definedName>
    <definedName name="Z_1A8C061E_2301_11D3_BFD1_000039E37209_.wvu.Cols" hidden="1">'[32]IDA-tab7'!$K$1:$T$65536,'[32]IDA-tab7'!$V$1:$AE$65536,'[32]IDA-tab7'!$AG$1:$AP$65536</definedName>
    <definedName name="Z_1A8C061E_2301_11D3_BFD1_000039E37209_.wvu.Rows" hidden="1">'[32]IDA-tab7'!$A$10:$IV$11,'[32]IDA-tab7'!$A$14:$IV$14,'[32]IDA-tab7'!$A$18:$IV$18</definedName>
    <definedName name="Z_1A8C061F_2301_11D3_BFD1_000039E37209_.wvu.Cols" hidden="1">'[32]IDA-tab7'!$K$1:$T$65536,'[32]IDA-tab7'!$V$1:$AE$65536,'[32]IDA-tab7'!$AG$1:$AP$65536</definedName>
    <definedName name="Z_1A8C061F_2301_11D3_BFD1_000039E37209_.wvu.Rows" hidden="1">'[32]IDA-tab7'!$A$10:$IV$11,'[32]IDA-tab7'!$A$14:$IV$14,'[32]IDA-tab7'!$A$18:$IV$18</definedName>
    <definedName name="Z_65976840_70A2_11D2_BFD1_C1F7123CE332_.wvu.PrintTitles" hidden="1">[31]SUMMARY!$B$1:$D$65536,[31]SUMMARY!$A$3:$IV$5</definedName>
    <definedName name="Z_B424DD41_AAD0_11D2_BFD1_00A02466506E_.wvu.PrintTitles" hidden="1">[31]SUMMARY!$B$1:$D$65536,[31]SUMMARY!$A$3:$IV$5</definedName>
    <definedName name="Z_BC2BFA12_1C91_11D2_BFD2_00A02466506E_.wvu.PrintTitles" hidden="1">[31]SUMMARY!$B$1:$D$65536,[31]SUMMARY!$A$3:$IV$5</definedName>
    <definedName name="Z_E6B74681_BCE1_11D2_BFD1_00A02466506E_.wvu.PrintTitles" hidden="1">[31]SUMMARY!$B$1:$D$65536,[31]SUMMARY!$A$3:$IV$5</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14" i="73" l="1"/>
  <c r="B22" i="73" l="1"/>
  <c r="B21" i="73" l="1"/>
  <c r="B18" i="73" l="1"/>
  <c r="B17" i="73" l="1"/>
  <c r="B15" i="73" l="1"/>
  <c r="B23" i="73" l="1"/>
  <c r="B20" i="73"/>
  <c r="B19" i="73"/>
  <c r="B16" i="73"/>
  <c r="B9" i="73" l="1"/>
</calcChain>
</file>

<file path=xl/sharedStrings.xml><?xml version="1.0" encoding="utf-8"?>
<sst xmlns="http://schemas.openxmlformats.org/spreadsheetml/2006/main" count="253" uniqueCount="193">
  <si>
    <t>International Monetary Fund</t>
  </si>
  <si>
    <t>Germany</t>
  </si>
  <si>
    <t>Japan</t>
  </si>
  <si>
    <t>United Kingdom</t>
  </si>
  <si>
    <t>Table of Contents</t>
  </si>
  <si>
    <t>Figures</t>
  </si>
  <si>
    <t>World Economic Outlook</t>
  </si>
  <si>
    <t xml:space="preserve"> </t>
  </si>
  <si>
    <t>(Percent)</t>
  </si>
  <si>
    <t>(Basis points)</t>
  </si>
  <si>
    <t>ZAF</t>
  </si>
  <si>
    <t>JPN</t>
  </si>
  <si>
    <t>IND</t>
  </si>
  <si>
    <t>GBR</t>
  </si>
  <si>
    <t>SWE</t>
  </si>
  <si>
    <t>MYS</t>
  </si>
  <si>
    <t>CHE</t>
  </si>
  <si>
    <t>KOR</t>
  </si>
  <si>
    <t>SGP</t>
  </si>
  <si>
    <t>CAN</t>
  </si>
  <si>
    <t>NOR</t>
  </si>
  <si>
    <t>TUR</t>
  </si>
  <si>
    <t>AUS</t>
  </si>
  <si>
    <t>BRA</t>
  </si>
  <si>
    <t>MEX</t>
  </si>
  <si>
    <r>
      <rPr>
        <u/>
        <sz val="11"/>
        <rFont val="Calibri"/>
        <family val="2"/>
        <scheme val="minor"/>
      </rPr>
      <t>Disclaimer:</t>
    </r>
    <r>
      <rPr>
        <sz val="11"/>
        <rFont val="Calibri"/>
        <family val="2"/>
        <scheme val="minor"/>
      </rPr>
      <t xml:space="preserve"> Should there be any discrepancies with the print version, the latter represents the official version.</t>
    </r>
  </si>
  <si>
    <t>FRA</t>
  </si>
  <si>
    <t>DEU</t>
  </si>
  <si>
    <t>ITA</t>
  </si>
  <si>
    <t>ESP</t>
  </si>
  <si>
    <t>NLD</t>
  </si>
  <si>
    <t>VIX</t>
  </si>
  <si>
    <t>AUT</t>
  </si>
  <si>
    <t>Average</t>
  </si>
  <si>
    <t>Global Financial Stability Report</t>
  </si>
  <si>
    <t>October 2019</t>
  </si>
  <si>
    <t xml:space="preserve">This datafile includes the figures and underlying data from the Chapter 5 of the October 2019 Global Financial Stability Report. When using the data, please refer to the </t>
  </si>
  <si>
    <t>IMF, Global Financial Stability Report, October 2019.</t>
  </si>
  <si>
    <t xml:space="preserve">Figure 5.1. Trends in US Dollar Activities of Non-US Banks </t>
  </si>
  <si>
    <t>1.Non-US Banks’ US Dollar-Denominated Claims</t>
  </si>
  <si>
    <t>(Trillions of US dollars)</t>
  </si>
  <si>
    <t>Foreign position</t>
  </si>
  <si>
    <t>International position</t>
  </si>
  <si>
    <t>US branches</t>
  </si>
  <si>
    <t>US subsidiaries</t>
  </si>
  <si>
    <t xml:space="preserve">2. Non-US Banks' US Dollar-Denominated Claims  </t>
  </si>
  <si>
    <t xml:space="preserve"> (Trillions of US dollars; excluding intragroup claims)</t>
  </si>
  <si>
    <t>Canada</t>
  </si>
  <si>
    <t>France</t>
  </si>
  <si>
    <t>Switzerland</t>
  </si>
  <si>
    <t>Netherlands</t>
  </si>
  <si>
    <t>3. Share of US Dollar–Denominated Claims of Non-US Banks</t>
  </si>
  <si>
    <t xml:space="preserve">    (In percent of total banking system assets)</t>
  </si>
  <si>
    <t>Latest</t>
  </si>
  <si>
    <t>LUX</t>
  </si>
  <si>
    <t>CYP</t>
  </si>
  <si>
    <t>2010:Q4</t>
  </si>
  <si>
    <t xml:space="preserve"> (Percent of foreign position; bubble size = total assets)</t>
  </si>
  <si>
    <t>Total assets</t>
  </si>
  <si>
    <t>Share of branches</t>
  </si>
  <si>
    <t>Share of subsidiaries</t>
  </si>
  <si>
    <t>4. Non-US Banks' Relative Share of US Branches and Subsidiaries in Total US Dollar–Denominated Claims, Latest Available</t>
  </si>
  <si>
    <t>Figure 5.2. US Dollar Funding Fragility of Non-US Banks</t>
  </si>
  <si>
    <t>1. Non-US Banks’ US Dollar Cross-Currency Funding</t>
  </si>
  <si>
    <t xml:space="preserve">    (Left scale = percent; right scale = trillions of US dollars)</t>
  </si>
  <si>
    <t>2. Non-US Banks’ US Dollar Liquidity Ratio</t>
  </si>
  <si>
    <t xml:space="preserve">    (Percent)</t>
  </si>
  <si>
    <t>Cross-currency funding ratio (left scale)</t>
  </si>
  <si>
    <t>Non-US Banks' cross-currency funding gap (right scale)</t>
  </si>
  <si>
    <t>Median</t>
  </si>
  <si>
    <t>25th percentile</t>
  </si>
  <si>
    <t>75th percentile</t>
  </si>
  <si>
    <t xml:space="preserve">3. Decomposition of Non-US Banks’ US Dollar Liquidity Ratio </t>
  </si>
  <si>
    <t>(Percent; computed at the aggregate level)</t>
  </si>
  <si>
    <t>LR 2018</t>
  </si>
  <si>
    <t>Deposits</t>
  </si>
  <si>
    <t>HQLA</t>
  </si>
  <si>
    <t>LR 2010</t>
  </si>
  <si>
    <t>Other STL
STL</t>
  </si>
  <si>
    <t>Interbank assets
assets</t>
  </si>
  <si>
    <t>Interbank liabilities
liabilities</t>
  </si>
  <si>
    <t>4. Non-US Banks’ Liquidity Ratios: US Dollar Compared with All Currencies</t>
  </si>
  <si>
    <t>Ratios</t>
  </si>
  <si>
    <t>5. Non-US Banks’ Stable Funding Ratio</t>
  </si>
  <si>
    <t>(Percent; computed at aggregate level)</t>
  </si>
  <si>
    <t>6. Decomposition of Non-US Banks’ US Dollar Stable Funding Ratio</t>
  </si>
  <si>
    <t xml:space="preserve">(Percent, latest available) </t>
  </si>
  <si>
    <t>SFR 2010</t>
  </si>
  <si>
    <t>LT securities</t>
  </si>
  <si>
    <t>Swaps</t>
  </si>
  <si>
    <t>Loans</t>
  </si>
  <si>
    <t>SFR 2018</t>
  </si>
  <si>
    <t xml:space="preserve">Figure 5.3. The Cross-Currency Basis </t>
  </si>
  <si>
    <t>1. Three-Month Cross-Currency Basis (CCB) </t>
  </si>
  <si>
    <t xml:space="preserve">    (Basis points, monthly average)</t>
  </si>
  <si>
    <t>2. Interaction Effects of the Cross-Currency Funding Ratio (CCFR) and Drivers of the Cross-Currency Basis</t>
  </si>
  <si>
    <t>(Standardized coefficients)</t>
  </si>
  <si>
    <t>Term spread differential</t>
  </si>
  <si>
    <t>US dollar index</t>
  </si>
  <si>
    <t>LIBOR-OIS spread</t>
  </si>
  <si>
    <t>Bid-ask spread</t>
  </si>
  <si>
    <t>FX implied volatiltity</t>
  </si>
  <si>
    <t>Low CCFR</t>
  </si>
  <si>
    <t>High CCFR</t>
  </si>
  <si>
    <t>EA leverage regulation</t>
  </si>
  <si>
    <t>One-month CCB</t>
  </si>
  <si>
    <t>Three-month CCB</t>
  </si>
  <si>
    <t>1. One- and Three-Month Cross-Currency Basis and Quarter-End Difference before and after Euro Area Leverage Regulation</t>
  </si>
  <si>
    <t>2. Changes in the Relationship between the Cross-Currency Funding Ratio and the Basis with Introduction of Financial Regulations </t>
  </si>
  <si>
    <t xml:space="preserve">    (Coefficients)</t>
  </si>
  <si>
    <t>Prereform</t>
  </si>
  <si>
    <t>Stress VaR</t>
  </si>
  <si>
    <t>Supplementary leverage ratio</t>
  </si>
  <si>
    <t>Liquidity coverage ratio</t>
  </si>
  <si>
    <t>MMMF reform</t>
  </si>
  <si>
    <t>Figure 5.5. US Dollar Funding and Financial Stress</t>
  </si>
  <si>
    <t>(Standard deviation of the financial stress measure)</t>
  </si>
  <si>
    <t xml:space="preserve">1. US Dollar Funding Cost and Home Economy Financial Stress </t>
  </si>
  <si>
    <t>∆PD</t>
  </si>
  <si>
    <t>∆FCI</t>
  </si>
  <si>
    <t>All</t>
  </si>
  <si>
    <t>2007-09</t>
  </si>
  <si>
    <t>2011-12</t>
  </si>
  <si>
    <t>Top 10 recipients</t>
  </si>
  <si>
    <t>Rest</t>
  </si>
  <si>
    <t>2. Effect of a 50 Basis Point Increase in Home Economy US Dollar Funding Cost on Recipent Economy Financial Stress</t>
  </si>
  <si>
    <t>Figure 5.6. Spillovers from US Dollar Funding Costs in Home Economies to Recipients of Cross-Border US Dollar Lending</t>
  </si>
  <si>
    <t>Whole sample</t>
  </si>
  <si>
    <t>All lenders to EMs</t>
  </si>
  <si>
    <t>All lenders to AEs</t>
  </si>
  <si>
    <t>EMs to all recipients</t>
  </si>
  <si>
    <t>EMs to EMs</t>
  </si>
  <si>
    <t xml:space="preserve">1. Change in Cross-Border Lending Following a 50 Basis Point Increase in US Dollar Funding Costs </t>
  </si>
  <si>
    <t>2. Degree of Substitution (Full Sample)</t>
  </si>
  <si>
    <t>In US dollars to other lending partners</t>
  </si>
  <si>
    <t>In US dollars from cross-border to domestic</t>
  </si>
  <si>
    <t>Into other currencies</t>
  </si>
  <si>
    <t>3. Degree of Substitution (Emerging Market Economies)</t>
  </si>
  <si>
    <t>Chapter 5. Banks' Dollar Funding: A Source of Financial Vulnerability</t>
  </si>
  <si>
    <t>Figure 5.7. Amplification Effects of US Dollar Activities and US Dollar Funding Fragility</t>
  </si>
  <si>
    <t>1. US Dollar Funding Conditions, Share of US Dollar Business, and Home Economy Financial Stress</t>
  </si>
  <si>
    <t xml:space="preserve">(Standard deviation of home economy probability of default) </t>
  </si>
  <si>
    <t>2. Amplification Effect of the Cross-Currency Funding Gap</t>
  </si>
  <si>
    <t>3. Effect of the US Dollar Liquidity and Stable Funding Ratios</t>
  </si>
  <si>
    <t>4. Amplification Effect of US Dollar Funding Fragility on Cross-Border Lending</t>
  </si>
  <si>
    <t>(Percentage points)</t>
  </si>
  <si>
    <t>Low share</t>
  </si>
  <si>
    <t>High share</t>
  </si>
  <si>
    <t>CCFR</t>
  </si>
  <si>
    <t>CCFG/Total Assets</t>
  </si>
  <si>
    <t>Liqudity ratio</t>
  </si>
  <si>
    <t>Stable funding ratio</t>
  </si>
  <si>
    <t>Liquidity ratio</t>
  </si>
  <si>
    <t>High</t>
  </si>
  <si>
    <t>Low</t>
  </si>
  <si>
    <t>Figure 5.8. US Dollar Funding Conditions, Home Economy Financial Stress, and the Subsidiary-Branch Mix</t>
  </si>
  <si>
    <t>(Standard deviation of change in home economy probability of default)</t>
  </si>
  <si>
    <t>1. US Dollar Funding Conditions, US Subsidiaries of Non-US Banks, and Financial Stress</t>
  </si>
  <si>
    <t>US dollar liquidity ratio of US subsidiary</t>
  </si>
  <si>
    <t>2. US Dollar Funding Conditions, Foreign Banking Presence, and Financial Stress</t>
  </si>
  <si>
    <t>High foreign subsidiary presence</t>
  </si>
  <si>
    <t>High foreign branch presence</t>
  </si>
  <si>
    <t>Figure 5.9. The Mitigating Effect of Home Economy Bank Health</t>
  </si>
  <si>
    <t>ROA</t>
  </si>
  <si>
    <t>Capital</t>
  </si>
  <si>
    <t>Liquidity</t>
  </si>
  <si>
    <t>1. Mitigation Effect of Stronger Bank Health in Home Economy on Financial Stress</t>
  </si>
  <si>
    <t>(Standard deviation of home economy probability of default)</t>
  </si>
  <si>
    <t>2. Mitigation Effect of Stronger Bank Health in Home Economy on Cross-Border Lending</t>
  </si>
  <si>
    <t>Figure 5.10. Mitigating Effects of US Dollar Swap Lines and International Reserve Holdings by Home Economy Central Banks</t>
  </si>
  <si>
    <t xml:space="preserve">1. Three-Month Cross-Currency Basis Distribution after Swap Line Ceiling Change </t>
  </si>
  <si>
    <t>(Basis points, showing tick marks for minimum and maximum values, horizontal lines for the median, and boxes encompassing the 25th to the 75th percentiles)</t>
  </si>
  <si>
    <t>p50-p75</t>
  </si>
  <si>
    <t>p25-p50</t>
  </si>
  <si>
    <t>Currencies without swap lines</t>
  </si>
  <si>
    <t>Currencies with swap lines</t>
  </si>
  <si>
    <t>Before</t>
  </si>
  <si>
    <t>After</t>
  </si>
  <si>
    <t>Without swap line</t>
  </si>
  <si>
    <t>With swap line</t>
  </si>
  <si>
    <t>Low IR</t>
  </si>
  <si>
    <t>High IR</t>
  </si>
  <si>
    <t xml:space="preserve">     (Percent)</t>
  </si>
  <si>
    <t xml:space="preserve">Low </t>
  </si>
  <si>
    <t xml:space="preserve">High </t>
  </si>
  <si>
    <t xml:space="preserve">2. Mittigation Effect of Central Bank Swap Line Arrangements on Home Economy Financial Stress  </t>
  </si>
  <si>
    <t>3. Mitigation Effect of International Reserve Holdings by Non-US Central Banks through US Dollar Funding Fragility on Home economy financial Stress</t>
  </si>
  <si>
    <t>US Dollar Liquidity Ratio</t>
  </si>
  <si>
    <t>US Dollar Stable Funding Ratio</t>
  </si>
  <si>
    <t>4. Mitigation Effect of Central Bank Swap Arrangements and International Reserve Holdings on Cross-Border Lending</t>
  </si>
  <si>
    <t xml:space="preserve">(Percent) </t>
  </si>
  <si>
    <r>
      <t>Economy</t>
    </r>
    <r>
      <rPr>
        <b/>
        <i/>
        <sz val="11"/>
        <color theme="1"/>
        <rFont val="Calibri"/>
        <family val="2"/>
        <scheme val="minor"/>
      </rPr>
      <t xml:space="preserve"> i</t>
    </r>
    <r>
      <rPr>
        <b/>
        <sz val="11"/>
        <color theme="1"/>
        <rFont val="Calibri"/>
        <family val="2"/>
        <scheme val="minor"/>
      </rPr>
      <t xml:space="preserve"> default probability</t>
    </r>
  </si>
  <si>
    <t>Figure 5.4. Financial Regulations and the Cross-Currency Basis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</si>
</sst>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164" formatCode="_-[$€-2]* #,##0.00_-;\-[$€-2]* #,##0.00_-;_-[$€-2]* &quot;-&quot;??_-"/>
    <numFmt numFmtId="165" formatCode="0.0%"/>
    <numFmt numFmtId="166" formatCode="[$-409]mmmm\ d\,\ yyyy;@"/>
    <numFmt numFmtId="167" formatCode="mm/dd/yyyy"/>
    <numFmt numFmtId="168" formatCode="0.000"/>
    <numFmt numFmtId="169" formatCode="0.00000"/>
    <numFmt numFmtId="170" formatCode="0.000000"/>
    <numFmt numFmtId="171" formatCode="0.0"/>
  </numFmts>
  <fonts count="55">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name val="Arial"/>
      <family val="2"/>
    </font>
    <font>
      <sz val="11"/>
      <name val="Times New Roman"/>
      <family val="1"/>
    </font>
    <font>
      <u/>
      <sz val="11"/>
      <color theme="10"/>
      <name val="Calibri"/>
      <family val="2"/>
    </font>
    <font>
      <u/>
      <sz val="11"/>
      <color theme="10"/>
      <name val="Times New Roman"/>
      <family val="1"/>
    </font>
    <font>
      <sz val="10"/>
      <name val="Courier"/>
      <family val="3"/>
    </font>
    <font>
      <sz val="10"/>
      <name val="MS Sans Serif"/>
      <family val="2"/>
    </font>
    <font>
      <sz val="12"/>
      <name val="Arial"/>
      <family val="2"/>
    </font>
    <font>
      <sz val="10"/>
      <name val="Arial Cyr"/>
      <family val="2"/>
    </font>
    <font>
      <sz val="10"/>
      <color indexed="8"/>
      <name val="Times New Roman"/>
      <family val="1"/>
    </font>
    <font>
      <i/>
      <sz val="8"/>
      <name val="Times New Roman"/>
      <family val="1"/>
    </font>
    <font>
      <sz val="10"/>
      <color indexed="62"/>
      <name val="Arial Cyr"/>
      <family val="2"/>
      <charset val="204"/>
    </font>
    <font>
      <sz val="10"/>
      <color theme="1"/>
      <name val="Calibri"/>
      <family val="2"/>
      <scheme val="minor"/>
    </font>
    <font>
      <sz val="11"/>
      <name val="Calibri"/>
      <family val="2"/>
    </font>
    <font>
      <u/>
      <sz val="10"/>
      <color theme="10"/>
      <name val="Arial"/>
      <family val="2"/>
    </font>
    <font>
      <sz val="10"/>
      <name val="Times New Roman"/>
      <family val="1"/>
    </font>
    <font>
      <sz val="12"/>
      <color theme="1"/>
      <name val="Calibri"/>
      <family val="2"/>
      <scheme val="minor"/>
    </font>
    <font>
      <sz val="12"/>
      <color rgb="FF2C2825"/>
      <name val="Arial"/>
      <family val="2"/>
    </font>
    <font>
      <b/>
      <sz val="11"/>
      <name val="Calibri"/>
      <family val="2"/>
      <scheme val="minor"/>
    </font>
    <font>
      <sz val="11"/>
      <name val="Calibri"/>
      <family val="2"/>
      <scheme val="minor"/>
    </font>
    <font>
      <u/>
      <sz val="11"/>
      <name val="Calibri"/>
      <family val="2"/>
      <scheme val="minor"/>
    </font>
    <font>
      <u/>
      <sz val="11"/>
      <color theme="10"/>
      <name val="Calibri"/>
      <family val="2"/>
      <scheme val="minor"/>
    </font>
    <font>
      <sz val="12"/>
      <name val="Calibri"/>
      <family val="2"/>
      <scheme val="minor"/>
    </font>
    <font>
      <b/>
      <sz val="12"/>
      <name val="Calibri"/>
      <family val="2"/>
      <scheme val="minor"/>
    </font>
    <font>
      <u/>
      <sz val="12"/>
      <color theme="10"/>
      <name val="Calibri"/>
      <family val="2"/>
      <scheme val="minor"/>
    </font>
    <font>
      <b/>
      <sz val="11"/>
      <color theme="1"/>
      <name val="Calibri"/>
      <family val="2"/>
      <scheme val="minor"/>
    </font>
    <font>
      <b/>
      <i/>
      <sz val="11"/>
      <color rgb="FF0070C0"/>
      <name val="Calibri"/>
      <family val="2"/>
      <scheme val="minor"/>
    </font>
    <font>
      <i/>
      <sz val="11"/>
      <color theme="1"/>
      <name val="Calibri"/>
      <family val="2"/>
      <scheme val="minor"/>
    </font>
    <font>
      <sz val="11"/>
      <color rgb="FF000000"/>
      <name val="Calibri"/>
      <family val="2"/>
      <scheme val="minor"/>
    </font>
    <font>
      <sz val="11"/>
      <color rgb="FF000000"/>
      <name val="Calibri"/>
      <family val="2"/>
    </font>
    <font>
      <b/>
      <sz val="11"/>
      <color rgb="FF4F7729"/>
      <name val="Calibri"/>
      <family val="2"/>
      <scheme val="minor"/>
    </font>
    <font>
      <b/>
      <sz val="11"/>
      <color rgb="FF000000"/>
      <name val="Calibri"/>
      <family val="2"/>
      <scheme val="minor"/>
    </font>
    <font>
      <sz val="11"/>
      <color theme="1"/>
      <name val="Calibri"/>
      <family val="2"/>
    </font>
    <font>
      <i/>
      <sz val="11"/>
      <color rgb="FF548235"/>
      <name val="Calibri"/>
      <family val="2"/>
      <scheme val="minor"/>
    </font>
    <font>
      <b/>
      <sz val="8"/>
      <color rgb="FF000000"/>
      <name val="Arial Narrow"/>
      <family val="2"/>
    </font>
    <font>
      <i/>
      <sz val="11"/>
      <color rgb="FF4F7729"/>
      <name val="Calibri"/>
      <family val="2"/>
      <scheme val="minor"/>
    </font>
    <font>
      <b/>
      <sz val="10"/>
      <color theme="1"/>
      <name val="Arial"/>
      <family val="2"/>
    </font>
    <font>
      <b/>
      <sz val="11"/>
      <color theme="1"/>
      <name val="Calibri"/>
      <family val="2"/>
    </font>
    <font>
      <b/>
      <i/>
      <sz val="11"/>
      <color theme="1"/>
      <name val="Calibri"/>
      <family val="2"/>
      <scheme val="minor"/>
    </font>
  </fonts>
  <fills count="9">
    <fill>
      <patternFill patternType="none"/>
    </fill>
    <fill>
      <patternFill patternType="gray125"/>
    </fill>
    <fill>
      <patternFill patternType="solid">
        <fgColor indexed="22"/>
        <bgColor indexed="64"/>
      </patternFill>
    </fill>
    <fill>
      <patternFill patternType="solid">
        <fgColor indexed="43"/>
      </patternFill>
    </fill>
    <fill>
      <patternFill patternType="solid">
        <fgColor theme="0"/>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9" tint="-0.249977111117893"/>
        <bgColor indexed="64"/>
      </patternFill>
    </fill>
  </fills>
  <borders count="1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style="thin">
        <color indexed="23"/>
      </right>
      <top style="thin">
        <color indexed="23"/>
      </top>
      <bottom style="thin">
        <color indexed="23"/>
      </bottom>
      <diagonal/>
    </border>
    <border>
      <left/>
      <right/>
      <top/>
      <bottom style="thin">
        <color indexed="8"/>
      </bottom>
      <diagonal/>
    </border>
    <border>
      <left/>
      <right style="medium">
        <color auto="1"/>
      </right>
      <top/>
      <bottom/>
      <diagonal/>
    </border>
  </borders>
  <cellStyleXfs count="100">
    <xf numFmtId="0" fontId="0" fillId="0" borderId="0"/>
    <xf numFmtId="0" fontId="17" fillId="0" borderId="0"/>
    <xf numFmtId="0" fontId="19" fillId="0" borderId="0" applyNumberFormat="0" applyFill="0" applyBorder="0" applyAlignment="0" applyProtection="0">
      <alignment vertical="top"/>
      <protection locked="0"/>
    </xf>
    <xf numFmtId="14" fontId="21" fillId="0" borderId="0" applyProtection="0">
      <alignment vertical="center"/>
    </xf>
    <xf numFmtId="6" fontId="22" fillId="0" borderId="0" applyFont="0" applyFill="0" applyBorder="0" applyAlignment="0" applyProtection="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23"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23"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24" fillId="0" borderId="0"/>
    <xf numFmtId="39" fontId="21" fillId="0" borderId="0"/>
    <xf numFmtId="164" fontId="25" fillId="0" borderId="10">
      <alignment horizontal="centerContinuous"/>
    </xf>
    <xf numFmtId="165" fontId="26" fillId="0" borderId="10"/>
    <xf numFmtId="0" fontId="27" fillId="3" borderId="9" applyNumberFormat="0" applyAlignment="0" applyProtection="0"/>
    <xf numFmtId="0" fontId="15" fillId="0" borderId="0"/>
    <xf numFmtId="0" fontId="17" fillId="0" borderId="0"/>
    <xf numFmtId="0" fontId="14" fillId="0" borderId="0"/>
    <xf numFmtId="0" fontId="30" fillId="0" borderId="0" applyNumberFormat="0" applyFill="0" applyBorder="0" applyAlignment="0" applyProtection="0"/>
    <xf numFmtId="0" fontId="13" fillId="0" borderId="0"/>
    <xf numFmtId="0" fontId="31" fillId="0" borderId="0"/>
    <xf numFmtId="0" fontId="31" fillId="0" borderId="0"/>
    <xf numFmtId="0" fontId="16" fillId="0" borderId="0"/>
    <xf numFmtId="0" fontId="12" fillId="0" borderId="0"/>
    <xf numFmtId="0" fontId="11" fillId="0" borderId="0"/>
    <xf numFmtId="0" fontId="10" fillId="0" borderId="0"/>
    <xf numFmtId="0" fontId="32" fillId="0" borderId="0"/>
    <xf numFmtId="0" fontId="17" fillId="0" borderId="0"/>
    <xf numFmtId="0" fontId="29" fillId="0" borderId="0"/>
    <xf numFmtId="0" fontId="17" fillId="0" borderId="0"/>
    <xf numFmtId="9" fontId="10" fillId="0" borderId="0" applyFont="0" applyFill="0" applyBorder="0" applyAlignment="0" applyProtection="0"/>
  </cellStyleXfs>
  <cellXfs count="187">
    <xf numFmtId="0" fontId="0" fillId="0" borderId="0" xfId="0"/>
    <xf numFmtId="0" fontId="18" fillId="2" borderId="0" xfId="1" applyFont="1" applyFill="1"/>
    <xf numFmtId="0" fontId="18" fillId="2" borderId="0" xfId="1" applyFont="1" applyFill="1" applyAlignment="1">
      <alignment vertical="top"/>
    </xf>
    <xf numFmtId="0" fontId="28" fillId="4" borderId="0" xfId="0" applyFont="1" applyFill="1"/>
    <xf numFmtId="0" fontId="0" fillId="0" borderId="0" xfId="0"/>
    <xf numFmtId="0" fontId="0" fillId="4" borderId="0" xfId="0" applyFill="1"/>
    <xf numFmtId="0" fontId="18" fillId="6" borderId="0" xfId="1" applyFont="1" applyFill="1"/>
    <xf numFmtId="0" fontId="33" fillId="6" borderId="0" xfId="0" applyFont="1" applyFill="1"/>
    <xf numFmtId="0" fontId="28" fillId="0" borderId="0" xfId="0" applyFont="1"/>
    <xf numFmtId="0" fontId="38" fillId="5" borderId="1" xfId="1" applyFont="1" applyFill="1" applyBorder="1" applyAlignment="1">
      <alignment vertical="top"/>
    </xf>
    <xf numFmtId="0" fontId="38" fillId="5" borderId="2" xfId="1" applyFont="1" applyFill="1" applyBorder="1" applyAlignment="1">
      <alignment vertical="top"/>
    </xf>
    <xf numFmtId="0" fontId="38" fillId="5" borderId="3" xfId="1" applyFont="1" applyFill="1" applyBorder="1" applyAlignment="1">
      <alignment vertical="top"/>
    </xf>
    <xf numFmtId="0" fontId="38" fillId="5" borderId="4" xfId="1" applyFont="1" applyFill="1" applyBorder="1" applyAlignment="1">
      <alignment vertical="top"/>
    </xf>
    <xf numFmtId="0" fontId="38" fillId="5" borderId="0" xfId="1" applyFont="1" applyFill="1" applyBorder="1" applyAlignment="1">
      <alignment vertical="top"/>
    </xf>
    <xf numFmtId="0" fontId="38" fillId="5" borderId="11" xfId="1" applyFont="1" applyFill="1" applyBorder="1" applyAlignment="1">
      <alignment vertical="top"/>
    </xf>
    <xf numFmtId="0" fontId="38" fillId="5" borderId="4" xfId="1" applyFont="1" applyFill="1" applyBorder="1" applyAlignment="1">
      <alignment horizontal="centerContinuous" vertical="top"/>
    </xf>
    <xf numFmtId="0" fontId="38" fillId="5" borderId="0" xfId="1" applyFont="1" applyFill="1" applyBorder="1" applyAlignment="1">
      <alignment horizontal="centerContinuous" vertical="top"/>
    </xf>
    <xf numFmtId="0" fontId="38" fillId="5" borderId="11" xfId="1" applyFont="1" applyFill="1" applyBorder="1" applyAlignment="1">
      <alignment horizontal="centerContinuous" vertical="top"/>
    </xf>
    <xf numFmtId="0" fontId="39" fillId="5" borderId="4" xfId="1" applyFont="1" applyFill="1" applyBorder="1" applyAlignment="1">
      <alignment vertical="top"/>
    </xf>
    <xf numFmtId="0" fontId="39" fillId="5" borderId="0" xfId="1" applyFont="1" applyFill="1" applyBorder="1" applyAlignment="1">
      <alignment vertical="top"/>
    </xf>
    <xf numFmtId="0" fontId="39" fillId="5" borderId="11" xfId="1" applyFont="1" applyFill="1" applyBorder="1" applyAlignment="1">
      <alignment vertical="top"/>
    </xf>
    <xf numFmtId="0" fontId="40" fillId="5" borderId="4" xfId="2" applyFont="1" applyFill="1" applyBorder="1" applyAlignment="1" applyProtection="1">
      <alignment vertical="top"/>
    </xf>
    <xf numFmtId="0" fontId="32" fillId="5" borderId="0" xfId="0" applyFont="1" applyFill="1" applyBorder="1" applyAlignment="1"/>
    <xf numFmtId="0" fontId="32" fillId="5" borderId="11" xfId="0" applyFont="1" applyFill="1" applyBorder="1" applyAlignment="1"/>
    <xf numFmtId="0" fontId="40" fillId="5" borderId="6" xfId="2" applyFont="1" applyFill="1" applyBorder="1" applyAlignment="1" applyProtection="1">
      <alignment horizontal="left" vertical="top" wrapText="1"/>
    </xf>
    <xf numFmtId="0" fontId="40" fillId="5" borderId="7" xfId="2" applyFont="1" applyFill="1" applyBorder="1" applyAlignment="1" applyProtection="1">
      <alignment horizontal="left" vertical="top" wrapText="1"/>
    </xf>
    <xf numFmtId="0" fontId="40" fillId="5" borderId="8" xfId="2" applyFont="1" applyFill="1" applyBorder="1" applyAlignment="1" applyProtection="1">
      <alignment horizontal="left" vertical="top" wrapText="1"/>
    </xf>
    <xf numFmtId="0" fontId="9" fillId="0" borderId="0" xfId="0" applyFont="1"/>
    <xf numFmtId="0" fontId="42" fillId="0" borderId="0" xfId="0" applyFont="1"/>
    <xf numFmtId="0" fontId="41" fillId="0" borderId="0" xfId="0" applyFont="1"/>
    <xf numFmtId="0" fontId="43" fillId="0" borderId="0" xfId="0" applyFont="1"/>
    <xf numFmtId="11" fontId="9" fillId="0" borderId="0" xfId="0" applyNumberFormat="1" applyFont="1"/>
    <xf numFmtId="0" fontId="9" fillId="4" borderId="0" xfId="0" applyFont="1" applyFill="1"/>
    <xf numFmtId="0" fontId="42" fillId="4" borderId="0" xfId="0" applyFont="1" applyFill="1"/>
    <xf numFmtId="0" fontId="41" fillId="4" borderId="0" xfId="0" applyFont="1" applyFill="1"/>
    <xf numFmtId="0" fontId="43" fillId="4" borderId="0" xfId="0" applyFont="1" applyFill="1"/>
    <xf numFmtId="11" fontId="9" fillId="4" borderId="0" xfId="0" applyNumberFormat="1" applyFont="1" applyFill="1"/>
    <xf numFmtId="0" fontId="44" fillId="4" borderId="0" xfId="0" applyFont="1" applyFill="1" applyAlignment="1">
      <alignment horizontal="right" vertical="top"/>
    </xf>
    <xf numFmtId="0" fontId="44" fillId="4" borderId="0" xfId="0" applyFont="1" applyFill="1" applyAlignment="1">
      <alignment horizontal="left" vertical="top"/>
    </xf>
    <xf numFmtId="0" fontId="8" fillId="0" borderId="0" xfId="0" applyFont="1"/>
    <xf numFmtId="2" fontId="9" fillId="0" borderId="0" xfId="0" applyNumberFormat="1" applyFont="1"/>
    <xf numFmtId="0" fontId="45" fillId="0" borderId="0" xfId="0" applyFont="1" applyAlignment="1">
      <alignment horizontal="left"/>
    </xf>
    <xf numFmtId="0" fontId="8" fillId="4" borderId="0" xfId="0" applyFont="1" applyFill="1"/>
    <xf numFmtId="167" fontId="44" fillId="0" borderId="0" xfId="0" applyNumberFormat="1" applyFont="1" applyAlignment="1">
      <alignment horizontal="right" vertical="top"/>
    </xf>
    <xf numFmtId="167" fontId="9" fillId="0" borderId="0" xfId="0" applyNumberFormat="1" applyFont="1"/>
    <xf numFmtId="0" fontId="41" fillId="0" borderId="0" xfId="0" applyFont="1" applyAlignment="1"/>
    <xf numFmtId="168" fontId="9" fillId="4" borderId="0" xfId="0" applyNumberFormat="1" applyFont="1" applyFill="1"/>
    <xf numFmtId="0" fontId="7" fillId="0" borderId="0" xfId="0" applyFont="1"/>
    <xf numFmtId="0" fontId="6" fillId="0" borderId="0" xfId="0" applyFont="1"/>
    <xf numFmtId="169" fontId="9" fillId="0" borderId="0" xfId="0" applyNumberFormat="1" applyFont="1"/>
    <xf numFmtId="170" fontId="9" fillId="0" borderId="0" xfId="0" applyNumberFormat="1" applyFont="1"/>
    <xf numFmtId="167" fontId="6" fillId="0" borderId="0" xfId="0" applyNumberFormat="1" applyFont="1"/>
    <xf numFmtId="0" fontId="5" fillId="0" borderId="0" xfId="0" applyFont="1"/>
    <xf numFmtId="0" fontId="5" fillId="4" borderId="0" xfId="0" applyFont="1" applyFill="1"/>
    <xf numFmtId="2" fontId="8" fillId="0" borderId="0" xfId="0" applyNumberFormat="1" applyFont="1"/>
    <xf numFmtId="2" fontId="9" fillId="4" borderId="0" xfId="0" applyNumberFormat="1" applyFont="1" applyFill="1"/>
    <xf numFmtId="166" fontId="35" fillId="7" borderId="1" xfId="1" applyNumberFormat="1" applyFont="1" applyFill="1" applyBorder="1" applyAlignment="1"/>
    <xf numFmtId="166" fontId="35" fillId="7" borderId="2" xfId="1" applyNumberFormat="1" applyFont="1" applyFill="1" applyBorder="1" applyAlignment="1"/>
    <xf numFmtId="0" fontId="18" fillId="7" borderId="2" xfId="1" applyFont="1" applyFill="1" applyBorder="1"/>
    <xf numFmtId="0" fontId="18" fillId="7" borderId="4" xfId="1" applyFont="1" applyFill="1" applyBorder="1"/>
    <xf numFmtId="0" fontId="18" fillId="7" borderId="0" xfId="1" applyFont="1" applyFill="1" applyBorder="1"/>
    <xf numFmtId="0" fontId="18" fillId="7" borderId="5" xfId="1" applyFont="1" applyFill="1" applyBorder="1"/>
    <xf numFmtId="0" fontId="18" fillId="7" borderId="4" xfId="1" applyFont="1" applyFill="1" applyBorder="1" applyAlignment="1">
      <alignment horizontal="centerContinuous"/>
    </xf>
    <xf numFmtId="0" fontId="18" fillId="7" borderId="0" xfId="1" applyFont="1" applyFill="1" applyBorder="1" applyAlignment="1">
      <alignment horizontal="centerContinuous"/>
    </xf>
    <xf numFmtId="0" fontId="18" fillId="7" borderId="0" xfId="1" applyFont="1" applyFill="1"/>
    <xf numFmtId="0" fontId="35" fillId="7" borderId="4" xfId="1" applyFont="1" applyFill="1" applyBorder="1" applyAlignment="1">
      <alignment horizontal="centerContinuous"/>
    </xf>
    <xf numFmtId="0" fontId="35" fillId="7" borderId="0" xfId="1" applyFont="1" applyFill="1" applyBorder="1" applyAlignment="1">
      <alignment horizontal="centerContinuous"/>
    </xf>
    <xf numFmtId="0" fontId="35" fillId="7" borderId="5" xfId="1" applyFont="1" applyFill="1" applyBorder="1"/>
    <xf numFmtId="0" fontId="35" fillId="7" borderId="4" xfId="1" applyNumberFormat="1" applyFont="1" applyFill="1" applyBorder="1" applyAlignment="1">
      <alignment horizontal="left" vertical="top" wrapText="1"/>
    </xf>
    <xf numFmtId="0" fontId="35" fillId="7" borderId="0" xfId="1" applyNumberFormat="1" applyFont="1" applyFill="1" applyBorder="1" applyAlignment="1">
      <alignment horizontal="left" vertical="top" wrapText="1"/>
    </xf>
    <xf numFmtId="0" fontId="35" fillId="7" borderId="5" xfId="1" applyNumberFormat="1" applyFont="1" applyFill="1" applyBorder="1" applyAlignment="1">
      <alignment horizontal="left" vertical="top" wrapText="1"/>
    </xf>
    <xf numFmtId="0" fontId="35" fillId="7" borderId="4" xfId="1" applyFont="1" applyFill="1" applyBorder="1" applyAlignment="1">
      <alignment horizontal="left"/>
    </xf>
    <xf numFmtId="0" fontId="35" fillId="7" borderId="0" xfId="1" applyFont="1" applyFill="1" applyBorder="1" applyAlignment="1">
      <alignment horizontal="left"/>
    </xf>
    <xf numFmtId="0" fontId="35" fillId="7" borderId="0" xfId="1" applyFont="1" applyFill="1" applyBorder="1"/>
    <xf numFmtId="0" fontId="28" fillId="7" borderId="4" xfId="2" applyFont="1" applyFill="1" applyBorder="1" applyAlignment="1" applyProtection="1"/>
    <xf numFmtId="0" fontId="30" fillId="7" borderId="0" xfId="87" applyFill="1" applyBorder="1" applyAlignment="1" applyProtection="1"/>
    <xf numFmtId="0" fontId="37" fillId="7" borderId="0" xfId="2" applyFont="1" applyFill="1" applyBorder="1" applyAlignment="1" applyProtection="1"/>
    <xf numFmtId="0" fontId="37" fillId="7" borderId="5" xfId="2" applyFont="1" applyFill="1" applyBorder="1" applyAlignment="1" applyProtection="1"/>
    <xf numFmtId="0" fontId="20" fillId="7" borderId="4" xfId="2" applyFont="1" applyFill="1" applyBorder="1" applyAlignment="1" applyProtection="1">
      <alignment horizontal="left"/>
    </xf>
    <xf numFmtId="0" fontId="20" fillId="7" borderId="0" xfId="2" applyFont="1" applyFill="1" applyBorder="1" applyAlignment="1" applyProtection="1">
      <alignment horizontal="left"/>
    </xf>
    <xf numFmtId="0" fontId="20" fillId="7" borderId="5" xfId="2" applyFont="1" applyFill="1" applyBorder="1" applyAlignment="1" applyProtection="1">
      <alignment horizontal="left"/>
    </xf>
    <xf numFmtId="0" fontId="18" fillId="7" borderId="6" xfId="1" applyFont="1" applyFill="1" applyBorder="1"/>
    <xf numFmtId="0" fontId="18" fillId="7" borderId="7" xfId="1" applyFont="1" applyFill="1" applyBorder="1"/>
    <xf numFmtId="0" fontId="18" fillId="7" borderId="8" xfId="1" applyFont="1" applyFill="1" applyBorder="1"/>
    <xf numFmtId="14" fontId="0" fillId="0" borderId="0" xfId="0" applyNumberFormat="1" applyBorder="1"/>
    <xf numFmtId="0" fontId="4" fillId="0" borderId="0" xfId="0" applyFont="1"/>
    <xf numFmtId="0" fontId="46" fillId="0" borderId="0" xfId="0" applyFont="1"/>
    <xf numFmtId="0" fontId="47" fillId="0" borderId="0" xfId="0" applyFont="1"/>
    <xf numFmtId="14" fontId="4" fillId="0" borderId="0" xfId="0" applyNumberFormat="1" applyFont="1" applyBorder="1"/>
    <xf numFmtId="0" fontId="0" fillId="8" borderId="0" xfId="0" applyFill="1"/>
    <xf numFmtId="0" fontId="35" fillId="2" borderId="0" xfId="1" applyFont="1" applyFill="1" applyAlignment="1">
      <alignment vertical="top"/>
    </xf>
    <xf numFmtId="0" fontId="34" fillId="5" borderId="4" xfId="1" applyFont="1" applyFill="1" applyBorder="1" applyAlignment="1">
      <alignment vertical="top"/>
    </xf>
    <xf numFmtId="0" fontId="34" fillId="5" borderId="0" xfId="1" applyFont="1" applyFill="1" applyBorder="1" applyAlignment="1">
      <alignment vertical="top"/>
    </xf>
    <xf numFmtId="0" fontId="34" fillId="5" borderId="11" xfId="1" applyFont="1" applyFill="1" applyBorder="1" applyAlignment="1">
      <alignment vertical="top"/>
    </xf>
    <xf numFmtId="0" fontId="4" fillId="4" borderId="0" xfId="0" applyFont="1" applyFill="1"/>
    <xf numFmtId="0" fontId="4" fillId="0" borderId="0" xfId="0" applyFont="1" applyAlignment="1">
      <alignment wrapText="1"/>
    </xf>
    <xf numFmtId="2" fontId="4" fillId="0" borderId="0" xfId="0" applyNumberFormat="1" applyFont="1"/>
    <xf numFmtId="171" fontId="4" fillId="0" borderId="0" xfId="0" applyNumberFormat="1" applyFont="1"/>
    <xf numFmtId="171" fontId="4" fillId="0" borderId="0" xfId="0" applyNumberFormat="1" applyFont="1" applyAlignment="1">
      <alignment wrapText="1"/>
    </xf>
    <xf numFmtId="2" fontId="28" fillId="0" borderId="0" xfId="0" applyNumberFormat="1" applyFont="1"/>
    <xf numFmtId="0" fontId="29" fillId="0" borderId="0" xfId="0" applyFont="1"/>
    <xf numFmtId="0" fontId="48" fillId="0" borderId="0" xfId="0" applyFont="1"/>
    <xf numFmtId="14" fontId="48" fillId="0" borderId="0" xfId="0" applyNumberFormat="1" applyFont="1" applyBorder="1"/>
    <xf numFmtId="2" fontId="48" fillId="0" borderId="0" xfId="0" applyNumberFormat="1" applyFont="1"/>
    <xf numFmtId="2" fontId="7" fillId="0" borderId="0" xfId="0" applyNumberFormat="1" applyFont="1"/>
    <xf numFmtId="171" fontId="7" fillId="0" borderId="0" xfId="0" applyNumberFormat="1" applyFont="1"/>
    <xf numFmtId="0" fontId="49" fillId="0" borderId="0" xfId="0" applyFont="1"/>
    <xf numFmtId="0" fontId="50" fillId="0" borderId="0" xfId="0" applyFont="1"/>
    <xf numFmtId="0" fontId="3" fillId="4" borderId="0" xfId="0" applyFont="1" applyFill="1"/>
    <xf numFmtId="0" fontId="3" fillId="0" borderId="0" xfId="0" applyFont="1"/>
    <xf numFmtId="2" fontId="3" fillId="4" borderId="0" xfId="0" applyNumberFormat="1" applyFont="1" applyFill="1"/>
    <xf numFmtId="2" fontId="3" fillId="0" borderId="0" xfId="0" applyNumberFormat="1" applyFont="1"/>
    <xf numFmtId="171" fontId="3" fillId="4" borderId="0" xfId="0" applyNumberFormat="1" applyFont="1" applyFill="1"/>
    <xf numFmtId="171" fontId="3" fillId="0" borderId="0" xfId="0" applyNumberFormat="1" applyFont="1"/>
    <xf numFmtId="0" fontId="0" fillId="0" borderId="0" xfId="0" applyFont="1"/>
    <xf numFmtId="0" fontId="2" fillId="4" borderId="0" xfId="0" applyFont="1" applyFill="1"/>
    <xf numFmtId="0" fontId="2" fillId="4" borderId="0" xfId="0" applyFont="1" applyFill="1" applyAlignment="1">
      <alignment horizontal="left"/>
    </xf>
    <xf numFmtId="2" fontId="9" fillId="4" borderId="0" xfId="0" applyNumberFormat="1" applyFont="1" applyFill="1" applyAlignment="1">
      <alignment horizontal="left"/>
    </xf>
    <xf numFmtId="0" fontId="9" fillId="4" borderId="0" xfId="0" applyFont="1" applyFill="1" applyAlignment="1"/>
    <xf numFmtId="0" fontId="41" fillId="4" borderId="0" xfId="0" applyFont="1" applyFill="1" applyAlignment="1">
      <alignment horizontal="center"/>
    </xf>
    <xf numFmtId="0" fontId="2" fillId="0" borderId="0" xfId="0" applyFont="1"/>
    <xf numFmtId="0" fontId="9" fillId="0" borderId="0" xfId="0" applyFont="1" applyAlignment="1">
      <alignment horizontal="center"/>
    </xf>
    <xf numFmtId="0" fontId="9" fillId="0" borderId="0" xfId="0" applyFont="1" applyAlignment="1">
      <alignment horizontal="center" wrapText="1"/>
    </xf>
    <xf numFmtId="0" fontId="4" fillId="0" borderId="0" xfId="0" applyFont="1" applyAlignment="1">
      <alignment horizontal="center"/>
    </xf>
    <xf numFmtId="0" fontId="4" fillId="0" borderId="0" xfId="0" applyFont="1" applyAlignment="1">
      <alignment horizontal="left"/>
    </xf>
    <xf numFmtId="0" fontId="41" fillId="0" borderId="0" xfId="0" applyFont="1" applyAlignment="1">
      <alignment horizontal="center" wrapText="1"/>
    </xf>
    <xf numFmtId="0" fontId="41" fillId="0" borderId="0" xfId="0" applyFont="1" applyAlignment="1">
      <alignment horizontal="center" vertical="center" wrapText="1"/>
    </xf>
    <xf numFmtId="0" fontId="41" fillId="0" borderId="0" xfId="0" applyFont="1" applyAlignment="1">
      <alignment horizontal="center" vertical="center"/>
    </xf>
    <xf numFmtId="14" fontId="2" fillId="0" borderId="0" xfId="0" applyNumberFormat="1" applyFont="1" applyBorder="1"/>
    <xf numFmtId="0" fontId="51" fillId="0" borderId="0" xfId="0" applyFont="1"/>
    <xf numFmtId="2" fontId="2" fillId="0" borderId="0" xfId="0" applyNumberFormat="1" applyFont="1"/>
    <xf numFmtId="168" fontId="35" fillId="0" borderId="0" xfId="1" applyNumberFormat="1" applyFont="1" applyAlignment="1">
      <alignment horizontal="center"/>
    </xf>
    <xf numFmtId="2" fontId="5" fillId="0" borderId="0" xfId="0" applyNumberFormat="1" applyFont="1" applyAlignment="1">
      <alignment horizontal="center"/>
    </xf>
    <xf numFmtId="0" fontId="8" fillId="0" borderId="0" xfId="0" applyFont="1" applyAlignment="1"/>
    <xf numFmtId="0" fontId="37" fillId="5" borderId="4" xfId="2" applyFont="1" applyFill="1" applyBorder="1" applyAlignment="1" applyProtection="1">
      <alignment horizontal="left" vertical="top" wrapText="1"/>
    </xf>
    <xf numFmtId="0" fontId="3" fillId="0" borderId="0" xfId="0" applyFont="1" applyAlignment="1">
      <alignment horizontal="center"/>
    </xf>
    <xf numFmtId="0" fontId="1" fillId="4" borderId="0" xfId="0" applyFont="1" applyFill="1"/>
    <xf numFmtId="0" fontId="1" fillId="0" borderId="0" xfId="0" applyFont="1"/>
    <xf numFmtId="0" fontId="3" fillId="4" borderId="0" xfId="0" applyFont="1" applyFill="1" applyAlignment="1">
      <alignment horizontal="center"/>
    </xf>
    <xf numFmtId="2" fontId="3" fillId="4" borderId="0" xfId="0" applyNumberFormat="1" applyFont="1" applyFill="1" applyAlignment="1">
      <alignment horizontal="center"/>
    </xf>
    <xf numFmtId="0" fontId="47" fillId="0" borderId="0" xfId="0" applyFont="1" applyAlignment="1">
      <alignment horizontal="left"/>
    </xf>
    <xf numFmtId="0" fontId="37" fillId="5" borderId="0" xfId="2" applyFont="1" applyFill="1" applyBorder="1" applyAlignment="1" applyProtection="1">
      <alignment horizontal="left" vertical="top" wrapText="1"/>
    </xf>
    <xf numFmtId="0" fontId="37" fillId="5" borderId="11" xfId="2" applyFont="1" applyFill="1" applyBorder="1" applyAlignment="1" applyProtection="1">
      <alignment horizontal="left" vertical="top" wrapText="1"/>
    </xf>
    <xf numFmtId="2" fontId="9" fillId="0" borderId="0" xfId="0" applyNumberFormat="1" applyFont="1" applyAlignment="1">
      <alignment horizontal="center"/>
    </xf>
    <xf numFmtId="0" fontId="52" fillId="0" borderId="0" xfId="0" applyFont="1"/>
    <xf numFmtId="0" fontId="53" fillId="0" borderId="0" xfId="0" applyFont="1" applyAlignment="1">
      <alignment horizontal="center"/>
    </xf>
    <xf numFmtId="0" fontId="53" fillId="0" borderId="0" xfId="0" applyFont="1" applyAlignment="1">
      <alignment horizontal="left"/>
    </xf>
    <xf numFmtId="0" fontId="41" fillId="0" borderId="0" xfId="0" applyFont="1" applyAlignment="1">
      <alignment horizontal="center"/>
    </xf>
    <xf numFmtId="0" fontId="41" fillId="4" borderId="0" xfId="0" applyFont="1" applyFill="1" applyAlignment="1">
      <alignment horizontal="left"/>
    </xf>
    <xf numFmtId="168" fontId="34" fillId="0" borderId="0" xfId="1" applyNumberFormat="1" applyFont="1" applyBorder="1" applyAlignment="1"/>
    <xf numFmtId="168" fontId="34" fillId="0" borderId="0" xfId="1" applyNumberFormat="1" applyFont="1" applyAlignment="1">
      <alignment horizontal="center" vertical="center"/>
    </xf>
    <xf numFmtId="168" fontId="34" fillId="0" borderId="0" xfId="1" applyNumberFormat="1" applyFont="1" applyAlignment="1">
      <alignment horizontal="center"/>
    </xf>
    <xf numFmtId="2" fontId="8" fillId="0" borderId="0" xfId="0" applyNumberFormat="1" applyFont="1" applyAlignment="1">
      <alignment horizontal="center"/>
    </xf>
    <xf numFmtId="2" fontId="2" fillId="0" borderId="0" xfId="0" applyNumberFormat="1" applyFont="1" applyAlignment="1">
      <alignment horizontal="center"/>
    </xf>
    <xf numFmtId="166" fontId="35" fillId="7" borderId="2" xfId="1" applyNumberFormat="1" applyFont="1" applyFill="1" applyBorder="1" applyAlignment="1">
      <alignment horizontal="right"/>
    </xf>
    <xf numFmtId="166" fontId="35" fillId="7" borderId="3" xfId="1" applyNumberFormat="1" applyFont="1" applyFill="1" applyBorder="1" applyAlignment="1">
      <alignment horizontal="right"/>
    </xf>
    <xf numFmtId="0" fontId="30" fillId="7" borderId="4" xfId="87" applyFill="1" applyBorder="1" applyAlignment="1">
      <alignment horizontal="center"/>
    </xf>
    <xf numFmtId="0" fontId="30" fillId="7" borderId="0" xfId="87" applyFill="1" applyBorder="1" applyAlignment="1">
      <alignment horizontal="center"/>
    </xf>
    <xf numFmtId="0" fontId="30" fillId="7" borderId="11" xfId="87" applyFill="1" applyBorder="1" applyAlignment="1">
      <alignment horizontal="center"/>
    </xf>
    <xf numFmtId="0" fontId="9" fillId="7" borderId="0" xfId="2" applyFont="1" applyFill="1" applyBorder="1" applyAlignment="1" applyProtection="1">
      <alignment horizontal="right"/>
    </xf>
    <xf numFmtId="0" fontId="35" fillId="7" borderId="4" xfId="1" applyNumberFormat="1" applyFont="1" applyFill="1" applyBorder="1" applyAlignment="1">
      <alignment horizontal="center" vertical="top" wrapText="1"/>
    </xf>
    <xf numFmtId="0" fontId="35" fillId="7" borderId="0" xfId="1" applyNumberFormat="1" applyFont="1" applyFill="1" applyBorder="1" applyAlignment="1">
      <alignment horizontal="center" vertical="top" wrapText="1"/>
    </xf>
    <xf numFmtId="0" fontId="35" fillId="7" borderId="5" xfId="1" applyNumberFormat="1" applyFont="1" applyFill="1" applyBorder="1" applyAlignment="1">
      <alignment horizontal="center" vertical="top" wrapText="1"/>
    </xf>
    <xf numFmtId="0" fontId="34" fillId="7" borderId="4" xfId="1" applyFont="1" applyFill="1" applyBorder="1" applyAlignment="1">
      <alignment horizontal="center"/>
    </xf>
    <xf numFmtId="0" fontId="34" fillId="7" borderId="0" xfId="1" applyFont="1" applyFill="1" applyBorder="1" applyAlignment="1">
      <alignment horizontal="center"/>
    </xf>
    <xf numFmtId="0" fontId="34" fillId="7" borderId="5" xfId="1" applyFont="1" applyFill="1" applyBorder="1" applyAlignment="1">
      <alignment horizontal="center"/>
    </xf>
    <xf numFmtId="17" fontId="34" fillId="7" borderId="4" xfId="1" quotePrefix="1" applyNumberFormat="1" applyFont="1" applyFill="1" applyBorder="1" applyAlignment="1">
      <alignment horizontal="center"/>
    </xf>
    <xf numFmtId="0" fontId="34" fillId="7" borderId="4" xfId="1" applyFont="1" applyFill="1" applyBorder="1" applyAlignment="1">
      <alignment horizontal="center" wrapText="1"/>
    </xf>
    <xf numFmtId="0" fontId="34" fillId="7" borderId="0" xfId="1" applyFont="1" applyFill="1" applyBorder="1" applyAlignment="1">
      <alignment horizontal="center" wrapText="1"/>
    </xf>
    <xf numFmtId="0" fontId="34" fillId="7" borderId="5" xfId="1" applyFont="1" applyFill="1" applyBorder="1" applyAlignment="1">
      <alignment horizontal="center" wrapText="1"/>
    </xf>
    <xf numFmtId="0" fontId="39" fillId="5" borderId="4" xfId="1" applyFont="1" applyFill="1" applyBorder="1" applyAlignment="1">
      <alignment horizontal="center" vertical="top"/>
    </xf>
    <xf numFmtId="0" fontId="39" fillId="5" borderId="0" xfId="1" applyFont="1" applyFill="1" applyBorder="1" applyAlignment="1">
      <alignment horizontal="center" vertical="top"/>
    </xf>
    <xf numFmtId="0" fontId="39" fillId="5" borderId="11" xfId="1" applyFont="1" applyFill="1" applyBorder="1" applyAlignment="1">
      <alignment horizontal="center" vertical="top"/>
    </xf>
    <xf numFmtId="0" fontId="39" fillId="5" borderId="4" xfId="1" applyFont="1" applyFill="1" applyBorder="1" applyAlignment="1">
      <alignment horizontal="center" vertical="top" wrapText="1"/>
    </xf>
    <xf numFmtId="0" fontId="32" fillId="5" borderId="0" xfId="0" applyFont="1" applyFill="1" applyBorder="1" applyAlignment="1">
      <alignment vertical="top" wrapText="1"/>
    </xf>
    <xf numFmtId="0" fontId="32" fillId="5" borderId="11" xfId="0" applyFont="1" applyFill="1" applyBorder="1" applyAlignment="1">
      <alignment vertical="top" wrapText="1"/>
    </xf>
    <xf numFmtId="0" fontId="37" fillId="5" borderId="4" xfId="87" applyFont="1" applyFill="1" applyBorder="1" applyAlignment="1" applyProtection="1">
      <alignment horizontal="left" vertical="top" wrapText="1"/>
    </xf>
    <xf numFmtId="0" fontId="37" fillId="5" borderId="0" xfId="87" applyFont="1" applyFill="1" applyBorder="1"/>
    <xf numFmtId="0" fontId="37" fillId="5" borderId="11" xfId="87" applyFont="1" applyFill="1" applyBorder="1"/>
    <xf numFmtId="0" fontId="41" fillId="0" borderId="0" xfId="0" applyFont="1" applyAlignment="1">
      <alignment horizontal="center"/>
    </xf>
    <xf numFmtId="0" fontId="3" fillId="0" borderId="0" xfId="0" applyFont="1" applyAlignment="1">
      <alignment horizontal="center"/>
    </xf>
    <xf numFmtId="0" fontId="9" fillId="4" borderId="0" xfId="0" applyFont="1" applyFill="1" applyAlignment="1">
      <alignment horizontal="center"/>
    </xf>
    <xf numFmtId="0" fontId="9" fillId="0" borderId="0" xfId="0" applyFont="1" applyAlignment="1">
      <alignment horizontal="center"/>
    </xf>
    <xf numFmtId="0" fontId="2" fillId="4" borderId="0" xfId="0" applyFont="1" applyFill="1" applyAlignment="1">
      <alignment horizontal="center"/>
    </xf>
    <xf numFmtId="0" fontId="5" fillId="0" borderId="0" xfId="0" applyFont="1" applyAlignment="1">
      <alignment horizontal="center"/>
    </xf>
    <xf numFmtId="0" fontId="8" fillId="0" borderId="0" xfId="0" applyFont="1" applyAlignment="1">
      <alignment horizontal="center"/>
    </xf>
    <xf numFmtId="168" fontId="34" fillId="0" borderId="0" xfId="1" applyNumberFormat="1" applyFont="1" applyBorder="1" applyAlignment="1">
      <alignment horizontal="center" vertical="center"/>
    </xf>
  </cellXfs>
  <cellStyles count="100">
    <cellStyle name=" 1" xfId="3" xr:uid="{00000000-0005-0000-0000-000000000000}"/>
    <cellStyle name=" Verticals" xfId="4" xr:uid="{00000000-0005-0000-0000-000001000000}"/>
    <cellStyle name=" Writer Import]_x000d__x000a_Display Dialog=No_x000d__x000a__x000d__x000a_[Horizontal Arrange]_x000d__x000a_Dimensions Interlocking=Yes_x000d__x000a_Sum Hierarchy=Yes_x000d__x000a_Generate" xfId="5" xr:uid="{00000000-0005-0000-0000-000002000000}"/>
    <cellStyle name=" Writer Import]_x000d__x000a_Display Dialog=No_x000d__x000a__x000d__x000a_[Horizontal Arrange]_x000d__x000a_Dimensions Interlocking=Yes_x000d__x000a_Sum Hierarchy=Yes_x000d__x000a_Generate 10" xfId="6" xr:uid="{00000000-0005-0000-0000-000003000000}"/>
    <cellStyle name=" Writer Import]_x000d__x000a_Display Dialog=No_x000d__x000a__x000d__x000a_[Horizontal Arrange]_x000d__x000a_Dimensions Interlocking=Yes_x000d__x000a_Sum Hierarchy=Yes_x000d__x000a_Generate 11" xfId="7" xr:uid="{00000000-0005-0000-0000-000004000000}"/>
    <cellStyle name=" Writer Import]_x000d__x000a_Display Dialog=No_x000d__x000a__x000d__x000a_[Horizontal Arrange]_x000d__x000a_Dimensions Interlocking=Yes_x000d__x000a_Sum Hierarchy=Yes_x000d__x000a_Generate 12" xfId="8" xr:uid="{00000000-0005-0000-0000-000005000000}"/>
    <cellStyle name=" Writer Import]_x000d__x000a_Display Dialog=No_x000d__x000a__x000d__x000a_[Horizontal Arrange]_x000d__x000a_Dimensions Interlocking=Yes_x000d__x000a_Sum Hierarchy=Yes_x000d__x000a_Generate 13" xfId="9" xr:uid="{00000000-0005-0000-0000-000006000000}"/>
    <cellStyle name=" Writer Import]_x000d__x000a_Display Dialog=No_x000d__x000a__x000d__x000a_[Horizontal Arrange]_x000d__x000a_Dimensions Interlocking=Yes_x000d__x000a_Sum Hierarchy=Yes_x000d__x000a_Generate 14" xfId="10" xr:uid="{00000000-0005-0000-0000-000007000000}"/>
    <cellStyle name=" Writer Import]_x000d__x000a_Display Dialog=No_x000d__x000a__x000d__x000a_[Horizontal Arrange]_x000d__x000a_Dimensions Interlocking=Yes_x000d__x000a_Sum Hierarchy=Yes_x000d__x000a_Generate 15" xfId="11" xr:uid="{00000000-0005-0000-0000-000008000000}"/>
    <cellStyle name=" Writer Import]_x000d__x000a_Display Dialog=No_x000d__x000a__x000d__x000a_[Horizontal Arrange]_x000d__x000a_Dimensions Interlocking=Yes_x000d__x000a_Sum Hierarchy=Yes_x000d__x000a_Generate 16" xfId="12" xr:uid="{00000000-0005-0000-0000-000009000000}"/>
    <cellStyle name=" Writer Import]_x000d__x000a_Display Dialog=No_x000d__x000a__x000d__x000a_[Horizontal Arrange]_x000d__x000a_Dimensions Interlocking=Yes_x000d__x000a_Sum Hierarchy=Yes_x000d__x000a_Generate 17" xfId="13" xr:uid="{00000000-0005-0000-0000-00000A000000}"/>
    <cellStyle name=" Writer Import]_x000d__x000a_Display Dialog=No_x000d__x000a__x000d__x000a_[Horizontal Arrange]_x000d__x000a_Dimensions Interlocking=Yes_x000d__x000a_Sum Hierarchy=Yes_x000d__x000a_Generate 18" xfId="14" xr:uid="{00000000-0005-0000-0000-00000B000000}"/>
    <cellStyle name=" Writer Import]_x000d__x000a_Display Dialog=No_x000d__x000a__x000d__x000a_[Horizontal Arrange]_x000d__x000a_Dimensions Interlocking=Yes_x000d__x000a_Sum Hierarchy=Yes_x000d__x000a_Generate 19" xfId="15" xr:uid="{00000000-0005-0000-0000-00000C000000}"/>
    <cellStyle name=" Writer Import]_x000d__x000a_Display Dialog=No_x000d__x000a__x000d__x000a_[Horizontal Arrange]_x000d__x000a_Dimensions Interlocking=Yes_x000d__x000a_Sum Hierarchy=Yes_x000d__x000a_Generate 2" xfId="16" xr:uid="{00000000-0005-0000-0000-00000D000000}"/>
    <cellStyle name=" Writer Import]_x000d__x000a_Display Dialog=No_x000d__x000a__x000d__x000a_[Horizontal Arrange]_x000d__x000a_Dimensions Interlocking=Yes_x000d__x000a_Sum Hierarchy=Yes_x000d__x000a_Generate 2 2" xfId="17" xr:uid="{00000000-0005-0000-0000-00000E000000}"/>
    <cellStyle name=" Writer Import]_x000d__x000a_Display Dialog=No_x000d__x000a__x000d__x000a_[Horizontal Arrange]_x000d__x000a_Dimensions Interlocking=Yes_x000d__x000a_Sum Hierarchy=Yes_x000d__x000a_Generate 2 2 2" xfId="18" xr:uid="{00000000-0005-0000-0000-00000F000000}"/>
    <cellStyle name=" Writer Import]_x000d__x000a_Display Dialog=No_x000d__x000a__x000d__x000a_[Horizontal Arrange]_x000d__x000a_Dimensions Interlocking=Yes_x000d__x000a_Sum Hierarchy=Yes_x000d__x000a_Generate 2 2 2 2" xfId="19" xr:uid="{00000000-0005-0000-0000-000010000000}"/>
    <cellStyle name=" Writer Import]_x000d__x000a_Display Dialog=No_x000d__x000a__x000d__x000a_[Horizontal Arrange]_x000d__x000a_Dimensions Interlocking=Yes_x000d__x000a_Sum Hierarchy=Yes_x000d__x000a_Generate 2 2 3" xfId="20" xr:uid="{00000000-0005-0000-0000-000011000000}"/>
    <cellStyle name=" Writer Import]_x000d__x000a_Display Dialog=No_x000d__x000a__x000d__x000a_[Horizontal Arrange]_x000d__x000a_Dimensions Interlocking=Yes_x000d__x000a_Sum Hierarchy=Yes_x000d__x000a_Generate 2 3" xfId="21" xr:uid="{00000000-0005-0000-0000-000012000000}"/>
    <cellStyle name=" Writer Import]_x000d__x000a_Display Dialog=No_x000d__x000a__x000d__x000a_[Horizontal Arrange]_x000d__x000a_Dimensions Interlocking=Yes_x000d__x000a_Sum Hierarchy=Yes_x000d__x000a_Generate 2 4" xfId="22" xr:uid="{00000000-0005-0000-0000-000013000000}"/>
    <cellStyle name=" Writer Import]_x000d__x000a_Display Dialog=No_x000d__x000a__x000d__x000a_[Horizontal Arrange]_x000d__x000a_Dimensions Interlocking=Yes_x000d__x000a_Sum Hierarchy=Yes_x000d__x000a_Generate 2 4 2" xfId="23" xr:uid="{00000000-0005-0000-0000-000014000000}"/>
    <cellStyle name=" Writer Import]_x000d__x000a_Display Dialog=No_x000d__x000a__x000d__x000a_[Horizontal Arrange]_x000d__x000a_Dimensions Interlocking=Yes_x000d__x000a_Sum Hierarchy=Yes_x000d__x000a_Generate 2 5" xfId="24" xr:uid="{00000000-0005-0000-0000-000015000000}"/>
    <cellStyle name=" Writer Import]_x000d__x000a_Display Dialog=No_x000d__x000a__x000d__x000a_[Horizontal Arrange]_x000d__x000a_Dimensions Interlocking=Yes_x000d__x000a_Sum Hierarchy=Yes_x000d__x000a_Generate 2 6" xfId="25" xr:uid="{00000000-0005-0000-0000-000016000000}"/>
    <cellStyle name=" Writer Import]_x000d__x000a_Display Dialog=No_x000d__x000a__x000d__x000a_[Horizontal Arrange]_x000d__x000a_Dimensions Interlocking=Yes_x000d__x000a_Sum Hierarchy=Yes_x000d__x000a_Generate 2 7" xfId="26" xr:uid="{00000000-0005-0000-0000-000017000000}"/>
    <cellStyle name=" Writer Import]_x000d__x000a_Display Dialog=No_x000d__x000a__x000d__x000a_[Horizontal Arrange]_x000d__x000a_Dimensions Interlocking=Yes_x000d__x000a_Sum Hierarchy=Yes_x000d__x000a_Generate 20" xfId="27" xr:uid="{00000000-0005-0000-0000-000018000000}"/>
    <cellStyle name=" Writer Import]_x000d__x000a_Display Dialog=No_x000d__x000a__x000d__x000a_[Horizontal Arrange]_x000d__x000a_Dimensions Interlocking=Yes_x000d__x000a_Sum Hierarchy=Yes_x000d__x000a_Generate 21" xfId="28" xr:uid="{00000000-0005-0000-0000-000019000000}"/>
    <cellStyle name=" Writer Import]_x000d__x000a_Display Dialog=No_x000d__x000a__x000d__x000a_[Horizontal Arrange]_x000d__x000a_Dimensions Interlocking=Yes_x000d__x000a_Sum Hierarchy=Yes_x000d__x000a_Generate 22" xfId="29" xr:uid="{00000000-0005-0000-0000-00001A000000}"/>
    <cellStyle name=" Writer Import]_x000d__x000a_Display Dialog=No_x000d__x000a__x000d__x000a_[Horizontal Arrange]_x000d__x000a_Dimensions Interlocking=Yes_x000d__x000a_Sum Hierarchy=Yes_x000d__x000a_Generate 23" xfId="30" xr:uid="{00000000-0005-0000-0000-00001B000000}"/>
    <cellStyle name=" Writer Import]_x000d__x000a_Display Dialog=No_x000d__x000a__x000d__x000a_[Horizontal Arrange]_x000d__x000a_Dimensions Interlocking=Yes_x000d__x000a_Sum Hierarchy=Yes_x000d__x000a_Generate 24" xfId="31" xr:uid="{00000000-0005-0000-0000-00001C000000}"/>
    <cellStyle name=" Writer Import]_x000d__x000a_Display Dialog=No_x000d__x000a__x000d__x000a_[Horizontal Arrange]_x000d__x000a_Dimensions Interlocking=Yes_x000d__x000a_Sum Hierarchy=Yes_x000d__x000a_Generate 25" xfId="32" xr:uid="{00000000-0005-0000-0000-00001D000000}"/>
    <cellStyle name=" Writer Import]_x000d__x000a_Display Dialog=No_x000d__x000a__x000d__x000a_[Horizontal Arrange]_x000d__x000a_Dimensions Interlocking=Yes_x000d__x000a_Sum Hierarchy=Yes_x000d__x000a_Generate 26" xfId="33" xr:uid="{00000000-0005-0000-0000-00001E000000}"/>
    <cellStyle name=" Writer Import]_x000d__x000a_Display Dialog=No_x000d__x000a__x000d__x000a_[Horizontal Arrange]_x000d__x000a_Dimensions Interlocking=Yes_x000d__x000a_Sum Hierarchy=Yes_x000d__x000a_Generate 27" xfId="34" xr:uid="{00000000-0005-0000-0000-00001F000000}"/>
    <cellStyle name=" Writer Import]_x000d__x000a_Display Dialog=No_x000d__x000a__x000d__x000a_[Horizontal Arrange]_x000d__x000a_Dimensions Interlocking=Yes_x000d__x000a_Sum Hierarchy=Yes_x000d__x000a_Generate 28" xfId="35" xr:uid="{00000000-0005-0000-0000-000020000000}"/>
    <cellStyle name=" Writer Import]_x000d__x000a_Display Dialog=No_x000d__x000a__x000d__x000a_[Horizontal Arrange]_x000d__x000a_Dimensions Interlocking=Yes_x000d__x000a_Sum Hierarchy=Yes_x000d__x000a_Generate 29" xfId="36" xr:uid="{00000000-0005-0000-0000-000021000000}"/>
    <cellStyle name=" Writer Import]_x000d__x000a_Display Dialog=No_x000d__x000a__x000d__x000a_[Horizontal Arrange]_x000d__x000a_Dimensions Interlocking=Yes_x000d__x000a_Sum Hierarchy=Yes_x000d__x000a_Generate 3" xfId="37" xr:uid="{00000000-0005-0000-0000-000022000000}"/>
    <cellStyle name=" Writer Import]_x000d__x000a_Display Dialog=No_x000d__x000a__x000d__x000a_[Horizontal Arrange]_x000d__x000a_Dimensions Interlocking=Yes_x000d__x000a_Sum Hierarchy=Yes_x000d__x000a_Generate 3 2" xfId="38" xr:uid="{00000000-0005-0000-0000-000023000000}"/>
    <cellStyle name=" Writer Import]_x000d__x000a_Display Dialog=No_x000d__x000a__x000d__x000a_[Horizontal Arrange]_x000d__x000a_Dimensions Interlocking=Yes_x000d__x000a_Sum Hierarchy=Yes_x000d__x000a_Generate 3 2 2" xfId="39" xr:uid="{00000000-0005-0000-0000-000024000000}"/>
    <cellStyle name=" Writer Import]_x000d__x000a_Display Dialog=No_x000d__x000a__x000d__x000a_[Horizontal Arrange]_x000d__x000a_Dimensions Interlocking=Yes_x000d__x000a_Sum Hierarchy=Yes_x000d__x000a_Generate 3 3" xfId="40" xr:uid="{00000000-0005-0000-0000-000025000000}"/>
    <cellStyle name=" Writer Import]_x000d__x000a_Display Dialog=No_x000d__x000a__x000d__x000a_[Horizontal Arrange]_x000d__x000a_Dimensions Interlocking=Yes_x000d__x000a_Sum Hierarchy=Yes_x000d__x000a_Generate 3 4" xfId="41" xr:uid="{00000000-0005-0000-0000-000026000000}"/>
    <cellStyle name=" Writer Import]_x000d__x000a_Display Dialog=No_x000d__x000a__x000d__x000a_[Horizontal Arrange]_x000d__x000a_Dimensions Interlocking=Yes_x000d__x000a_Sum Hierarchy=Yes_x000d__x000a_Generate 3 4 2" xfId="42" xr:uid="{00000000-0005-0000-0000-000027000000}"/>
    <cellStyle name=" Writer Import]_x000d__x000a_Display Dialog=No_x000d__x000a__x000d__x000a_[Horizontal Arrange]_x000d__x000a_Dimensions Interlocking=Yes_x000d__x000a_Sum Hierarchy=Yes_x000d__x000a_Generate 3 5" xfId="43" xr:uid="{00000000-0005-0000-0000-000028000000}"/>
    <cellStyle name=" Writer Import]_x000d__x000a_Display Dialog=No_x000d__x000a__x000d__x000a_[Horizontal Arrange]_x000d__x000a_Dimensions Interlocking=Yes_x000d__x000a_Sum Hierarchy=Yes_x000d__x000a_Generate 3 6" xfId="44" xr:uid="{00000000-0005-0000-0000-000029000000}"/>
    <cellStyle name=" Writer Import]_x000d__x000a_Display Dialog=No_x000d__x000a__x000d__x000a_[Horizontal Arrange]_x000d__x000a_Dimensions Interlocking=Yes_x000d__x000a_Sum Hierarchy=Yes_x000d__x000a_Generate 3 7" xfId="45" xr:uid="{00000000-0005-0000-0000-00002A000000}"/>
    <cellStyle name=" Writer Import]_x000d__x000a_Display Dialog=No_x000d__x000a__x000d__x000a_[Horizontal Arrange]_x000d__x000a_Dimensions Interlocking=Yes_x000d__x000a_Sum Hierarchy=Yes_x000d__x000a_Generate 30" xfId="46" xr:uid="{00000000-0005-0000-0000-00002B000000}"/>
    <cellStyle name=" Writer Import]_x000d__x000a_Display Dialog=No_x000d__x000a__x000d__x000a_[Horizontal Arrange]_x000d__x000a_Dimensions Interlocking=Yes_x000d__x000a_Sum Hierarchy=Yes_x000d__x000a_Generate 31" xfId="47" xr:uid="{00000000-0005-0000-0000-00002C000000}"/>
    <cellStyle name=" Writer Import]_x000d__x000a_Display Dialog=No_x000d__x000a__x000d__x000a_[Horizontal Arrange]_x000d__x000a_Dimensions Interlocking=Yes_x000d__x000a_Sum Hierarchy=Yes_x000d__x000a_Generate 32" xfId="48" xr:uid="{00000000-0005-0000-0000-00002D000000}"/>
    <cellStyle name=" Writer Import]_x000d__x000a_Display Dialog=No_x000d__x000a__x000d__x000a_[Horizontal Arrange]_x000d__x000a_Dimensions Interlocking=Yes_x000d__x000a_Sum Hierarchy=Yes_x000d__x000a_Generate 33" xfId="49" xr:uid="{00000000-0005-0000-0000-00002E000000}"/>
    <cellStyle name=" Writer Import]_x000d__x000a_Display Dialog=No_x000d__x000a__x000d__x000a_[Horizontal Arrange]_x000d__x000a_Dimensions Interlocking=Yes_x000d__x000a_Sum Hierarchy=Yes_x000d__x000a_Generate 34" xfId="50" xr:uid="{00000000-0005-0000-0000-00002F000000}"/>
    <cellStyle name=" Writer Import]_x000d__x000a_Display Dialog=No_x000d__x000a__x000d__x000a_[Horizontal Arrange]_x000d__x000a_Dimensions Interlocking=Yes_x000d__x000a_Sum Hierarchy=Yes_x000d__x000a_Generate 4" xfId="51" xr:uid="{00000000-0005-0000-0000-000030000000}"/>
    <cellStyle name=" Writer Import]_x000d__x000a_Display Dialog=No_x000d__x000a__x000d__x000a_[Horizontal Arrange]_x000d__x000a_Dimensions Interlocking=Yes_x000d__x000a_Sum Hierarchy=Yes_x000d__x000a_Generate 4 2" xfId="52" xr:uid="{00000000-0005-0000-0000-000031000000}"/>
    <cellStyle name=" Writer Import]_x000d__x000a_Display Dialog=No_x000d__x000a__x000d__x000a_[Horizontal Arrange]_x000d__x000a_Dimensions Interlocking=Yes_x000d__x000a_Sum Hierarchy=Yes_x000d__x000a_Generate 4 3" xfId="53" xr:uid="{00000000-0005-0000-0000-000032000000}"/>
    <cellStyle name=" Writer Import]_x000d__x000a_Display Dialog=No_x000d__x000a__x000d__x000a_[Horizontal Arrange]_x000d__x000a_Dimensions Interlocking=Yes_x000d__x000a_Sum Hierarchy=Yes_x000d__x000a_Generate 5" xfId="54" xr:uid="{00000000-0005-0000-0000-000033000000}"/>
    <cellStyle name=" Writer Import]_x000d__x000a_Display Dialog=No_x000d__x000a__x000d__x000a_[Horizontal Arrange]_x000d__x000a_Dimensions Interlocking=Yes_x000d__x000a_Sum Hierarchy=Yes_x000d__x000a_Generate 5 2" xfId="55" xr:uid="{00000000-0005-0000-0000-000034000000}"/>
    <cellStyle name=" Writer Import]_x000d__x000a_Display Dialog=No_x000d__x000a__x000d__x000a_[Horizontal Arrange]_x000d__x000a_Dimensions Interlocking=Yes_x000d__x000a_Sum Hierarchy=Yes_x000d__x000a_Generate 5 3" xfId="56" xr:uid="{00000000-0005-0000-0000-000035000000}"/>
    <cellStyle name=" Writer Import]_x000d__x000a_Display Dialog=No_x000d__x000a__x000d__x000a_[Horizontal Arrange]_x000d__x000a_Dimensions Interlocking=Yes_x000d__x000a_Sum Hierarchy=Yes_x000d__x000a_Generate 6" xfId="57" xr:uid="{00000000-0005-0000-0000-000036000000}"/>
    <cellStyle name=" Writer Import]_x000d__x000a_Display Dialog=No_x000d__x000a__x000d__x000a_[Horizontal Arrange]_x000d__x000a_Dimensions Interlocking=Yes_x000d__x000a_Sum Hierarchy=Yes_x000d__x000a_Generate 6 2" xfId="58" xr:uid="{00000000-0005-0000-0000-000037000000}"/>
    <cellStyle name=" Writer Import]_x000d__x000a_Display Dialog=No_x000d__x000a__x000d__x000a_[Horizontal Arrange]_x000d__x000a_Dimensions Interlocking=Yes_x000d__x000a_Sum Hierarchy=Yes_x000d__x000a_Generate 7" xfId="59" xr:uid="{00000000-0005-0000-0000-000038000000}"/>
    <cellStyle name=" Writer Import]_x000d__x000a_Display Dialog=No_x000d__x000a__x000d__x000a_[Horizontal Arrange]_x000d__x000a_Dimensions Interlocking=Yes_x000d__x000a_Sum Hierarchy=Yes_x000d__x000a_Generate 7 2" xfId="60" xr:uid="{00000000-0005-0000-0000-000039000000}"/>
    <cellStyle name=" Writer Import]_x000d__x000a_Display Dialog=No_x000d__x000a__x000d__x000a_[Horizontal Arrange]_x000d__x000a_Dimensions Interlocking=Yes_x000d__x000a_Sum Hierarchy=Yes_x000d__x000a_Generate 8" xfId="61" xr:uid="{00000000-0005-0000-0000-00003A000000}"/>
    <cellStyle name=" Writer Import]_x000d__x000a_Display Dialog=No_x000d__x000a__x000d__x000a_[Horizontal Arrange]_x000d__x000a_Dimensions Interlocking=Yes_x000d__x000a_Sum Hierarchy=Yes_x000d__x000a_Generate 9" xfId="62" xr:uid="{00000000-0005-0000-0000-00003B000000}"/>
    <cellStyle name=" Writer Import]_x000d__x000a_Display Dialog=No_x000d__x000a__x000d__x000a_[Horizontal Arrange]_x000d__x000a_Dimensions Interlocking=Yes_x000d__x000a_Sum Hierarchy=Yes_x000d__x000a_Generate_X" xfId="63" xr:uid="{00000000-0005-0000-0000-00003C000000}"/>
    <cellStyle name="_BSD 3-April-10 " xfId="64" xr:uid="{00000000-0005-0000-0000-00003D000000}"/>
    <cellStyle name="_BSD 3-August 09 " xfId="65" xr:uid="{00000000-0005-0000-0000-00003E000000}"/>
    <cellStyle name="_BSD 3-August-10 " xfId="66" xr:uid="{00000000-0005-0000-0000-00003F000000}"/>
    <cellStyle name="_BSD 3-December 09 " xfId="67" xr:uid="{00000000-0005-0000-0000-000040000000}"/>
    <cellStyle name="_BSD 3-February-10 " xfId="68" xr:uid="{00000000-0005-0000-0000-000041000000}"/>
    <cellStyle name="_BSD 3-January-10 " xfId="69" xr:uid="{00000000-0005-0000-0000-000042000000}"/>
    <cellStyle name="_BSD 3-JuLY 09 " xfId="70" xr:uid="{00000000-0005-0000-0000-000043000000}"/>
    <cellStyle name="_BSD 3-July-10 " xfId="71" xr:uid="{00000000-0005-0000-0000-000044000000}"/>
    <cellStyle name="_BSD 3-June-10 " xfId="72" xr:uid="{00000000-0005-0000-0000-000045000000}"/>
    <cellStyle name="_BSD 3-March-10 " xfId="73" xr:uid="{00000000-0005-0000-0000-000046000000}"/>
    <cellStyle name="_BSD 3-May-10 " xfId="74" xr:uid="{00000000-0005-0000-0000-000047000000}"/>
    <cellStyle name="_BSD 3-November 09 " xfId="75" xr:uid="{00000000-0005-0000-0000-000048000000}"/>
    <cellStyle name="_BSD 3-October 09 " xfId="76" xr:uid="{00000000-0005-0000-0000-000049000000}"/>
    <cellStyle name="_BSD 3-September 09 " xfId="77" xr:uid="{00000000-0005-0000-0000-00004A000000}"/>
    <cellStyle name="_BSD 3-September-10 " xfId="78" xr:uid="{00000000-0005-0000-0000-00004B000000}"/>
    <cellStyle name="Hyperlink" xfId="87" builtinId="8"/>
    <cellStyle name="Hyperlink 4" xfId="2" xr:uid="{00000000-0005-0000-0000-00004D000000}"/>
    <cellStyle name="Îáû÷íûé_23_1 " xfId="79" xr:uid="{00000000-0005-0000-0000-00004E000000}"/>
    <cellStyle name="N " xfId="80" xr:uid="{00000000-0005-0000-0000-00004F000000}"/>
    <cellStyle name="Normal" xfId="0" builtinId="0"/>
    <cellStyle name="Normal 1085" xfId="91" xr:uid="{00000000-0005-0000-0000-000051000000}"/>
    <cellStyle name="Normal 1119 2" xfId="85" xr:uid="{00000000-0005-0000-0000-000052000000}"/>
    <cellStyle name="Normal 2" xfId="1" xr:uid="{00000000-0005-0000-0000-000053000000}"/>
    <cellStyle name="Normal 2 2 2" xfId="86" xr:uid="{00000000-0005-0000-0000-000054000000}"/>
    <cellStyle name="Normal 2 3" xfId="96" xr:uid="{00000000-0005-0000-0000-000055000000}"/>
    <cellStyle name="Normal 2 7" xfId="90" xr:uid="{00000000-0005-0000-0000-000056000000}"/>
    <cellStyle name="Normal 3" xfId="88" xr:uid="{00000000-0005-0000-0000-000057000000}"/>
    <cellStyle name="Normal 3 3" xfId="95" xr:uid="{00000000-0005-0000-0000-000058000000}"/>
    <cellStyle name="Normal 4 2" xfId="97" xr:uid="{00000000-0005-0000-0000-000059000000}"/>
    <cellStyle name="Normal 5" xfId="92" xr:uid="{00000000-0005-0000-0000-00005A000000}"/>
    <cellStyle name="Normal 5 2" xfId="98" xr:uid="{00000000-0005-0000-0000-00005B000000}"/>
    <cellStyle name="Normal 6" xfId="84" xr:uid="{00000000-0005-0000-0000-00005C000000}"/>
    <cellStyle name="Normal 7 5" xfId="89" xr:uid="{00000000-0005-0000-0000-00005D000000}"/>
    <cellStyle name="Normal 8" xfId="93" xr:uid="{00000000-0005-0000-0000-00005E000000}"/>
    <cellStyle name="Normal 9" xfId="94" xr:uid="{00000000-0005-0000-0000-00005F000000}"/>
    <cellStyle name="Percent 2" xfId="99" xr:uid="{00000000-0005-0000-0000-000060000000}"/>
    <cellStyle name="s_Valuation " xfId="81" xr:uid="{00000000-0005-0000-0000-000061000000}"/>
    <cellStyle name="ssp " xfId="82" xr:uid="{00000000-0005-0000-0000-000062000000}"/>
    <cellStyle name="Ввод " xfId="83" xr:uid="{00000000-0005-0000-0000-00006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externalLink" Target="externalLinks/externalLink14.xml"/><Relationship Id="rId39" Type="http://schemas.openxmlformats.org/officeDocument/2006/relationships/externalLink" Target="externalLinks/externalLink27.xml"/><Relationship Id="rId21" Type="http://schemas.openxmlformats.org/officeDocument/2006/relationships/externalLink" Target="externalLinks/externalLink9.xml"/><Relationship Id="rId34" Type="http://schemas.openxmlformats.org/officeDocument/2006/relationships/externalLink" Target="externalLinks/externalLink22.xml"/><Relationship Id="rId42" Type="http://schemas.openxmlformats.org/officeDocument/2006/relationships/externalLink" Target="externalLinks/externalLink30.xml"/><Relationship Id="rId47"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4.xml"/><Relationship Id="rId29" Type="http://schemas.openxmlformats.org/officeDocument/2006/relationships/externalLink" Target="externalLinks/externalLink1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2.xml"/><Relationship Id="rId32" Type="http://schemas.openxmlformats.org/officeDocument/2006/relationships/externalLink" Target="externalLinks/externalLink20.xml"/><Relationship Id="rId37" Type="http://schemas.openxmlformats.org/officeDocument/2006/relationships/externalLink" Target="externalLinks/externalLink25.xml"/><Relationship Id="rId40" Type="http://schemas.openxmlformats.org/officeDocument/2006/relationships/externalLink" Target="externalLinks/externalLink28.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28" Type="http://schemas.openxmlformats.org/officeDocument/2006/relationships/externalLink" Target="externalLinks/externalLink16.xml"/><Relationship Id="rId36" Type="http://schemas.openxmlformats.org/officeDocument/2006/relationships/externalLink" Target="externalLinks/externalLink24.xml"/><Relationship Id="rId10" Type="http://schemas.openxmlformats.org/officeDocument/2006/relationships/worksheet" Target="worksheets/sheet10.xml"/><Relationship Id="rId19" Type="http://schemas.openxmlformats.org/officeDocument/2006/relationships/externalLink" Target="externalLinks/externalLink7.xml"/><Relationship Id="rId31" Type="http://schemas.openxmlformats.org/officeDocument/2006/relationships/externalLink" Target="externalLinks/externalLink19.xml"/><Relationship Id="rId44" Type="http://schemas.openxmlformats.org/officeDocument/2006/relationships/externalLink" Target="externalLinks/externalLink3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externalLink" Target="externalLinks/externalLink15.xml"/><Relationship Id="rId30" Type="http://schemas.openxmlformats.org/officeDocument/2006/relationships/externalLink" Target="externalLinks/externalLink18.xml"/><Relationship Id="rId35" Type="http://schemas.openxmlformats.org/officeDocument/2006/relationships/externalLink" Target="externalLinks/externalLink23.xml"/><Relationship Id="rId43" Type="http://schemas.openxmlformats.org/officeDocument/2006/relationships/externalLink" Target="externalLinks/externalLink31.xml"/><Relationship Id="rId48"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externalLink" Target="externalLinks/externalLink13.xml"/><Relationship Id="rId33" Type="http://schemas.openxmlformats.org/officeDocument/2006/relationships/externalLink" Target="externalLinks/externalLink21.xml"/><Relationship Id="rId38" Type="http://schemas.openxmlformats.org/officeDocument/2006/relationships/externalLink" Target="externalLinks/externalLink26.xml"/><Relationship Id="rId46" Type="http://schemas.openxmlformats.org/officeDocument/2006/relationships/styles" Target="styles.xml"/><Relationship Id="rId20" Type="http://schemas.openxmlformats.org/officeDocument/2006/relationships/externalLink" Target="externalLinks/externalLink8.xml"/><Relationship Id="rId41" Type="http://schemas.openxmlformats.org/officeDocument/2006/relationships/externalLink" Target="externalLinks/externalLink2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3</xdr:col>
      <xdr:colOff>533400</xdr:colOff>
      <xdr:row>6</xdr:row>
      <xdr:rowOff>133351</xdr:rowOff>
    </xdr:from>
    <xdr:to>
      <xdr:col>7</xdr:col>
      <xdr:colOff>47625</xdr:colOff>
      <xdr:row>19</xdr:row>
      <xdr:rowOff>66676</xdr:rowOff>
    </xdr:to>
    <xdr:pic>
      <xdr:nvPicPr>
        <xdr:cNvPr id="4" name="Picture 3">
          <a:extLst>
            <a:ext uri="{FF2B5EF4-FFF2-40B4-BE49-F238E27FC236}">
              <a16:creationId xmlns:a16="http://schemas.microsoft.com/office/drawing/2014/main" id="{72BFC47E-AE52-4CEE-A3AA-8AA42A972582}"/>
            </a:ext>
          </a:extLst>
        </xdr:cNvPr>
        <xdr:cNvPicPr/>
      </xdr:nvPicPr>
      <xdr:blipFill>
        <a:blip xmlns:r="http://schemas.openxmlformats.org/officeDocument/2006/relationships" r:embed="rId1"/>
        <a:stretch>
          <a:fillRect/>
        </a:stretch>
      </xdr:blipFill>
      <xdr:spPr>
        <a:xfrm>
          <a:off x="2362200" y="1285876"/>
          <a:ext cx="1952625" cy="24193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TextBox 1">
          <a:extLst>
            <a:ext uri="{FF2B5EF4-FFF2-40B4-BE49-F238E27FC236}">
              <a16:creationId xmlns:a16="http://schemas.microsoft.com/office/drawing/2014/main" id="{00000000-0008-0000-1100-000002000000}"/>
            </a:ext>
          </a:extLst>
        </xdr:cNvPr>
        <xdr:cNvSpPr txBox="1"/>
      </xdr:nvSpPr>
      <xdr:spPr>
        <a:xfrm>
          <a:off x="304800" y="123825"/>
          <a:ext cx="6696075"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a:latin typeface="Arial" panose="020B0604020202020204" pitchFamily="34" charset="0"/>
              <a:cs typeface="Arial" panose="020B0604020202020204" pitchFamily="34" charset="0"/>
            </a:rPr>
            <a:t>Figure</a:t>
          </a:r>
          <a:r>
            <a:rPr lang="en-US" sz="1050" b="1" baseline="0">
              <a:latin typeface="Arial" panose="020B0604020202020204" pitchFamily="34" charset="0"/>
              <a:cs typeface="Arial" panose="020B0604020202020204" pitchFamily="34" charset="0"/>
            </a:rPr>
            <a:t> 1.8. Selected Advanced Economies: Current Deleveraging Episodes</a:t>
          </a:r>
          <a:br>
            <a:rPr lang="en-US" sz="1050" b="1" baseline="0">
              <a:latin typeface="Arial" panose="020B0604020202020204" pitchFamily="34" charset="0"/>
              <a:cs typeface="Arial" panose="020B0604020202020204" pitchFamily="34" charset="0"/>
            </a:rPr>
          </a:br>
          <a:r>
            <a:rPr lang="en-US" sz="1050" b="0" i="1" baseline="0">
              <a:latin typeface="Arial" panose="020B0604020202020204" pitchFamily="34" charset="0"/>
              <a:cs typeface="Arial" panose="020B0604020202020204" pitchFamily="34" charset="0"/>
            </a:rPr>
            <a:t>(Weighted average)</a:t>
          </a:r>
          <a:endParaRPr lang="en-US" sz="1050" b="1" i="1" baseline="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6" name="TextBox 5">
          <a:extLst>
            <a:ext uri="{FF2B5EF4-FFF2-40B4-BE49-F238E27FC236}">
              <a16:creationId xmlns:a16="http://schemas.microsoft.com/office/drawing/2014/main" id="{00000000-0008-0000-1100-000006000000}"/>
            </a:ext>
          </a:extLst>
        </xdr:cNvPr>
        <xdr:cNvSpPr txBox="1"/>
      </xdr:nvSpPr>
      <xdr:spPr>
        <a:xfrm>
          <a:off x="590549" y="3448049"/>
          <a:ext cx="2800351" cy="4572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Arial" panose="020B0604020202020204" pitchFamily="34" charset="0"/>
              <a:cs typeface="Arial" panose="020B0604020202020204" pitchFamily="34" charset="0"/>
            </a:rPr>
            <a:t>3. Public</a:t>
          </a:r>
          <a:r>
            <a:rPr lang="en-US" sz="1000" b="1" baseline="0">
              <a:latin typeface="Arial" panose="020B0604020202020204" pitchFamily="34" charset="0"/>
              <a:cs typeface="Arial" panose="020B0604020202020204" pitchFamily="34" charset="0"/>
            </a:rPr>
            <a:t> Debt</a:t>
          </a:r>
        </a:p>
        <a:p>
          <a:r>
            <a:rPr lang="en-US" sz="1000" b="1" i="0" baseline="0">
              <a:latin typeface="Arial" panose="020B0604020202020204" pitchFamily="34" charset="0"/>
              <a:cs typeface="Arial" panose="020B0604020202020204" pitchFamily="34" charset="0"/>
            </a:rPr>
            <a:t>(Percent of GDP)</a:t>
          </a:r>
          <a:endParaRPr lang="en-US" sz="1000" b="0" i="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7" name="TextBox 6">
          <a:extLst>
            <a:ext uri="{FF2B5EF4-FFF2-40B4-BE49-F238E27FC236}">
              <a16:creationId xmlns:a16="http://schemas.microsoft.com/office/drawing/2014/main" id="{00000000-0008-0000-1100-000007000000}"/>
            </a:ext>
          </a:extLst>
        </xdr:cNvPr>
        <xdr:cNvSpPr txBox="1"/>
      </xdr:nvSpPr>
      <xdr:spPr>
        <a:xfrm>
          <a:off x="571501" y="600075"/>
          <a:ext cx="2743200"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i="0">
              <a:latin typeface="Arial" panose="020B0604020202020204" pitchFamily="34" charset="0"/>
              <a:cs typeface="Arial" panose="020B0604020202020204" pitchFamily="34" charset="0"/>
            </a:rPr>
            <a:t>1. Private </a:t>
          </a:r>
          <a:r>
            <a:rPr lang="en-US" sz="1000" b="1" i="0" baseline="0">
              <a:latin typeface="Arial" panose="020B0604020202020204" pitchFamily="34" charset="0"/>
              <a:cs typeface="Arial" panose="020B0604020202020204" pitchFamily="34" charset="0"/>
            </a:rPr>
            <a:t>Debt</a:t>
          </a:r>
        </a:p>
        <a:p>
          <a:r>
            <a:rPr lang="en-US" sz="1000" b="1" i="0" baseline="0">
              <a:latin typeface="Arial" panose="020B0604020202020204" pitchFamily="34" charset="0"/>
              <a:cs typeface="Arial" panose="020B0604020202020204" pitchFamily="34" charset="0"/>
            </a:rPr>
            <a:t>(Percent of GDP)</a:t>
          </a:r>
          <a:endParaRPr lang="en-US" sz="1000" b="0" i="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9" name="TextBox 8">
          <a:extLst>
            <a:ext uri="{FF2B5EF4-FFF2-40B4-BE49-F238E27FC236}">
              <a16:creationId xmlns:a16="http://schemas.microsoft.com/office/drawing/2014/main" id="{00000000-0008-0000-1100-000009000000}"/>
            </a:ext>
          </a:extLst>
        </xdr:cNvPr>
        <xdr:cNvSpPr txBox="1"/>
      </xdr:nvSpPr>
      <xdr:spPr>
        <a:xfrm>
          <a:off x="542926" y="6305551"/>
          <a:ext cx="5562600" cy="361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a:latin typeface="Arial" panose="020B0604020202020204" pitchFamily="34" charset="0"/>
              <a:cs typeface="Arial" panose="020B0604020202020204" pitchFamily="34" charset="0"/>
            </a:rPr>
            <a:t>Sources: Bank for International Settlements; IMF, </a:t>
          </a:r>
          <a:r>
            <a:rPr lang="en-US" sz="800" b="0" i="1">
              <a:latin typeface="Arial" panose="020B0604020202020204" pitchFamily="34" charset="0"/>
              <a:cs typeface="Arial" panose="020B0604020202020204" pitchFamily="34" charset="0"/>
            </a:rPr>
            <a:t>World Economic Outlook</a:t>
          </a:r>
          <a:r>
            <a:rPr lang="en-US" sz="800" b="0">
              <a:latin typeface="Arial" panose="020B0604020202020204" pitchFamily="34" charset="0"/>
              <a:cs typeface="Arial" panose="020B0604020202020204" pitchFamily="34" charset="0"/>
            </a:rPr>
            <a:t>; and IMF staff estimates.</a:t>
          </a:r>
        </a:p>
      </xdr:txBody>
    </xdr:sp>
    <xdr:clientData/>
  </xdr:twoCellAnchor>
  <xdr:twoCellAnchor editAs="oneCell">
    <xdr:from>
      <xdr:col>0</xdr:col>
      <xdr:colOff>66677</xdr:colOff>
      <xdr:row>2</xdr:row>
      <xdr:rowOff>47626</xdr:rowOff>
    </xdr:from>
    <xdr:to>
      <xdr:col>7</xdr:col>
      <xdr:colOff>1</xdr:colOff>
      <xdr:row>24</xdr:row>
      <xdr:rowOff>131469</xdr:rowOff>
    </xdr:to>
    <xdr:pic>
      <xdr:nvPicPr>
        <xdr:cNvPr id="4" name="Picture 3">
          <a:extLst>
            <a:ext uri="{FF2B5EF4-FFF2-40B4-BE49-F238E27FC236}">
              <a16:creationId xmlns:a16="http://schemas.microsoft.com/office/drawing/2014/main" id="{B771223E-DAB0-4118-9EB5-078611CA8BD0}"/>
            </a:ext>
          </a:extLst>
        </xdr:cNvPr>
        <xdr:cNvPicPr>
          <a:picLocks noChangeAspect="1"/>
        </xdr:cNvPicPr>
      </xdr:nvPicPr>
      <xdr:blipFill>
        <a:blip xmlns:r="http://schemas.openxmlformats.org/officeDocument/2006/relationships" r:embed="rId1"/>
        <a:stretch>
          <a:fillRect/>
        </a:stretch>
      </xdr:blipFill>
      <xdr:spPr>
        <a:xfrm>
          <a:off x="66677" y="428626"/>
          <a:ext cx="6200774" cy="427484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6</xdr:col>
      <xdr:colOff>873101</xdr:colOff>
      <xdr:row>35</xdr:row>
      <xdr:rowOff>104775</xdr:rowOff>
    </xdr:to>
    <xdr:pic>
      <xdr:nvPicPr>
        <xdr:cNvPr id="2" name="Picture 1">
          <a:extLst>
            <a:ext uri="{FF2B5EF4-FFF2-40B4-BE49-F238E27FC236}">
              <a16:creationId xmlns:a16="http://schemas.microsoft.com/office/drawing/2014/main" id="{A3CA80F8-3E3B-4D7D-8490-F96C5A34CAA9}"/>
            </a:ext>
          </a:extLst>
        </xdr:cNvPr>
        <xdr:cNvPicPr>
          <a:picLocks noChangeAspect="1"/>
        </xdr:cNvPicPr>
      </xdr:nvPicPr>
      <xdr:blipFill>
        <a:blip xmlns:r="http://schemas.openxmlformats.org/officeDocument/2006/relationships" r:embed="rId1"/>
        <a:stretch>
          <a:fillRect/>
        </a:stretch>
      </xdr:blipFill>
      <xdr:spPr>
        <a:xfrm>
          <a:off x="0" y="190500"/>
          <a:ext cx="6130901" cy="7086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6</xdr:col>
      <xdr:colOff>895364</xdr:colOff>
      <xdr:row>33</xdr:row>
      <xdr:rowOff>95250</xdr:rowOff>
    </xdr:to>
    <xdr:pic>
      <xdr:nvPicPr>
        <xdr:cNvPr id="2" name="Picture 1">
          <a:extLst>
            <a:ext uri="{FF2B5EF4-FFF2-40B4-BE49-F238E27FC236}">
              <a16:creationId xmlns:a16="http://schemas.microsoft.com/office/drawing/2014/main" id="{113FBEE4-CA10-4AB3-8B7B-8F4D6744BF34}"/>
            </a:ext>
          </a:extLst>
        </xdr:cNvPr>
        <xdr:cNvPicPr>
          <a:picLocks noChangeAspect="1"/>
        </xdr:cNvPicPr>
      </xdr:nvPicPr>
      <xdr:blipFill>
        <a:blip xmlns:r="http://schemas.openxmlformats.org/officeDocument/2006/relationships" r:embed="rId1"/>
        <a:stretch>
          <a:fillRect/>
        </a:stretch>
      </xdr:blipFill>
      <xdr:spPr>
        <a:xfrm>
          <a:off x="0" y="381000"/>
          <a:ext cx="6438914" cy="62007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6</xdr:col>
      <xdr:colOff>806843</xdr:colOff>
      <xdr:row>35</xdr:row>
      <xdr:rowOff>28576</xdr:rowOff>
    </xdr:to>
    <xdr:pic>
      <xdr:nvPicPr>
        <xdr:cNvPr id="2" name="Picture 1">
          <a:extLst>
            <a:ext uri="{FF2B5EF4-FFF2-40B4-BE49-F238E27FC236}">
              <a16:creationId xmlns:a16="http://schemas.microsoft.com/office/drawing/2014/main" id="{944E7D5A-48B5-4F87-8DC6-DD0EF6851339}"/>
            </a:ext>
          </a:extLst>
        </xdr:cNvPr>
        <xdr:cNvPicPr>
          <a:picLocks noChangeAspect="1"/>
        </xdr:cNvPicPr>
      </xdr:nvPicPr>
      <xdr:blipFill>
        <a:blip xmlns:r="http://schemas.openxmlformats.org/officeDocument/2006/relationships" r:embed="rId1"/>
        <a:stretch>
          <a:fillRect/>
        </a:stretch>
      </xdr:blipFill>
      <xdr:spPr>
        <a:xfrm>
          <a:off x="0" y="1"/>
          <a:ext cx="5721743" cy="70675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6</xdr:col>
      <xdr:colOff>808888</xdr:colOff>
      <xdr:row>24</xdr:row>
      <xdr:rowOff>142336</xdr:rowOff>
    </xdr:to>
    <xdr:pic>
      <xdr:nvPicPr>
        <xdr:cNvPr id="2" name="Picture 1">
          <a:extLst>
            <a:ext uri="{FF2B5EF4-FFF2-40B4-BE49-F238E27FC236}">
              <a16:creationId xmlns:a16="http://schemas.microsoft.com/office/drawing/2014/main" id="{B71E7E17-4601-4C74-BE4F-FD2C83D740BD}"/>
            </a:ext>
          </a:extLst>
        </xdr:cNvPr>
        <xdr:cNvPicPr>
          <a:picLocks noChangeAspect="1"/>
        </xdr:cNvPicPr>
      </xdr:nvPicPr>
      <xdr:blipFill>
        <a:blip xmlns:r="http://schemas.openxmlformats.org/officeDocument/2006/relationships" r:embed="rId1"/>
        <a:stretch>
          <a:fillRect/>
        </a:stretch>
      </xdr:blipFill>
      <xdr:spPr>
        <a:xfrm>
          <a:off x="0" y="571500"/>
          <a:ext cx="5895238" cy="431428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6</xdr:col>
      <xdr:colOff>771525</xdr:colOff>
      <xdr:row>23</xdr:row>
      <xdr:rowOff>104775</xdr:rowOff>
    </xdr:to>
    <xdr:pic>
      <xdr:nvPicPr>
        <xdr:cNvPr id="2" name="Picture 1">
          <a:extLst>
            <a:ext uri="{FF2B5EF4-FFF2-40B4-BE49-F238E27FC236}">
              <a16:creationId xmlns:a16="http://schemas.microsoft.com/office/drawing/2014/main" id="{E8E825B4-0BD1-4351-B912-B35235C2E4F3}"/>
            </a:ext>
          </a:extLst>
        </xdr:cNvPr>
        <xdr:cNvPicPr>
          <a:picLocks noChangeAspect="1"/>
        </xdr:cNvPicPr>
      </xdr:nvPicPr>
      <xdr:blipFill>
        <a:blip xmlns:r="http://schemas.openxmlformats.org/officeDocument/2006/relationships" r:embed="rId1"/>
        <a:stretch>
          <a:fillRect/>
        </a:stretch>
      </xdr:blipFill>
      <xdr:spPr>
        <a:xfrm>
          <a:off x="0" y="381000"/>
          <a:ext cx="5743575" cy="4362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xdr:colOff>
      <xdr:row>1</xdr:row>
      <xdr:rowOff>47625</xdr:rowOff>
    </xdr:from>
    <xdr:to>
      <xdr:col>6</xdr:col>
      <xdr:colOff>860579</xdr:colOff>
      <xdr:row>27</xdr:row>
      <xdr:rowOff>19050</xdr:rowOff>
    </xdr:to>
    <xdr:pic>
      <xdr:nvPicPr>
        <xdr:cNvPr id="3" name="Picture 2">
          <a:extLst>
            <a:ext uri="{FF2B5EF4-FFF2-40B4-BE49-F238E27FC236}">
              <a16:creationId xmlns:a16="http://schemas.microsoft.com/office/drawing/2014/main" id="{2CC06E86-4D95-46A4-ACEC-66F4453F383C}"/>
            </a:ext>
          </a:extLst>
        </xdr:cNvPr>
        <xdr:cNvPicPr>
          <a:picLocks noChangeAspect="1"/>
        </xdr:cNvPicPr>
      </xdr:nvPicPr>
      <xdr:blipFill>
        <a:blip xmlns:r="http://schemas.openxmlformats.org/officeDocument/2006/relationships" r:embed="rId1"/>
        <a:stretch>
          <a:fillRect/>
        </a:stretch>
      </xdr:blipFill>
      <xdr:spPr>
        <a:xfrm>
          <a:off x="1" y="238125"/>
          <a:ext cx="6137428" cy="49244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5</xdr:col>
      <xdr:colOff>131233</xdr:colOff>
      <xdr:row>0</xdr:row>
      <xdr:rowOff>0</xdr:rowOff>
    </xdr:from>
    <xdr:to>
      <xdr:col>9</xdr:col>
      <xdr:colOff>604137</xdr:colOff>
      <xdr:row>0</xdr:row>
      <xdr:rowOff>0</xdr:rowOff>
    </xdr:to>
    <xdr:sp macro="" textlink="">
      <xdr:nvSpPr>
        <xdr:cNvPr id="15" name="TextBox 14">
          <a:extLst>
            <a:ext uri="{FF2B5EF4-FFF2-40B4-BE49-F238E27FC236}">
              <a16:creationId xmlns:a16="http://schemas.microsoft.com/office/drawing/2014/main" id="{00000000-0008-0000-0F00-00000F000000}"/>
            </a:ext>
          </a:extLst>
        </xdr:cNvPr>
        <xdr:cNvSpPr txBox="1"/>
      </xdr:nvSpPr>
      <xdr:spPr>
        <a:xfrm>
          <a:off x="4042086" y="719418"/>
          <a:ext cx="2893375" cy="8774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Arial" panose="020B0604020202020204" pitchFamily="34" charset="0"/>
              <a:cs typeface="Arial" panose="020B0604020202020204" pitchFamily="34" charset="0"/>
            </a:rPr>
            <a:t>2. Change in Fiscal</a:t>
          </a:r>
          <a:r>
            <a:rPr lang="en-US" sz="1000" b="1" baseline="0">
              <a:latin typeface="Arial" panose="020B0604020202020204" pitchFamily="34" charset="0"/>
              <a:cs typeface="Arial" panose="020B0604020202020204" pitchFamily="34" charset="0"/>
            </a:rPr>
            <a:t> Balance Ratio: 2015–16</a:t>
          </a:r>
          <a:endParaRPr lang="en-US" sz="1000" b="1">
            <a:latin typeface="Arial" panose="020B0604020202020204" pitchFamily="34" charset="0"/>
            <a:cs typeface="Arial" panose="020B0604020202020204" pitchFamily="34" charset="0"/>
          </a:endParaRPr>
        </a:p>
        <a:p>
          <a:r>
            <a:rPr lang="en-US" sz="1000" b="1" i="1">
              <a:latin typeface="Arial" panose="020B0604020202020204" pitchFamily="34" charset="0"/>
              <a:cs typeface="Arial" panose="020B0604020202020204" pitchFamily="34" charset="0"/>
            </a:rPr>
            <a:t>(Percent of GDP</a:t>
          </a:r>
          <a:r>
            <a:rPr lang="en-US" sz="1000" b="1" i="1" baseline="0">
              <a:latin typeface="Arial" panose="020B0604020202020204" pitchFamily="34" charset="0"/>
              <a:cs typeface="Arial" panose="020B0604020202020204" pitchFamily="34" charset="0"/>
            </a:rPr>
            <a:t>)</a:t>
          </a:r>
        </a:p>
        <a:p>
          <a:endParaRPr lang="en-US" sz="850" b="0" i="1" baseline="0">
            <a:latin typeface="Arial" panose="020B0604020202020204" pitchFamily="34" charset="0"/>
            <a:cs typeface="Arial" panose="020B0604020202020204" pitchFamily="34" charset="0"/>
          </a:endParaRPr>
        </a:p>
        <a:p>
          <a:endParaRPr lang="en-US" sz="850" b="0" i="1" baseline="0">
            <a:latin typeface="Arial" panose="020B0604020202020204" pitchFamily="34" charset="0"/>
            <a:cs typeface="Arial" panose="020B0604020202020204" pitchFamily="34" charset="0"/>
          </a:endParaRPr>
        </a:p>
        <a:p>
          <a:r>
            <a:rPr lang="en-US" sz="850" b="0" i="1">
              <a:latin typeface="Arial" panose="020B0604020202020204" pitchFamily="34" charset="0"/>
              <a:cs typeface="Arial" panose="020B0604020202020204" pitchFamily="34" charset="0"/>
            </a:rPr>
            <a:t>… driven by declining revenues in commodity exporters.</a:t>
          </a:r>
        </a:p>
      </xdr:txBody>
    </xdr:sp>
    <xdr:clientData/>
  </xdr:twoCellAnchor>
  <xdr:twoCellAnchor>
    <xdr:from>
      <xdr:col>4</xdr:col>
      <xdr:colOff>576976</xdr:colOff>
      <xdr:row>0</xdr:row>
      <xdr:rowOff>0</xdr:rowOff>
    </xdr:from>
    <xdr:to>
      <xdr:col>10</xdr:col>
      <xdr:colOff>369793</xdr:colOff>
      <xdr:row>0</xdr:row>
      <xdr:rowOff>0</xdr:rowOff>
    </xdr:to>
    <xdr:sp macro="" textlink="">
      <xdr:nvSpPr>
        <xdr:cNvPr id="18" name="TextBox 17">
          <a:extLst>
            <a:ext uri="{FF2B5EF4-FFF2-40B4-BE49-F238E27FC236}">
              <a16:creationId xmlns:a16="http://schemas.microsoft.com/office/drawing/2014/main" id="{00000000-0008-0000-0F00-000012000000}"/>
            </a:ext>
          </a:extLst>
        </xdr:cNvPr>
        <xdr:cNvSpPr txBox="1"/>
      </xdr:nvSpPr>
      <xdr:spPr>
        <a:xfrm>
          <a:off x="3882711" y="4563968"/>
          <a:ext cx="3423523" cy="9521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850" b="0" i="1">
            <a:latin typeface="Arial" panose="020B0604020202020204" pitchFamily="34" charset="0"/>
            <a:cs typeface="Arial" panose="020B0604020202020204" pitchFamily="34" charset="0"/>
          </a:endParaRPr>
        </a:p>
      </xdr:txBody>
    </xdr:sp>
    <xdr:clientData/>
  </xdr:twoCellAnchor>
  <xdr:twoCellAnchor editAs="oneCell">
    <xdr:from>
      <xdr:col>0</xdr:col>
      <xdr:colOff>0</xdr:colOff>
      <xdr:row>0</xdr:row>
      <xdr:rowOff>161925</xdr:rowOff>
    </xdr:from>
    <xdr:to>
      <xdr:col>6</xdr:col>
      <xdr:colOff>809625</xdr:colOff>
      <xdr:row>22</xdr:row>
      <xdr:rowOff>177213</xdr:rowOff>
    </xdr:to>
    <xdr:pic>
      <xdr:nvPicPr>
        <xdr:cNvPr id="2" name="Picture 1">
          <a:extLst>
            <a:ext uri="{FF2B5EF4-FFF2-40B4-BE49-F238E27FC236}">
              <a16:creationId xmlns:a16="http://schemas.microsoft.com/office/drawing/2014/main" id="{B01658FB-5706-42BF-9091-C7BB47D58FA6}"/>
            </a:ext>
          </a:extLst>
        </xdr:cNvPr>
        <xdr:cNvPicPr>
          <a:picLocks noChangeAspect="1"/>
        </xdr:cNvPicPr>
      </xdr:nvPicPr>
      <xdr:blipFill>
        <a:blip xmlns:r="http://schemas.openxmlformats.org/officeDocument/2006/relationships" r:embed="rId1"/>
        <a:stretch>
          <a:fillRect/>
        </a:stretch>
      </xdr:blipFill>
      <xdr:spPr>
        <a:xfrm>
          <a:off x="0" y="161925"/>
          <a:ext cx="5781675" cy="479683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576468</xdr:colOff>
      <xdr:row>0</xdr:row>
      <xdr:rowOff>0</xdr:rowOff>
    </xdr:from>
    <xdr:to>
      <xdr:col>0</xdr:col>
      <xdr:colOff>576468</xdr:colOff>
      <xdr:row>0</xdr:row>
      <xdr:rowOff>0</xdr:rowOff>
    </xdr:to>
    <xdr:sp macro="" textlink="">
      <xdr:nvSpPr>
        <xdr:cNvPr id="6" name="Rectangle 5">
          <a:extLst>
            <a:ext uri="{FF2B5EF4-FFF2-40B4-BE49-F238E27FC236}">
              <a16:creationId xmlns:a16="http://schemas.microsoft.com/office/drawing/2014/main" id="{00000000-0008-0000-1000-000006000000}"/>
            </a:ext>
          </a:extLst>
        </xdr:cNvPr>
        <xdr:cNvSpPr/>
      </xdr:nvSpPr>
      <xdr:spPr>
        <a:xfrm>
          <a:off x="576468" y="3491119"/>
          <a:ext cx="0" cy="72010"/>
        </a:xfrm>
        <a:prstGeom prst="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576468</xdr:colOff>
      <xdr:row>0</xdr:row>
      <xdr:rowOff>0</xdr:rowOff>
    </xdr:from>
    <xdr:to>
      <xdr:col>0</xdr:col>
      <xdr:colOff>576468</xdr:colOff>
      <xdr:row>0</xdr:row>
      <xdr:rowOff>0</xdr:rowOff>
    </xdr:to>
    <xdr:sp macro="" textlink="">
      <xdr:nvSpPr>
        <xdr:cNvPr id="7" name="Rectangle 6">
          <a:extLst>
            <a:ext uri="{FF2B5EF4-FFF2-40B4-BE49-F238E27FC236}">
              <a16:creationId xmlns:a16="http://schemas.microsoft.com/office/drawing/2014/main" id="{00000000-0008-0000-1000-000007000000}"/>
            </a:ext>
          </a:extLst>
        </xdr:cNvPr>
        <xdr:cNvSpPr/>
      </xdr:nvSpPr>
      <xdr:spPr>
        <a:xfrm>
          <a:off x="576468" y="3491120"/>
          <a:ext cx="0" cy="72010"/>
        </a:xfrm>
        <a:prstGeom prst="rect">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511451</xdr:colOff>
      <xdr:row>0</xdr:row>
      <xdr:rowOff>0</xdr:rowOff>
    </xdr:from>
    <xdr:to>
      <xdr:col>7</xdr:col>
      <xdr:colOff>496957</xdr:colOff>
      <xdr:row>0</xdr:row>
      <xdr:rowOff>0</xdr:rowOff>
    </xdr:to>
    <xdr:sp macro="" textlink="">
      <xdr:nvSpPr>
        <xdr:cNvPr id="19" name="TextBox 18">
          <a:extLst>
            <a:ext uri="{FF2B5EF4-FFF2-40B4-BE49-F238E27FC236}">
              <a16:creationId xmlns:a16="http://schemas.microsoft.com/office/drawing/2014/main" id="{00000000-0008-0000-1000-000013000000}"/>
            </a:ext>
          </a:extLst>
        </xdr:cNvPr>
        <xdr:cNvSpPr txBox="1"/>
      </xdr:nvSpPr>
      <xdr:spPr>
        <a:xfrm>
          <a:off x="511451" y="3844786"/>
          <a:ext cx="5294658" cy="7437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latin typeface="Arial" panose="020B0604020202020204" pitchFamily="34" charset="0"/>
              <a:cs typeface="Arial" panose="020B0604020202020204" pitchFamily="34" charset="0"/>
            </a:rPr>
            <a:t>Sources: Baker, Bloom, and Davis 2016; www.PolicyUncertainty.com.</a:t>
          </a:r>
        </a:p>
        <a:p>
          <a:r>
            <a:rPr lang="en-US" sz="800">
              <a:latin typeface="Arial" panose="020B0604020202020204" pitchFamily="34" charset="0"/>
              <a:cs typeface="Arial" panose="020B0604020202020204" pitchFamily="34" charset="0"/>
            </a:rPr>
            <a:t>Note: The global index is calculated as the GDP-weighted average of monthly index values for sample of 18 advanced, emerging market, and middle-income economies. Each monthly national index value is proportional to the share of own-country newspaper articles that discussed economic policy uncertainty in that month.</a:t>
          </a:r>
        </a:p>
      </xdr:txBody>
    </xdr:sp>
    <xdr:clientData/>
  </xdr:twoCellAnchor>
  <xdr:twoCellAnchor>
    <xdr:from>
      <xdr:col>0</xdr:col>
      <xdr:colOff>482874</xdr:colOff>
      <xdr:row>0</xdr:row>
      <xdr:rowOff>0</xdr:rowOff>
    </xdr:from>
    <xdr:to>
      <xdr:col>6</xdr:col>
      <xdr:colOff>306457</xdr:colOff>
      <xdr:row>0</xdr:row>
      <xdr:rowOff>0</xdr:rowOff>
    </xdr:to>
    <xdr:sp macro="" textlink="">
      <xdr:nvSpPr>
        <xdr:cNvPr id="20" name="TextBox 19">
          <a:extLst>
            <a:ext uri="{FF2B5EF4-FFF2-40B4-BE49-F238E27FC236}">
              <a16:creationId xmlns:a16="http://schemas.microsoft.com/office/drawing/2014/main" id="{00000000-0008-0000-1000-000014000000}"/>
            </a:ext>
          </a:extLst>
        </xdr:cNvPr>
        <xdr:cNvSpPr txBox="1"/>
      </xdr:nvSpPr>
      <xdr:spPr>
        <a:xfrm>
          <a:off x="482874" y="223631"/>
          <a:ext cx="4395583" cy="4969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Arial" panose="020B0604020202020204" pitchFamily="34" charset="0"/>
              <a:cs typeface="Arial" panose="020B0604020202020204" pitchFamily="34" charset="0"/>
            </a:rPr>
            <a:t>Figure 1.7. Global Economic Policy Uncertainty Index, 2007–16</a:t>
          </a:r>
        </a:p>
        <a:p>
          <a:endParaRPr lang="en-US" sz="850" b="1">
            <a:latin typeface="Arial" panose="020B0604020202020204" pitchFamily="34" charset="0"/>
            <a:cs typeface="Arial" panose="020B0604020202020204" pitchFamily="34" charset="0"/>
          </a:endParaRPr>
        </a:p>
        <a:p>
          <a:r>
            <a:rPr lang="en-US" sz="850" b="0" i="1">
              <a:latin typeface="Arial" panose="020B0604020202020204" pitchFamily="34" charset="0"/>
              <a:cs typeface="Arial" panose="020B0604020202020204" pitchFamily="34" charset="0"/>
            </a:rPr>
            <a:t>Uncertainty about future economic policies has reached a decade high.</a:t>
          </a:r>
        </a:p>
      </xdr:txBody>
    </xdr:sp>
    <xdr:clientData/>
  </xdr:twoCellAnchor>
  <xdr:twoCellAnchor editAs="oneCell">
    <xdr:from>
      <xdr:col>0</xdr:col>
      <xdr:colOff>1</xdr:colOff>
      <xdr:row>0</xdr:row>
      <xdr:rowOff>171450</xdr:rowOff>
    </xdr:from>
    <xdr:to>
      <xdr:col>6</xdr:col>
      <xdr:colOff>695961</xdr:colOff>
      <xdr:row>35</xdr:row>
      <xdr:rowOff>38100</xdr:rowOff>
    </xdr:to>
    <xdr:pic>
      <xdr:nvPicPr>
        <xdr:cNvPr id="3" name="Picture 2">
          <a:extLst>
            <a:ext uri="{FF2B5EF4-FFF2-40B4-BE49-F238E27FC236}">
              <a16:creationId xmlns:a16="http://schemas.microsoft.com/office/drawing/2014/main" id="{70327AAF-5C7F-437E-B88B-CEA864ED2446}"/>
            </a:ext>
          </a:extLst>
        </xdr:cNvPr>
        <xdr:cNvPicPr>
          <a:picLocks noChangeAspect="1"/>
        </xdr:cNvPicPr>
      </xdr:nvPicPr>
      <xdr:blipFill>
        <a:blip xmlns:r="http://schemas.openxmlformats.org/officeDocument/2006/relationships" r:embed="rId1"/>
        <a:stretch>
          <a:fillRect/>
        </a:stretch>
      </xdr:blipFill>
      <xdr:spPr>
        <a:xfrm>
          <a:off x="1" y="171450"/>
          <a:ext cx="6125210" cy="65341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6</xdr:col>
      <xdr:colOff>675455</xdr:colOff>
      <xdr:row>26</xdr:row>
      <xdr:rowOff>151786</xdr:rowOff>
    </xdr:to>
    <xdr:pic>
      <xdr:nvPicPr>
        <xdr:cNvPr id="3" name="Picture 2">
          <a:extLst>
            <a:ext uri="{FF2B5EF4-FFF2-40B4-BE49-F238E27FC236}">
              <a16:creationId xmlns:a16="http://schemas.microsoft.com/office/drawing/2014/main" id="{72DF8E84-7AD4-4A1A-8B2D-1424F3377C03}"/>
            </a:ext>
          </a:extLst>
        </xdr:cNvPr>
        <xdr:cNvPicPr>
          <a:picLocks noChangeAspect="1"/>
        </xdr:cNvPicPr>
      </xdr:nvPicPr>
      <xdr:blipFill>
        <a:blip xmlns:r="http://schemas.openxmlformats.org/officeDocument/2006/relationships" r:embed="rId1"/>
        <a:stretch>
          <a:fillRect/>
        </a:stretch>
      </xdr:blipFill>
      <xdr:spPr>
        <a:xfrm>
          <a:off x="0" y="190500"/>
          <a:ext cx="6561905" cy="49142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ta1\mcd\MSOFFICE\EXCEL\ARM\MONREV9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NGA%20local\scenario%20III\STA-ins\NGCP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ata1\weo\Mission\Uganda\Previous%20files\Data%20from%20the%20Authorities\Diskette%209\INTR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ATA1\MCD\WINDOWS\TEMP\GeoBop0900_BseLin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erver_cuentas\ipc\indicado\varias\ITCER200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I:\GFS\GFS-83\GFS\GFS79\GFS2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psfwn03p\ins\DATA\Rwanda\Bref1098\RWBOP99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intranet.imf.org/WIN/TEMP/BOP9703_stres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afr\WIN\TEMP\BOP9703_stres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ATA1\FAD\TEMP\BOP9703_stres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PSGWN03P\WHD\DNCFP\Recursos\Proyrena\Anual\2002\Alt4_Proy2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afr\NGA%20local\scenario%20III\STA-ins\NGCPI.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ata1\pdr\DRAFTS\ST\RK\Requests\Christoph\debt%20restructuring%20comparison%20countries%201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ata2\apd\Data\Regional\K%20flows\capflowdataJan05.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ATA1\MCD\DRAFTS\MT\COMM\OIL\OIL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PSGWN03P\WHD\DRAFTS\ST\RK\Requests\Christoph\debt%20restructuring%20comparison%20countries%2014.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ATA1\PDR\pre-mission\Real\ZMBREAL%20inactive%20sheets%20removed%20Jul%202003.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ata1\mcd\afr\WIN\TEMP\BOP9703_stres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ata1\mcd\afr\NGA%20local\scenario%20III\STA-ins\NGCP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FPSGWN03P\EUR\WIN\Temporary%20Internet%20Files\OLK92A2\REAL\REER\KgReer_new.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FPSGWN03P\AFR\DATA\COD\Main\CDCAD.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FPSFWN03P\MCD\DATA\QAT\Qafisc.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ATA\UB\LVA\REP\SR99JUN\LVchart699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WIN\Temporary%20Internet%20Files\OLK4395\NAFIS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PSGWN03P\AFR\Users\AManoel\My%20Documents\Mozambique%20AFR\Missions\2004%20Feb%20mission%20New%20Prog\Brief\moz%20macroframework%20Brief%20Feb2004.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F:\afr\WIN\TEMP\Mozambique%20Enhance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GFS\GFS-83\GFS\GFS79\GFS2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psfwn03p\ins\WINDOWS\TEMP\GeoBop0900_BseLi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ata1\mcd\DATA\O1\BGR\REAL\DATA\O1\BGR\MON\PROJ\MONwork.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ATA1\MCD\DATA\UT\UZB\BOP\Uzex69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PT5S\TRE1\LIQUID\1998\Review\SCEN-97B.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PSGWN03P\AFR\DATA\AFR\CFA\WAEMU\WAEMU_2002\WAEMU_Questionnaire_OCT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admap"/>
      <sheetName val="Montabs"/>
      <sheetName val="SUMTAB"/>
      <sheetName val="SUMTAB (2)"/>
      <sheetName val="indic"/>
      <sheetName val="Multiplier"/>
      <sheetName val="realint"/>
      <sheetName val="fiscout"/>
      <sheetName val="interv"/>
      <sheetName val="monimp"/>
      <sheetName val="seignior"/>
      <sheetName val="real"/>
      <sheetName val="profit"/>
      <sheetName val="junk"/>
      <sheetName val="corresp"/>
      <sheetName val="macros"/>
      <sheetName val="Border tax revenue 6.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6">
          <cell r="C26" t="str">
            <v>94Q4</v>
          </cell>
        </row>
        <row r="34">
          <cell r="C34">
            <v>3332.041999999999</v>
          </cell>
          <cell r="D34">
            <v>9651.8269375000018</v>
          </cell>
          <cell r="E34">
            <v>18830.668999999998</v>
          </cell>
          <cell r="F34">
            <v>13414.539876811081</v>
          </cell>
          <cell r="G34">
            <v>14638.539034773106</v>
          </cell>
          <cell r="H34">
            <v>15110.400000000001</v>
          </cell>
          <cell r="I34">
            <v>12830</v>
          </cell>
          <cell r="J34">
            <v>5130</v>
          </cell>
          <cell r="K34">
            <v>21948</v>
          </cell>
        </row>
        <row r="37">
          <cell r="C37">
            <v>6901</v>
          </cell>
          <cell r="D37">
            <v>6238</v>
          </cell>
          <cell r="E37">
            <v>-1183</v>
          </cell>
          <cell r="F37">
            <v>4296</v>
          </cell>
          <cell r="G37">
            <v>8819</v>
          </cell>
          <cell r="H37">
            <v>5874</v>
          </cell>
          <cell r="I37">
            <v>11616</v>
          </cell>
          <cell r="J37">
            <v>29536</v>
          </cell>
          <cell r="K37">
            <v>23354</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 val="TOC"/>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s>
    <sheetDataSet>
      <sheetData sheetId="0">
        <row r="5">
          <cell r="C5" t="str">
            <v>Jan95</v>
          </cell>
          <cell r="D5" t="str">
            <v>Feb95</v>
          </cell>
          <cell r="E5" t="str">
            <v>Mar95</v>
          </cell>
          <cell r="F5" t="str">
            <v>Apr95</v>
          </cell>
          <cell r="G5" t="str">
            <v>May95</v>
          </cell>
          <cell r="H5" t="str">
            <v>Jun95</v>
          </cell>
          <cell r="I5" t="str">
            <v>Jul95</v>
          </cell>
          <cell r="J5" t="str">
            <v>Aug95</v>
          </cell>
          <cell r="K5" t="str">
            <v>Sep95</v>
          </cell>
          <cell r="L5" t="str">
            <v>Oct95</v>
          </cell>
          <cell r="M5" t="str">
            <v>Nov95</v>
          </cell>
          <cell r="N5" t="str">
            <v>Dec95</v>
          </cell>
          <cell r="O5" t="str">
            <v>Jan96</v>
          </cell>
          <cell r="P5" t="str">
            <v>Feb96</v>
          </cell>
          <cell r="Q5" t="str">
            <v>Mar96</v>
          </cell>
          <cell r="R5" t="str">
            <v>Apr96</v>
          </cell>
          <cell r="S5" t="str">
            <v>May96</v>
          </cell>
          <cell r="T5" t="str">
            <v>Jun96</v>
          </cell>
          <cell r="U5" t="str">
            <v>Jul96</v>
          </cell>
          <cell r="V5" t="str">
            <v>Aug96</v>
          </cell>
          <cell r="W5" t="str">
            <v>Sep96</v>
          </cell>
          <cell r="X5" t="str">
            <v>Oct96</v>
          </cell>
          <cell r="Y5" t="str">
            <v>Nov96</v>
          </cell>
          <cell r="Z5" t="str">
            <v>Dec96</v>
          </cell>
          <cell r="AA5" t="str">
            <v>Jan97</v>
          </cell>
          <cell r="AB5" t="str">
            <v>Feb97</v>
          </cell>
          <cell r="AC5" t="str">
            <v>Mar97</v>
          </cell>
          <cell r="AD5" t="str">
            <v>Apr97</v>
          </cell>
          <cell r="AE5" t="str">
            <v>May97</v>
          </cell>
          <cell r="AF5" t="str">
            <v>Jun97</v>
          </cell>
          <cell r="AG5" t="str">
            <v>Jul97</v>
          </cell>
          <cell r="AH5" t="str">
            <v>Aug97</v>
          </cell>
          <cell r="AI5" t="str">
            <v>Sep97</v>
          </cell>
          <cell r="AJ5" t="str">
            <v>Oct97</v>
          </cell>
        </row>
        <row r="24">
          <cell r="C24">
            <v>2.76</v>
          </cell>
          <cell r="D24">
            <v>2.68</v>
          </cell>
          <cell r="E24">
            <v>2.78</v>
          </cell>
          <cell r="F24">
            <v>2.77</v>
          </cell>
          <cell r="G24">
            <v>2.81</v>
          </cell>
          <cell r="H24">
            <v>2.73</v>
          </cell>
          <cell r="I24">
            <v>2.77</v>
          </cell>
          <cell r="J24">
            <v>2.8</v>
          </cell>
          <cell r="K24">
            <v>2.77</v>
          </cell>
          <cell r="L24">
            <v>2.76</v>
          </cell>
          <cell r="M24">
            <v>2.79</v>
          </cell>
          <cell r="N24">
            <v>2.85</v>
          </cell>
          <cell r="O24">
            <v>2.8591423281021102</v>
          </cell>
          <cell r="P24">
            <v>2.8591423281021102</v>
          </cell>
          <cell r="Q24">
            <v>2.9235356921452</v>
          </cell>
          <cell r="R24">
            <v>3.09235160587059</v>
          </cell>
          <cell r="S24">
            <v>3.1377599982747699</v>
          </cell>
          <cell r="T24">
            <v>3.1567017543859599</v>
          </cell>
          <cell r="U24">
            <v>3.3376506478666799</v>
          </cell>
          <cell r="V24">
            <v>3.29361004444061</v>
          </cell>
          <cell r="W24">
            <v>3.2793591807192501</v>
          </cell>
          <cell r="X24">
            <v>3.3820933905286301</v>
          </cell>
          <cell r="Y24">
            <v>3.3850789203524698</v>
          </cell>
          <cell r="Z24">
            <v>3.39725552799618</v>
          </cell>
          <cell r="AA24">
            <v>3.3820425469399602</v>
          </cell>
          <cell r="AB24">
            <v>3.3970902439019799</v>
          </cell>
          <cell r="AC24">
            <v>3.3945742944401101</v>
          </cell>
          <cell r="AD24">
            <v>3.3544290588954699</v>
          </cell>
          <cell r="AE24">
            <v>3.31400147151964</v>
          </cell>
          <cell r="AF24">
            <v>3.3275012603147598</v>
          </cell>
          <cell r="AG24">
            <v>4.1649827420294097</v>
          </cell>
          <cell r="AH24">
            <v>4.1684582930998504</v>
          </cell>
          <cell r="AI24">
            <v>4.1843460145256701</v>
          </cell>
          <cell r="AJ24">
            <v>4.1883350978107696</v>
          </cell>
        </row>
        <row r="28">
          <cell r="C28">
            <v>7.09</v>
          </cell>
          <cell r="D28">
            <v>6.89</v>
          </cell>
          <cell r="E28">
            <v>7.07</v>
          </cell>
          <cell r="F28">
            <v>7.21</v>
          </cell>
          <cell r="G28">
            <v>7.37</v>
          </cell>
          <cell r="H28">
            <v>7.96</v>
          </cell>
          <cell r="I28">
            <v>7.22</v>
          </cell>
          <cell r="J28">
            <v>7.99</v>
          </cell>
          <cell r="K28">
            <v>8.23</v>
          </cell>
          <cell r="L28">
            <v>8.0399999999999991</v>
          </cell>
          <cell r="M28">
            <v>7.98</v>
          </cell>
          <cell r="N28">
            <v>8.31</v>
          </cell>
          <cell r="O28">
            <v>8.6909337903440793</v>
          </cell>
          <cell r="P28">
            <v>9.1322621608738608</v>
          </cell>
          <cell r="Q28">
            <v>9.7493803418803395</v>
          </cell>
          <cell r="R28">
            <v>9.9560049500706196</v>
          </cell>
          <cell r="S28">
            <v>10.9298507857317</v>
          </cell>
          <cell r="T28">
            <v>10.808979513739599</v>
          </cell>
          <cell r="U28">
            <v>11.4947199533256</v>
          </cell>
          <cell r="V28">
            <v>11.369484393232201</v>
          </cell>
          <cell r="W28">
            <v>11.401698221673501</v>
          </cell>
          <cell r="X28">
            <v>11.4076403553484</v>
          </cell>
          <cell r="Y28">
            <v>11.231871137000301</v>
          </cell>
          <cell r="Z28">
            <v>11.2526278422272</v>
          </cell>
          <cell r="AA28">
            <v>11.184496734085</v>
          </cell>
          <cell r="AB28">
            <v>11.118308133379401</v>
          </cell>
          <cell r="AC28">
            <v>11.0588477657833</v>
          </cell>
          <cell r="AD28">
            <v>11.303862550782799</v>
          </cell>
          <cell r="AE28">
            <v>11.771151578906</v>
          </cell>
          <cell r="AF28">
            <v>11.9154805849318</v>
          </cell>
          <cell r="AG28">
            <v>12.1723360959221</v>
          </cell>
          <cell r="AH28">
            <v>12.320111356728701</v>
          </cell>
          <cell r="AI28">
            <v>12.238305163620099</v>
          </cell>
          <cell r="AJ28">
            <v>12.028883257383001</v>
          </cell>
        </row>
        <row r="31">
          <cell r="C31">
            <v>22.01</v>
          </cell>
          <cell r="D31">
            <v>21.78</v>
          </cell>
          <cell r="E31">
            <v>21.71</v>
          </cell>
          <cell r="F31">
            <v>21.7</v>
          </cell>
          <cell r="G31">
            <v>20.07</v>
          </cell>
          <cell r="H31">
            <v>19.53</v>
          </cell>
          <cell r="I31">
            <v>19.54</v>
          </cell>
          <cell r="J31">
            <v>19.25</v>
          </cell>
          <cell r="K31">
            <v>19.32</v>
          </cell>
          <cell r="L31">
            <v>19.12</v>
          </cell>
          <cell r="M31">
            <v>19.02</v>
          </cell>
          <cell r="N31">
            <v>18.899999999999999</v>
          </cell>
          <cell r="O31">
            <v>19.3623397709793</v>
          </cell>
          <cell r="P31">
            <v>19.431367564335499</v>
          </cell>
          <cell r="Q31">
            <v>19.277274488906102</v>
          </cell>
          <cell r="R31">
            <v>19.9419677024338</v>
          </cell>
          <cell r="S31">
            <v>20.2628862237741</v>
          </cell>
          <cell r="T31">
            <v>20.774264198520999</v>
          </cell>
          <cell r="U31">
            <v>20.463835184731899</v>
          </cell>
          <cell r="V31">
            <v>20.807119765235601</v>
          </cell>
          <cell r="W31">
            <v>20.628356312554398</v>
          </cell>
          <cell r="X31">
            <v>20.771135826261901</v>
          </cell>
          <cell r="Y31">
            <v>20.701627499210598</v>
          </cell>
          <cell r="Z31">
            <v>21.1690111519816</v>
          </cell>
          <cell r="AA31">
            <v>21.1570962018343</v>
          </cell>
          <cell r="AB31">
            <v>21.2825480465597</v>
          </cell>
          <cell r="AC31">
            <v>21.338161921063801</v>
          </cell>
          <cell r="AD31">
            <v>21.4268082057798</v>
          </cell>
          <cell r="AE31">
            <v>21.441750145799698</v>
          </cell>
          <cell r="AF31">
            <v>21.703939616709</v>
          </cell>
          <cell r="AG31">
            <v>21.969554090806099</v>
          </cell>
          <cell r="AH31">
            <v>21.964134693972099</v>
          </cell>
          <cell r="AI31">
            <v>21.076268986959199</v>
          </cell>
          <cell r="AJ31">
            <v>20.976568505585199</v>
          </cell>
        </row>
        <row r="36">
          <cell r="C36">
            <v>2.4389642737124002</v>
          </cell>
          <cell r="D36">
            <v>2.27890666667333</v>
          </cell>
          <cell r="E36">
            <v>2.3434877592782</v>
          </cell>
          <cell r="F36">
            <v>2.04311395453343</v>
          </cell>
          <cell r="G36">
            <v>2.0230128788331299</v>
          </cell>
          <cell r="H36">
            <v>2.0483568267241199</v>
          </cell>
          <cell r="I36">
            <v>2.2255707534829998</v>
          </cell>
          <cell r="J36">
            <v>2.1116877841376902</v>
          </cell>
          <cell r="K36">
            <v>2.1765219655800099</v>
          </cell>
          <cell r="L36">
            <v>2.1322867567730701</v>
          </cell>
          <cell r="M36">
            <v>2.0472252509522999</v>
          </cell>
          <cell r="N36">
            <v>2.1955317001441701</v>
          </cell>
          <cell r="O36">
            <v>2.32925514924161</v>
          </cell>
          <cell r="P36">
            <v>2.6748968049274602</v>
          </cell>
          <cell r="Q36">
            <v>2.77491916793638</v>
          </cell>
          <cell r="R36">
            <v>3.1634066096180899</v>
          </cell>
          <cell r="S36">
            <v>3.6404916397259099</v>
          </cell>
          <cell r="T36">
            <v>3.6689872966945698</v>
          </cell>
          <cell r="U36">
            <v>3.9521705618521601</v>
          </cell>
          <cell r="V36">
            <v>3.9186163103922702</v>
          </cell>
          <cell r="W36">
            <v>4.0759093307606404</v>
          </cell>
          <cell r="X36">
            <v>4.18648566628256</v>
          </cell>
          <cell r="Y36">
            <v>4.1909546884391498</v>
          </cell>
          <cell r="Z36">
            <v>4.1346147459824802</v>
          </cell>
          <cell r="AA36">
            <v>4.0815222007616301</v>
          </cell>
          <cell r="AB36">
            <v>4.1726319411750996</v>
          </cell>
          <cell r="AC36">
            <v>4.1882461788305303</v>
          </cell>
          <cell r="AD36">
            <v>4.0243654750049496</v>
          </cell>
          <cell r="AE36">
            <v>4.4935629494848497</v>
          </cell>
          <cell r="AF36">
            <v>4.5294156237997498</v>
          </cell>
          <cell r="AG36">
            <v>4.8200579734128004</v>
          </cell>
          <cell r="AH36">
            <v>4.8133609487810096</v>
          </cell>
          <cell r="AI36">
            <v>4.95599744864698</v>
          </cell>
          <cell r="AJ36">
            <v>5.2100693457513403</v>
          </cell>
        </row>
        <row r="38">
          <cell r="C38">
            <v>19.571035726287601</v>
          </cell>
          <cell r="D38">
            <v>19.501093333326672</v>
          </cell>
          <cell r="E38">
            <v>19.3665122407218</v>
          </cell>
          <cell r="F38">
            <v>19.656886045466571</v>
          </cell>
          <cell r="G38">
            <v>18.046987121166872</v>
          </cell>
          <cell r="H38">
            <v>17.481643173275881</v>
          </cell>
          <cell r="I38">
            <v>17.314429246517001</v>
          </cell>
          <cell r="J38">
            <v>17.13831221586231</v>
          </cell>
          <cell r="K38">
            <v>17.143478034419992</v>
          </cell>
          <cell r="L38">
            <v>16.987713243226931</v>
          </cell>
          <cell r="M38">
            <v>16.972774749047701</v>
          </cell>
          <cell r="N38">
            <v>16.704468299855829</v>
          </cell>
          <cell r="O38">
            <v>17.033084621737689</v>
          </cell>
          <cell r="P38">
            <v>16.756470759408039</v>
          </cell>
          <cell r="Q38">
            <v>16.50235532096972</v>
          </cell>
          <cell r="R38">
            <v>16.778561092815711</v>
          </cell>
          <cell r="S38">
            <v>16.622394584048191</v>
          </cell>
          <cell r="T38">
            <v>17.105276901826429</v>
          </cell>
          <cell r="U38">
            <v>16.511664622879739</v>
          </cell>
          <cell r="V38">
            <v>16.888503454843331</v>
          </cell>
          <cell r="W38">
            <v>16.552446981793757</v>
          </cell>
          <cell r="X38">
            <v>16.58465015997934</v>
          </cell>
          <cell r="Y38">
            <v>16.51067281077145</v>
          </cell>
          <cell r="Z38">
            <v>17.034396405999118</v>
          </cell>
          <cell r="AA38">
            <v>17.07557400107267</v>
          </cell>
          <cell r="AB38">
            <v>17.109916105384599</v>
          </cell>
          <cell r="AC38">
            <v>17.149915742233269</v>
          </cell>
          <cell r="AD38">
            <v>17.402442730774851</v>
          </cell>
          <cell r="AE38">
            <v>16.948187196314848</v>
          </cell>
          <cell r="AF38">
            <v>17.174523992909251</v>
          </cell>
          <cell r="AG38">
            <v>17.149496117393298</v>
          </cell>
          <cell r="AH38">
            <v>17.150773745191088</v>
          </cell>
          <cell r="AI38">
            <v>16.12027153831222</v>
          </cell>
          <cell r="AJ38">
            <v>15.76649915983386</v>
          </cell>
        </row>
        <row r="39">
          <cell r="C39" t="str">
            <v>J95</v>
          </cell>
          <cell r="D39" t="str">
            <v>F95</v>
          </cell>
          <cell r="E39" t="str">
            <v>M95</v>
          </cell>
          <cell r="F39" t="str">
            <v>A95</v>
          </cell>
          <cell r="G39" t="str">
            <v>M95</v>
          </cell>
          <cell r="H39" t="str">
            <v>J95</v>
          </cell>
          <cell r="I39" t="str">
            <v>J95</v>
          </cell>
          <cell r="J39" t="str">
            <v>A95</v>
          </cell>
          <cell r="K39" t="str">
            <v>S95</v>
          </cell>
          <cell r="L39" t="str">
            <v>O95</v>
          </cell>
          <cell r="M39" t="str">
            <v>N95</v>
          </cell>
          <cell r="N39" t="str">
            <v>D95</v>
          </cell>
          <cell r="O39" t="str">
            <v>J96</v>
          </cell>
          <cell r="P39" t="str">
            <v>F96</v>
          </cell>
          <cell r="Q39" t="str">
            <v>M96</v>
          </cell>
          <cell r="R39" t="str">
            <v>A96</v>
          </cell>
          <cell r="S39" t="str">
            <v>M96</v>
          </cell>
          <cell r="T39" t="str">
            <v>J96</v>
          </cell>
          <cell r="U39" t="str">
            <v>J96</v>
          </cell>
          <cell r="V39" t="str">
            <v>A96</v>
          </cell>
          <cell r="W39" t="str">
            <v>S96</v>
          </cell>
          <cell r="X39" t="str">
            <v>O96</v>
          </cell>
          <cell r="Y39" t="str">
            <v>N96</v>
          </cell>
          <cell r="Z39" t="str">
            <v>D96</v>
          </cell>
          <cell r="AA39" t="str">
            <v>J97</v>
          </cell>
          <cell r="AB39" t="str">
            <v>F97</v>
          </cell>
          <cell r="AC39" t="str">
            <v>M97</v>
          </cell>
          <cell r="AD39" t="str">
            <v>A97</v>
          </cell>
          <cell r="AE39" t="str">
            <v>M97</v>
          </cell>
          <cell r="AF39" t="str">
            <v>J97</v>
          </cell>
          <cell r="AG39" t="str">
            <v>J97</v>
          </cell>
          <cell r="AH39" t="str">
            <v>A97</v>
          </cell>
          <cell r="AI39" t="str">
            <v>S97</v>
          </cell>
          <cell r="AJ39" t="str">
            <v>O97</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refreshError="1">
        <row r="9">
          <cell r="Q9">
            <v>1996</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ITCN"/>
      <sheetName val="IPC1988"/>
      <sheetName val="ITCERGLOBAL"/>
      <sheetName val="ipcexterna"/>
      <sheetName val="tcexterno"/>
      <sheetName val="Hoja1"/>
      <sheetName val="CUADRO1"/>
      <sheetName val="CUADRO2"/>
      <sheetName val="GRAPUB3"/>
      <sheetName val="DATOSGRAFICA"/>
      <sheetName val="Gráfico1"/>
      <sheetName val="Gráfico2"/>
      <sheetName val="SERIE"/>
      <sheetName val="1990-2000"/>
      <sheetName val="Gráfico3"/>
      <sheetName val="Gráfico4"/>
      <sheetName val="DIC"/>
    </sheetNames>
    <sheetDataSet>
      <sheetData sheetId="0" refreshError="1"/>
      <sheetData sheetId="1" refreshError="1"/>
      <sheetData sheetId="2" refreshError="1">
        <row r="177">
          <cell r="B177" t="str">
            <v>IPC</v>
          </cell>
          <cell r="D177" t="str">
            <v>TCN</v>
          </cell>
        </row>
        <row r="178">
          <cell r="B178" t="str">
            <v>T11 ENE01</v>
          </cell>
          <cell r="C178" t="str">
            <v>ENE01-DIC00</v>
          </cell>
          <cell r="D178" t="str">
            <v>T11 ENE01</v>
          </cell>
          <cell r="E178" t="str">
            <v>ENE01-DIC00</v>
          </cell>
        </row>
        <row r="179">
          <cell r="A179" t="str">
            <v>HON</v>
          </cell>
          <cell r="B179">
            <v>0.9</v>
          </cell>
          <cell r="C179">
            <v>0.9</v>
          </cell>
          <cell r="D179">
            <v>0.1</v>
          </cell>
          <cell r="E179">
            <v>4.2</v>
          </cell>
        </row>
        <row r="180">
          <cell r="A180" t="str">
            <v>GUA</v>
          </cell>
          <cell r="B180">
            <v>1.4</v>
          </cell>
          <cell r="C180">
            <v>1.4</v>
          </cell>
          <cell r="D180">
            <v>0.8</v>
          </cell>
          <cell r="E180">
            <v>-1</v>
          </cell>
        </row>
        <row r="181">
          <cell r="A181" t="str">
            <v>C.R.</v>
          </cell>
          <cell r="B181">
            <v>1.4</v>
          </cell>
          <cell r="C181">
            <v>1.4</v>
          </cell>
          <cell r="D181">
            <v>0.5</v>
          </cell>
          <cell r="E181">
            <v>6.7</v>
          </cell>
        </row>
        <row r="182">
          <cell r="A182" t="str">
            <v>E.S.</v>
          </cell>
          <cell r="B182">
            <v>0</v>
          </cell>
          <cell r="C182">
            <v>0</v>
          </cell>
          <cell r="D182">
            <v>0.3</v>
          </cell>
          <cell r="E182">
            <v>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H"/>
      <sheetName val="I"/>
      <sheetName val="G"/>
      <sheetName val="J"/>
      <sheetName val="K"/>
      <sheetName val="M"/>
      <sheetName val="O"/>
      <sheetName val="Q1"/>
      <sheetName val="Q2"/>
      <sheetName val="Q3"/>
      <sheetName val="Q4"/>
      <sheetName val="Q5"/>
      <sheetName val="Q6"/>
      <sheetName val="DSA1"/>
      <sheetName val="PFP"/>
      <sheetName val="Quart"/>
      <sheetName val="D"/>
      <sheetName val="P"/>
      <sheetName val="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s>
    <sheetDataSet>
      <sheetData sheetId="0" refreshError="1"/>
      <sheetData sheetId="1" refreshError="1">
        <row r="10">
          <cell r="AK10">
            <v>322.09735269263342</v>
          </cell>
          <cell r="AL10">
            <v>-34.388800908462372</v>
          </cell>
          <cell r="AM10">
            <v>-90.697099692633401</v>
          </cell>
          <cell r="AQ10">
            <v>310.10000000000002</v>
          </cell>
        </row>
        <row r="11">
          <cell r="AK11">
            <v>0</v>
          </cell>
          <cell r="AL11">
            <v>0</v>
          </cell>
          <cell r="AM11">
            <v>0</v>
          </cell>
          <cell r="AQ11">
            <v>0</v>
          </cell>
        </row>
        <row r="18">
          <cell r="AK18">
            <v>-1117.27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Q6"/>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BEO_Q"/>
      <sheetName val="BK_Q"/>
      <sheetName val="BCA_Q"/>
      <sheetName val="BRES_Q"/>
      <sheetName val="EDNA_M"/>
      <sheetName val="FRM_M"/>
      <sheetName val="BK_M"/>
      <sheetName val="BRES_M"/>
      <sheetName val="Reserves"/>
      <sheetName val="MSCI"/>
      <sheetName val="Market Pressure"/>
      <sheetName val="SpotExchangeRates"/>
      <sheetName val="StockMarketIndices"/>
      <sheetName val="All Figs"/>
      <sheetName val="Fig1"/>
      <sheetName val="Fig2 as object"/>
      <sheetName val="Fig2"/>
      <sheetName val="Fig3"/>
      <sheetName val="Fig4"/>
      <sheetName val="Fig5_sse"/>
      <sheetName val="Fig5 object"/>
      <sheetName val="Fig5_ne"/>
      <sheetName val="Fig5ndf"/>
      <sheetName val="Fig6_sse"/>
      <sheetName val="Fig6_ne"/>
      <sheetName val="Fig6chn"/>
      <sheetName val="Fig7"/>
      <sheetName val="Fig8"/>
      <sheetName val="Chart1"/>
      <sheetName val="Ex rate bloo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0">
          <cell r="D10" t="e">
            <v>#NAME?</v>
          </cell>
          <cell r="E10" t="e">
            <v>#NAME?</v>
          </cell>
          <cell r="F10" t="e">
            <v>#NAME?</v>
          </cell>
          <cell r="G10" t="e">
            <v>#NAME?</v>
          </cell>
          <cell r="H10" t="e">
            <v>#NAME?</v>
          </cell>
          <cell r="I10" t="e">
            <v>#NAME?</v>
          </cell>
        </row>
      </sheetData>
      <sheetData sheetId="14">
        <row r="7">
          <cell r="B7">
            <v>37622</v>
          </cell>
          <cell r="D7">
            <v>113.51</v>
          </cell>
          <cell r="E7">
            <v>3390.12</v>
          </cell>
          <cell r="F7">
            <v>8578.9500000000007</v>
          </cell>
          <cell r="G7">
            <v>627.54999999999995</v>
          </cell>
          <cell r="H7">
            <v>1341.07</v>
          </cell>
          <cell r="I7">
            <v>4452.45</v>
          </cell>
          <cell r="J7">
            <v>356.48</v>
          </cell>
        </row>
      </sheetData>
      <sheetData sheetId="15"/>
      <sheetData sheetId="16" refreshError="1"/>
      <sheetData sheetId="17"/>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OTS"/>
      <sheetName val="FUTURES"/>
      <sheetName val="Old"/>
    </sheetNames>
    <sheetDataSet>
      <sheetData sheetId="0">
        <row r="7">
          <cell r="B7">
            <v>38345</v>
          </cell>
          <cell r="D7">
            <v>38348</v>
          </cell>
          <cell r="F7">
            <v>38348</v>
          </cell>
          <cell r="H7">
            <v>38345</v>
          </cell>
        </row>
        <row r="8">
          <cell r="B8">
            <v>38350</v>
          </cell>
        </row>
        <row r="9">
          <cell r="B9">
            <v>38351</v>
          </cell>
        </row>
      </sheetData>
      <sheetData sheetId="1">
        <row r="2">
          <cell r="G2" t="str">
            <v>px_last</v>
          </cell>
        </row>
        <row r="7">
          <cell r="H7">
            <v>47.962631578947359</v>
          </cell>
        </row>
        <row r="9">
          <cell r="H9">
            <v>51.75</v>
          </cell>
          <cell r="I9">
            <v>50.14</v>
          </cell>
        </row>
        <row r="10">
          <cell r="H10">
            <v>51.75</v>
          </cell>
        </row>
        <row r="11">
          <cell r="H11">
            <v>52.33</v>
          </cell>
        </row>
        <row r="12">
          <cell r="H12">
            <v>52.5</v>
          </cell>
          <cell r="I12">
            <v>49.51</v>
          </cell>
        </row>
        <row r="13">
          <cell r="H13">
            <v>52.38</v>
          </cell>
        </row>
        <row r="14">
          <cell r="H14">
            <v>52.03</v>
          </cell>
        </row>
        <row r="15">
          <cell r="H15">
            <v>51.61</v>
          </cell>
        </row>
        <row r="16">
          <cell r="H16">
            <v>51.19</v>
          </cell>
        </row>
        <row r="17">
          <cell r="H17">
            <v>50.79</v>
          </cell>
        </row>
        <row r="18">
          <cell r="I18">
            <v>47.68</v>
          </cell>
        </row>
        <row r="21">
          <cell r="I21">
            <v>46.97</v>
          </cell>
        </row>
        <row r="22">
          <cell r="I22">
            <v>46.62</v>
          </cell>
        </row>
        <row r="23">
          <cell r="H23">
            <v>48.73</v>
          </cell>
        </row>
        <row r="24">
          <cell r="H24">
            <v>48.38</v>
          </cell>
        </row>
      </sheetData>
      <sheetData sheetId="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Graphs2001"/>
      <sheetName val="Graphs (Prices)"/>
      <sheetName val="Food- and Non-food CPI, EER"/>
      <sheetName val="Real GDP (1977 base year)"/>
      <sheetName val="SavInv (print, 1977 base year)"/>
      <sheetName val="CSO"/>
      <sheetName val="metals"/>
      <sheetName val="maize prices"/>
      <sheetName val="Savings &amp; Invest."/>
      <sheetName val="Real Sav&amp;Inv"/>
      <sheetName val="Maiz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5">
          <cell r="M5">
            <v>1989</v>
          </cell>
          <cell r="N5">
            <v>1990</v>
          </cell>
          <cell r="O5">
            <v>1991</v>
          </cell>
          <cell r="P5">
            <v>1992</v>
          </cell>
          <cell r="Q5">
            <v>1993</v>
          </cell>
          <cell r="R5">
            <v>1994</v>
          </cell>
          <cell r="S5">
            <v>1995</v>
          </cell>
          <cell r="T5">
            <v>1996</v>
          </cell>
        </row>
      </sheetData>
      <sheetData sheetId="9" refreshError="1"/>
      <sheetData sheetId="1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row>
        <row r="263">
          <cell r="B263" t="str">
            <v>1/92</v>
          </cell>
        </row>
        <row r="268">
          <cell r="B268" t="str">
            <v xml:space="preserve"> </v>
          </cell>
        </row>
        <row r="269">
          <cell r="B269" t="str">
            <v>7/92</v>
          </cell>
        </row>
        <row r="275">
          <cell r="B275" t="str">
            <v>1993</v>
          </cell>
        </row>
        <row r="280">
          <cell r="B280" t="str">
            <v xml:space="preserve"> </v>
          </cell>
        </row>
        <row r="281">
          <cell r="B281" t="str">
            <v>7/93</v>
          </cell>
        </row>
        <row r="287">
          <cell r="B287" t="str">
            <v>1994</v>
          </cell>
        </row>
        <row r="292">
          <cell r="B292" t="str">
            <v xml:space="preserve"> </v>
          </cell>
        </row>
        <row r="293">
          <cell r="B293" t="str">
            <v>7/94</v>
          </cell>
        </row>
        <row r="299">
          <cell r="B299" t="str">
            <v>1995</v>
          </cell>
        </row>
        <row r="304">
          <cell r="B304" t="str">
            <v xml:space="preserve"> </v>
          </cell>
        </row>
        <row r="305">
          <cell r="B305" t="str">
            <v>7/95</v>
          </cell>
        </row>
      </sheetData>
      <sheetData sheetId="1" refreshError="1"/>
      <sheetData sheetId="2" refreshError="1"/>
      <sheetData sheetId="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Data_out"/>
      <sheetName val="Tables"/>
      <sheetName val="SR_fig4"/>
      <sheetName val="REER"/>
      <sheetName val="RE"/>
      <sheetName val="CPI&amp;Rates"/>
      <sheetName val="ControlSheet"/>
      <sheetName val="EDSS1-cpi"/>
      <sheetName val="EDSS2- exch rates"/>
      <sheetName val="c2"/>
      <sheetName val="c3"/>
      <sheetName val="c1"/>
      <sheetName val="Sheet3"/>
      <sheetName val="Weights"/>
    </sheetNames>
    <sheetDataSet>
      <sheetData sheetId="0" refreshError="1"/>
      <sheetData sheetId="1" refreshError="1"/>
      <sheetData sheetId="2"/>
      <sheetData sheetId="3" refreshError="1"/>
      <sheetData sheetId="4">
        <row r="53">
          <cell r="I53">
            <v>100</v>
          </cell>
          <cell r="J53">
            <v>84.805535824398532</v>
          </cell>
          <cell r="K53">
            <v>71.973526873813967</v>
          </cell>
          <cell r="L53">
            <v>84.270575469355819</v>
          </cell>
          <cell r="M53">
            <v>84.405760643413515</v>
          </cell>
          <cell r="N53">
            <v>68.421714238087489</v>
          </cell>
          <cell r="O53">
            <v>100</v>
          </cell>
          <cell r="P53">
            <v>103.32918488541725</v>
          </cell>
          <cell r="Q53">
            <v>91.663396861068222</v>
          </cell>
          <cell r="R53">
            <v>96.892793080318981</v>
          </cell>
          <cell r="S53">
            <v>111.78390581924991</v>
          </cell>
          <cell r="T53">
            <v>114.93050318694735</v>
          </cell>
          <cell r="U53">
            <v>115.71737709811802</v>
          </cell>
          <cell r="V53">
            <v>141.95650906651176</v>
          </cell>
          <cell r="W53">
            <v>152.71964852705781</v>
          </cell>
          <cell r="X53">
            <v>149.10243428109746</v>
          </cell>
          <cell r="Y53">
            <v>151.02143904947431</v>
          </cell>
          <cell r="Z53">
            <v>141.92966711241766</v>
          </cell>
          <cell r="AA53">
            <v>136.61758957028775</v>
          </cell>
          <cell r="AB53">
            <v>132.11037255340145</v>
          </cell>
          <cell r="AC53">
            <v>132.16590463882275</v>
          </cell>
          <cell r="AD53">
            <v>129.36338207043607</v>
          </cell>
          <cell r="AE53">
            <v>126.18245712574141</v>
          </cell>
          <cell r="AF53">
            <v>121.21512160469055</v>
          </cell>
          <cell r="AG53">
            <v>122.03714127360649</v>
          </cell>
          <cell r="AH53">
            <v>118.57021098959682</v>
          </cell>
          <cell r="AI53">
            <v>119.74422311614126</v>
          </cell>
          <cell r="AJ53">
            <v>117.11267342959464</v>
          </cell>
          <cell r="AK53">
            <v>112.11833602056683</v>
          </cell>
          <cell r="AL53">
            <v>111.47078348932011</v>
          </cell>
          <cell r="AM53">
            <v>110.12913710666012</v>
          </cell>
        </row>
      </sheetData>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 val="BOP"/>
      <sheetName val="30_BOP"/>
      <sheetName val="34_EXDO"/>
      <sheetName val="Asm"/>
    </sheetNames>
    <sheetDataSet>
      <sheetData sheetId="0" refreshError="1"/>
      <sheetData sheetId="1" refreshError="1"/>
      <sheetData sheetId="2" refreshError="1"/>
      <sheetData sheetId="3" refreshError="1">
        <row r="109">
          <cell r="A109" t="str">
            <v>||~</v>
          </cell>
          <cell r="B109" t="str">
            <v xml:space="preserve">       Of which:  Relief operations</v>
          </cell>
          <cell r="F109" t="str">
            <v xml:space="preserve">... </v>
          </cell>
          <cell r="G109" t="str">
            <v xml:space="preserve">... </v>
          </cell>
          <cell r="H109">
            <v>85</v>
          </cell>
          <cell r="I109">
            <v>85</v>
          </cell>
          <cell r="J109">
            <v>75</v>
          </cell>
          <cell r="K109">
            <v>25</v>
          </cell>
          <cell r="L109">
            <v>25</v>
          </cell>
          <cell r="M109">
            <v>25</v>
          </cell>
        </row>
        <row r="196">
          <cell r="A196" t="str">
            <v>||~</v>
          </cell>
          <cell r="B196" t="str">
            <v xml:space="preserve">        Inflows</v>
          </cell>
          <cell r="D196" t="str">
            <v xml:space="preserve">       Entrées</v>
          </cell>
          <cell r="F196">
            <v>386.45711556287046</v>
          </cell>
          <cell r="G196">
            <v>275.07819505856389</v>
          </cell>
          <cell r="H196">
            <v>96.210247639030925</v>
          </cell>
          <cell r="I196">
            <v>214.23485763380796</v>
          </cell>
          <cell r="J196">
            <v>311.39712555461625</v>
          </cell>
          <cell r="K196">
            <v>142.56596368287362</v>
          </cell>
          <cell r="L196">
            <v>343.83281861387457</v>
          </cell>
          <cell r="M196">
            <v>160.74621300797173</v>
          </cell>
        </row>
        <row r="197">
          <cell r="A197" t="str">
            <v>||~</v>
          </cell>
          <cell r="B197" t="str">
            <v xml:space="preserve">        Outflows</v>
          </cell>
          <cell r="D197" t="str">
            <v xml:space="preserve">       Sorties</v>
          </cell>
          <cell r="F197">
            <v>-49.85634799900005</v>
          </cell>
          <cell r="G197">
            <v>-358.85835599010619</v>
          </cell>
          <cell r="H197">
            <v>-251.97922000698577</v>
          </cell>
          <cell r="I197">
            <v>-487.37854830118727</v>
          </cell>
          <cell r="J197">
            <v>-530.74050395093718</v>
          </cell>
          <cell r="K197">
            <v>-374.47048147448794</v>
          </cell>
          <cell r="L197">
            <v>-439.10187607540888</v>
          </cell>
          <cell r="M197">
            <v>-368.61727741241879</v>
          </cell>
        </row>
        <row r="208">
          <cell r="A208" t="str">
            <v>||~</v>
          </cell>
          <cell r="B208" t="str">
            <v xml:space="preserve">        SAF drawings</v>
          </cell>
          <cell r="D208" t="str">
            <v xml:space="preserve">            Prêts FAS</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D209" t="str">
            <v xml:space="preserve">            Achats (CRG)</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D218" t="str">
            <v>Ecart de financement</v>
          </cell>
          <cell r="F218">
            <v>0</v>
          </cell>
          <cell r="G218">
            <v>0</v>
          </cell>
          <cell r="H218">
            <v>0</v>
          </cell>
          <cell r="I218">
            <v>0</v>
          </cell>
          <cell r="J218">
            <v>0</v>
          </cell>
          <cell r="K218">
            <v>0</v>
          </cell>
          <cell r="L218">
            <v>10.906000000000001</v>
          </cell>
          <cell r="M218">
            <v>-139.94200000000001</v>
          </cell>
          <cell r="N218">
            <v>-33.844000000000001</v>
          </cell>
          <cell r="O218">
            <v>-10273.805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
      <sheetName val="In"/>
      <sheetName val="OUTREO"/>
      <sheetName val="WEOREO"/>
      <sheetName val="Out"/>
      <sheetName val="IIP"/>
      <sheetName val="Rev"/>
      <sheetName val="Exp"/>
      <sheetName val="Debt"/>
      <sheetName val="Bdgt"/>
      <sheetName val="Foreign Debt "/>
      <sheetName val="Dom Debt (2012)"/>
      <sheetName val="Dom Debt "/>
      <sheetName val="T2a-Fisc"/>
      <sheetName val="T2a-Fisc NEW"/>
      <sheetName val="T2b-Fisc"/>
      <sheetName val="T2b-Fisc NEW"/>
      <sheetName val="T2a"/>
      <sheetName val="2b"/>
      <sheetName val="Brf-tab-MT"/>
      <sheetName val="CashFlow To State"/>
      <sheetName val="Nonhydro Rev Gap chart"/>
      <sheetName val="Chart_I"/>
      <sheetName val="PIH"/>
      <sheetName val="2025"/>
      <sheetName val="QP"/>
      <sheetName val="BUD$"/>
      <sheetName val="Bdg vs. Act"/>
      <sheetName val="2"/>
      <sheetName val="GCC"/>
      <sheetName val="OUTREO_History"/>
      <sheetName val="subsidies calculations"/>
      <sheetName val="Dom Debt (2011)"/>
      <sheetName val="Sheet1"/>
    </sheetNames>
    <sheetDataSet>
      <sheetData sheetId="0"/>
      <sheetData sheetId="1"/>
      <sheetData sheetId="2"/>
      <sheetData sheetId="3"/>
      <sheetData sheetId="4"/>
      <sheetData sheetId="5"/>
      <sheetData sheetId="6">
        <row r="4">
          <cell r="C4" t="str">
            <v>1990/91</v>
          </cell>
          <cell r="D4" t="str">
            <v>1991/92</v>
          </cell>
          <cell r="L4" t="str">
            <v>1999/2000</v>
          </cell>
          <cell r="M4" t="str">
            <v>2000/01</v>
          </cell>
          <cell r="N4" t="str">
            <v>2001/02</v>
          </cell>
          <cell r="O4" t="str">
            <v>2002/03</v>
          </cell>
          <cell r="P4" t="str">
            <v>2003/04</v>
          </cell>
          <cell r="Q4" t="str">
            <v>2004/05</v>
          </cell>
          <cell r="AB4" t="str">
            <v>2015/2016</v>
          </cell>
        </row>
        <row r="5">
          <cell r="L5" t="str">
            <v xml:space="preserve"> </v>
          </cell>
        </row>
        <row r="7">
          <cell r="B7" t="str">
            <v>mill. QR</v>
          </cell>
          <cell r="C7">
            <v>12135</v>
          </cell>
          <cell r="D7">
            <v>10836</v>
          </cell>
          <cell r="L7">
            <v>15734</v>
          </cell>
          <cell r="M7">
            <v>24955</v>
          </cell>
          <cell r="N7">
            <v>22755</v>
          </cell>
          <cell r="O7">
            <v>29453</v>
          </cell>
          <cell r="P7">
            <v>30717.85</v>
          </cell>
          <cell r="Q7">
            <v>55064.800000000003</v>
          </cell>
          <cell r="AB7">
            <v>282871.94992332748</v>
          </cell>
        </row>
        <row r="8">
          <cell r="B8" t="str">
            <v xml:space="preserve"> </v>
          </cell>
          <cell r="C8">
            <v>0.84478193045538652</v>
          </cell>
          <cell r="D8">
            <v>0.72526752755325508</v>
          </cell>
          <cell r="L8">
            <v>0.37302114706141387</v>
          </cell>
          <cell r="M8">
            <v>0.52809218326937268</v>
          </cell>
          <cell r="N8">
            <v>0.43089471769819843</v>
          </cell>
          <cell r="O8">
            <v>0.49845933376703921</v>
          </cell>
          <cell r="P8">
            <v>0.41194043957058629</v>
          </cell>
          <cell r="Q8">
            <v>0.84380123707214061</v>
          </cell>
          <cell r="AB8">
            <v>0.56544901514823187</v>
          </cell>
        </row>
        <row r="9">
          <cell r="Q9">
            <v>0.12098819322880698</v>
          </cell>
          <cell r="AB9">
            <v>0.30722083974618591</v>
          </cell>
        </row>
        <row r="10">
          <cell r="Q10">
            <v>0.12098819322880698</v>
          </cell>
          <cell r="AB10">
            <v>0.30722083974618591</v>
          </cell>
        </row>
        <row r="11">
          <cell r="AB11">
            <v>0</v>
          </cell>
        </row>
        <row r="12">
          <cell r="B12" t="str">
            <v>mill. QR</v>
          </cell>
          <cell r="C12">
            <v>8968</v>
          </cell>
          <cell r="D12">
            <v>6951</v>
          </cell>
          <cell r="L12">
            <v>11346</v>
          </cell>
          <cell r="M12">
            <v>20095</v>
          </cell>
          <cell r="N12">
            <v>15557</v>
          </cell>
          <cell r="O12">
            <v>19059</v>
          </cell>
          <cell r="P12">
            <v>19759.419999999998</v>
          </cell>
          <cell r="Q12">
            <v>36319.4</v>
          </cell>
          <cell r="AB12">
            <v>130343.22622953072</v>
          </cell>
        </row>
        <row r="13">
          <cell r="Q13">
            <v>33192.400000000001</v>
          </cell>
          <cell r="AB13">
            <v>61540.803293383811</v>
          </cell>
        </row>
        <row r="14">
          <cell r="B14" t="str">
            <v>mill. QR</v>
          </cell>
          <cell r="C14">
            <v>0</v>
          </cell>
          <cell r="D14">
            <v>0</v>
          </cell>
          <cell r="L14">
            <v>0</v>
          </cell>
          <cell r="M14">
            <v>0</v>
          </cell>
          <cell r="N14">
            <v>0</v>
          </cell>
          <cell r="O14">
            <v>0</v>
          </cell>
          <cell r="P14">
            <v>0</v>
          </cell>
          <cell r="Q14">
            <v>3127</v>
          </cell>
          <cell r="AB14">
            <v>68802.422936146904</v>
          </cell>
        </row>
        <row r="15">
          <cell r="AB15">
            <v>68802.422936146904</v>
          </cell>
        </row>
        <row r="16">
          <cell r="Q16" t="str">
            <v xml:space="preserve"> </v>
          </cell>
          <cell r="AB16">
            <v>0</v>
          </cell>
        </row>
        <row r="17">
          <cell r="B17" t="str">
            <v>mill. QR</v>
          </cell>
          <cell r="C17">
            <v>3167</v>
          </cell>
          <cell r="D17">
            <v>3885</v>
          </cell>
          <cell r="L17">
            <v>4388</v>
          </cell>
          <cell r="M17">
            <v>4860</v>
          </cell>
          <cell r="N17">
            <v>7198</v>
          </cell>
          <cell r="O17">
            <v>10394</v>
          </cell>
          <cell r="P17">
            <v>10958.43</v>
          </cell>
          <cell r="Q17">
            <v>18745.400000000001</v>
          </cell>
          <cell r="AB17">
            <v>152528.72369379678</v>
          </cell>
        </row>
        <row r="18">
          <cell r="B18" t="str">
            <v>mill. QR</v>
          </cell>
          <cell r="C18">
            <v>146</v>
          </cell>
          <cell r="D18">
            <v>209</v>
          </cell>
          <cell r="L18">
            <v>297</v>
          </cell>
          <cell r="M18">
            <v>340</v>
          </cell>
          <cell r="N18">
            <v>376</v>
          </cell>
          <cell r="O18">
            <v>532</v>
          </cell>
          <cell r="P18">
            <v>686.43</v>
          </cell>
          <cell r="Q18">
            <v>1207.4000000000001</v>
          </cell>
          <cell r="AB18">
            <v>3838.111974919429</v>
          </cell>
        </row>
        <row r="19">
          <cell r="B19" t="str">
            <v>mill. QR</v>
          </cell>
          <cell r="C19">
            <v>28</v>
          </cell>
          <cell r="D19">
            <v>30</v>
          </cell>
          <cell r="L19">
            <v>149</v>
          </cell>
          <cell r="M19">
            <v>90</v>
          </cell>
          <cell r="N19">
            <v>1324</v>
          </cell>
          <cell r="O19">
            <v>179</v>
          </cell>
          <cell r="P19">
            <v>1064</v>
          </cell>
          <cell r="Q19">
            <v>1554</v>
          </cell>
          <cell r="AB19">
            <v>65025.020156738894</v>
          </cell>
        </row>
        <row r="20">
          <cell r="B20" t="str">
            <v>mill. QR</v>
          </cell>
          <cell r="C20">
            <v>310</v>
          </cell>
          <cell r="D20">
            <v>375</v>
          </cell>
          <cell r="L20">
            <v>610</v>
          </cell>
          <cell r="M20">
            <v>955</v>
          </cell>
          <cell r="N20">
            <v>197</v>
          </cell>
          <cell r="O20">
            <v>150</v>
          </cell>
          <cell r="P20">
            <v>190</v>
          </cell>
          <cell r="Q20">
            <v>729</v>
          </cell>
          <cell r="AB20">
            <v>267.90731146048489</v>
          </cell>
        </row>
        <row r="21">
          <cell r="B21" t="str">
            <v>mill. QR</v>
          </cell>
          <cell r="C21">
            <v>217</v>
          </cell>
          <cell r="D21">
            <v>344</v>
          </cell>
          <cell r="L21">
            <v>663</v>
          </cell>
          <cell r="M21">
            <v>751</v>
          </cell>
          <cell r="N21">
            <v>1057</v>
          </cell>
          <cell r="O21">
            <v>915</v>
          </cell>
          <cell r="P21">
            <v>956</v>
          </cell>
          <cell r="Q21">
            <v>1544</v>
          </cell>
          <cell r="AB21">
            <v>6520.3569449407887</v>
          </cell>
        </row>
        <row r="22">
          <cell r="B22" t="str">
            <v>mill. QR</v>
          </cell>
          <cell r="C22">
            <v>2466</v>
          </cell>
          <cell r="D22">
            <v>2927</v>
          </cell>
          <cell r="L22">
            <v>2669</v>
          </cell>
          <cell r="M22">
            <v>2724</v>
          </cell>
          <cell r="N22">
            <v>4244</v>
          </cell>
          <cell r="O22">
            <v>8618</v>
          </cell>
          <cell r="P22">
            <v>8062</v>
          </cell>
          <cell r="Q22">
            <v>13711</v>
          </cell>
          <cell r="AB22">
            <v>76750.32730573717</v>
          </cell>
        </row>
        <row r="23">
          <cell r="A23" t="str">
            <v xml:space="preserve">      Non-QP investment income (interest income)</v>
          </cell>
          <cell r="B23" t="str">
            <v>mill. QR</v>
          </cell>
          <cell r="T23">
            <v>168</v>
          </cell>
          <cell r="U23">
            <v>252</v>
          </cell>
          <cell r="V23">
            <v>158</v>
          </cell>
          <cell r="W23">
            <v>158</v>
          </cell>
          <cell r="X23">
            <v>31</v>
          </cell>
          <cell r="Y23">
            <v>127</v>
          </cell>
          <cell r="Z23">
            <v>127</v>
          </cell>
          <cell r="AA23">
            <v>127</v>
          </cell>
          <cell r="AB23">
            <v>127</v>
          </cell>
          <cell r="AC23">
            <v>127</v>
          </cell>
          <cell r="AD23">
            <v>127</v>
          </cell>
          <cell r="AT23">
            <v>18089</v>
          </cell>
        </row>
        <row r="24">
          <cell r="A24" t="str">
            <v>Memorandum items:</v>
          </cell>
          <cell r="AE24">
            <v>9.9196001738374617E-2</v>
          </cell>
          <cell r="AF24">
            <v>9.0488098545892376E-2</v>
          </cell>
          <cell r="AG24">
            <v>8.5132351630320444E-2</v>
          </cell>
          <cell r="AH24">
            <v>0.10669183742196203</v>
          </cell>
          <cell r="AI24">
            <v>0.11249457297029088</v>
          </cell>
          <cell r="AJ24">
            <v>9.7510406330345883E-2</v>
          </cell>
          <cell r="AK24">
            <v>7.5395040860948753E-2</v>
          </cell>
          <cell r="AL24">
            <v>8.0898506151142358E-2</v>
          </cell>
          <cell r="AM24">
            <v>0.12160659686834059</v>
          </cell>
          <cell r="AN24">
            <v>0.13679749541844838</v>
          </cell>
          <cell r="AO24">
            <v>0.12232070062856693</v>
          </cell>
          <cell r="AP24">
            <v>0.14119011634037468</v>
          </cell>
          <cell r="AQ24">
            <v>0.17243397161781543</v>
          </cell>
          <cell r="AR24">
            <v>0.19321899378617471</v>
          </cell>
          <cell r="AS24">
            <v>0.23269894243128059</v>
          </cell>
          <cell r="AT24">
            <v>0.14182209680626268</v>
          </cell>
          <cell r="AU24">
            <v>0.23729804585320818</v>
          </cell>
        </row>
        <row r="25">
          <cell r="A25" t="str">
            <v xml:space="preserve">   Total revenue/GDP (in percent)</v>
          </cell>
          <cell r="C25">
            <v>46.039153198269979</v>
          </cell>
          <cell r="D25">
            <v>42.081553398058254</v>
          </cell>
          <cell r="E25">
            <v>45.027659613313133</v>
          </cell>
          <cell r="F25">
            <v>41.512100806720454</v>
          </cell>
          <cell r="G25">
            <v>37.080008352171113</v>
          </cell>
          <cell r="H25">
            <v>39.616683902102722</v>
          </cell>
          <cell r="I25">
            <v>38.455316596692654</v>
          </cell>
          <cell r="J25">
            <v>34.920287239735657</v>
          </cell>
          <cell r="K25">
            <v>38.553541988911597</v>
          </cell>
          <cell r="L25">
            <v>31.471304486971128</v>
          </cell>
          <cell r="M25">
            <v>38.723392699891768</v>
          </cell>
          <cell r="N25">
            <v>34.74045801526718</v>
          </cell>
          <cell r="O25">
            <v>39.652386978647783</v>
          </cell>
          <cell r="P25">
            <v>32.98552218651762</v>
          </cell>
          <cell r="Q25">
            <v>43.304661372675852</v>
          </cell>
          <cell r="R25">
            <v>37.1162506851405</v>
          </cell>
          <cell r="S25">
            <v>36.047514932187347</v>
          </cell>
          <cell r="T25">
            <v>36.54629525555508</v>
          </cell>
          <cell r="U25">
            <v>34.922451527559986</v>
          </cell>
          <cell r="V25">
            <v>44.20839859834792</v>
          </cell>
          <cell r="W25">
            <v>30.872848704246476</v>
          </cell>
          <cell r="X25">
            <v>38.584189786691567</v>
          </cell>
          <cell r="Y25">
            <v>43.297091131314289</v>
          </cell>
          <cell r="Z25">
            <v>40.601917085654819</v>
          </cell>
          <cell r="AA25">
            <v>39.442273210672852</v>
          </cell>
          <cell r="AB25">
            <v>36.386573211350409</v>
          </cell>
          <cell r="AC25">
            <v>33.195997404392777</v>
          </cell>
          <cell r="AD25">
            <v>30.745651582881749</v>
          </cell>
          <cell r="AE25">
            <v>30.216181612251937</v>
          </cell>
          <cell r="AF25">
            <v>30.837117642018679</v>
          </cell>
          <cell r="AG25">
            <v>33.594184889796018</v>
          </cell>
          <cell r="AH25">
            <v>31.452275924405313</v>
          </cell>
          <cell r="AI25">
            <v>25.799508948439588</v>
          </cell>
          <cell r="AJ25">
            <v>19.578659073540308</v>
          </cell>
          <cell r="AK25">
            <v>27.566961832061072</v>
          </cell>
          <cell r="AL25">
            <v>24.513314844233825</v>
          </cell>
          <cell r="AM25">
            <v>23.179535088496404</v>
          </cell>
          <cell r="AN25">
            <v>20.598198679975699</v>
          </cell>
          <cell r="AO25">
            <v>21.485441117471225</v>
          </cell>
          <cell r="AP25">
            <v>23.833697737344288</v>
          </cell>
          <cell r="AQ25">
            <v>22.466590441344614</v>
          </cell>
          <cell r="AR25">
            <v>25.593844675153527</v>
          </cell>
          <cell r="AS25">
            <v>23.166071153818574</v>
          </cell>
          <cell r="AT25">
            <v>25.240000374473563</v>
          </cell>
          <cell r="AU25">
            <v>25.332841284359393</v>
          </cell>
        </row>
        <row r="26">
          <cell r="A26" t="str">
            <v xml:space="preserve">   Exchange Rate</v>
          </cell>
          <cell r="C26">
            <v>3.64</v>
          </cell>
          <cell r="D26">
            <v>3.64</v>
          </cell>
          <cell r="E26">
            <v>3.64</v>
          </cell>
          <cell r="F26">
            <v>3.64</v>
          </cell>
          <cell r="G26">
            <v>3.64</v>
          </cell>
          <cell r="H26">
            <v>3.64</v>
          </cell>
          <cell r="I26">
            <v>3.64</v>
          </cell>
          <cell r="J26">
            <v>3.64</v>
          </cell>
          <cell r="K26">
            <v>3.64</v>
          </cell>
          <cell r="L26">
            <v>3.64</v>
          </cell>
          <cell r="M26">
            <v>3.64</v>
          </cell>
          <cell r="N26">
            <v>3.64</v>
          </cell>
          <cell r="O26">
            <v>3.64</v>
          </cell>
          <cell r="P26">
            <v>3.64</v>
          </cell>
          <cell r="Q26">
            <v>3.64</v>
          </cell>
          <cell r="R26">
            <v>3.64</v>
          </cell>
          <cell r="S26">
            <v>3.64</v>
          </cell>
          <cell r="T26">
            <v>3.64</v>
          </cell>
          <cell r="U26">
            <v>3.64</v>
          </cell>
          <cell r="V26">
            <v>3.64</v>
          </cell>
          <cell r="W26">
            <v>3.64</v>
          </cell>
          <cell r="X26">
            <v>3.64</v>
          </cell>
          <cell r="Y26">
            <v>3.64</v>
          </cell>
          <cell r="Z26">
            <v>3.64</v>
          </cell>
          <cell r="AA26">
            <v>3.64</v>
          </cell>
          <cell r="AB26">
            <v>3.64</v>
          </cell>
          <cell r="AC26">
            <v>3.64</v>
          </cell>
          <cell r="AD26">
            <v>3.64</v>
          </cell>
          <cell r="AE26">
            <v>3.64</v>
          </cell>
          <cell r="AF26">
            <v>3.64</v>
          </cell>
          <cell r="AG26">
            <v>3.64</v>
          </cell>
          <cell r="AH26">
            <v>3.64</v>
          </cell>
          <cell r="AI26">
            <v>3.64</v>
          </cell>
          <cell r="AJ26">
            <v>3.64</v>
          </cell>
          <cell r="AK26">
            <v>3.64</v>
          </cell>
          <cell r="AL26">
            <v>3.64</v>
          </cell>
          <cell r="AM26">
            <v>3.64</v>
          </cell>
          <cell r="AN26">
            <v>3.64</v>
          </cell>
          <cell r="AO26">
            <v>3.64</v>
          </cell>
          <cell r="AP26">
            <v>3.64</v>
          </cell>
          <cell r="AQ26">
            <v>3.64</v>
          </cell>
          <cell r="AR26">
            <v>3.64</v>
          </cell>
          <cell r="AS26">
            <v>3.64</v>
          </cell>
          <cell r="AT26">
            <v>3.64</v>
          </cell>
          <cell r="AU26">
            <v>3.64</v>
          </cell>
        </row>
        <row r="27">
          <cell r="B27" t="str">
            <v>mill. QR</v>
          </cell>
          <cell r="C27">
            <v>10615.75736494</v>
          </cell>
          <cell r="D27">
            <v>9584.0496588200003</v>
          </cell>
          <cell r="L27">
            <v>30416.50611334377</v>
          </cell>
          <cell r="M27">
            <v>38052.068628612542</v>
          </cell>
          <cell r="N27">
            <v>36103.946883136843</v>
          </cell>
          <cell r="O27">
            <v>38235.817265099999</v>
          </cell>
          <cell r="P27">
            <v>47966.691545500005</v>
          </cell>
          <cell r="Q27">
            <v>65182.249122900008</v>
          </cell>
          <cell r="AB27">
            <v>329510.53608197119</v>
          </cell>
        </row>
        <row r="28">
          <cell r="Q28">
            <v>39336.752</v>
          </cell>
          <cell r="AB28">
            <v>108835.28248298558</v>
          </cell>
        </row>
        <row r="29">
          <cell r="Q29">
            <v>25845.4971229</v>
          </cell>
          <cell r="AB29">
            <v>223951.02816914645</v>
          </cell>
        </row>
        <row r="30">
          <cell r="B30" t="str">
            <v>mill. US$</v>
          </cell>
          <cell r="C30">
            <v>1065.5308691308692</v>
          </cell>
          <cell r="D30">
            <v>1017.1482517482515</v>
          </cell>
          <cell r="L30">
            <v>3465.131785753721</v>
          </cell>
          <cell r="M30">
            <v>3043.6813186813188</v>
          </cell>
          <cell r="N30">
            <v>3451.8543956043954</v>
          </cell>
          <cell r="O30">
            <v>3827.4560439560441</v>
          </cell>
          <cell r="P30">
            <v>4621.75</v>
          </cell>
          <cell r="Q30">
            <v>6323.434065934066</v>
          </cell>
          <cell r="AB30">
            <v>44286.329876444011</v>
          </cell>
        </row>
        <row r="31">
          <cell r="B31" t="str">
            <v>mill. QR</v>
          </cell>
          <cell r="C31">
            <v>26358</v>
          </cell>
          <cell r="D31">
            <v>25750</v>
          </cell>
          <cell r="L31">
            <v>49994.75</v>
          </cell>
          <cell r="M31">
            <v>64444.25</v>
          </cell>
          <cell r="N31">
            <v>65500</v>
          </cell>
          <cell r="O31">
            <v>74278</v>
          </cell>
          <cell r="P31">
            <v>93125.25</v>
          </cell>
          <cell r="Q31">
            <v>127156.75</v>
          </cell>
          <cell r="AB31">
            <v>777407.50215820968</v>
          </cell>
        </row>
        <row r="32">
          <cell r="B32" t="str">
            <v>mill. QR</v>
          </cell>
          <cell r="C32">
            <v>16679.25</v>
          </cell>
          <cell r="D32">
            <v>17142.25</v>
          </cell>
          <cell r="L32">
            <v>24745.5</v>
          </cell>
          <cell r="M32">
            <v>25942.5</v>
          </cell>
          <cell r="N32">
            <v>27711.75</v>
          </cell>
          <cell r="O32">
            <v>31102.5</v>
          </cell>
          <cell r="P32">
            <v>39793</v>
          </cell>
          <cell r="Q32">
            <v>57277.5</v>
          </cell>
          <cell r="AB32">
            <v>403678.05669401377</v>
          </cell>
        </row>
        <row r="33">
          <cell r="B33" t="str">
            <v>percent</v>
          </cell>
          <cell r="C33">
            <v>0</v>
          </cell>
          <cell r="D33">
            <v>4.078046432462795</v>
          </cell>
          <cell r="L33">
            <v>2.0416319665572669</v>
          </cell>
          <cell r="M33">
            <v>1.6180616324584507</v>
          </cell>
          <cell r="N33">
            <v>1.1378099846015788</v>
          </cell>
          <cell r="O33">
            <v>0.74877951356237538</v>
          </cell>
          <cell r="P33">
            <v>3.3965635837158503</v>
          </cell>
          <cell r="Q33">
            <v>7.3011439866382419</v>
          </cell>
          <cell r="AB33">
            <v>4.2661980000000002</v>
          </cell>
        </row>
        <row r="35">
          <cell r="Q35">
            <v>43.938632422787926</v>
          </cell>
        </row>
        <row r="36">
          <cell r="Q36" t="str">
            <v xml:space="preserve"> </v>
          </cell>
        </row>
        <row r="37">
          <cell r="A37" t="str">
            <v>2/ Include dividends received from QP (70%) and dividends received from other Government owned enterpries (30%), including QNB, QASCO and Q-Tel. Note that the investment income in the fiscal file does not fully reflect the investment income in the BOP because the government does not transfer the full amount earned on its foreign assets to the budget.</v>
          </cell>
          <cell r="AT37">
            <v>39.933687649324682</v>
          </cell>
        </row>
        <row r="38">
          <cell r="AT38">
            <v>20509</v>
          </cell>
        </row>
        <row r="39">
          <cell r="C39">
            <v>20.952500000000001</v>
          </cell>
          <cell r="D39">
            <v>18.28</v>
          </cell>
          <cell r="L39">
            <v>19.967500000000001</v>
          </cell>
          <cell r="M39">
            <v>26.225000000000001</v>
          </cell>
          <cell r="N39">
            <v>23.830000000000002</v>
          </cell>
          <cell r="O39">
            <v>25.377500000000001</v>
          </cell>
          <cell r="P39">
            <v>29.759999999999998</v>
          </cell>
          <cell r="Q39">
            <v>39.314999999999998</v>
          </cell>
          <cell r="AB39">
            <v>93.539930347335897</v>
          </cell>
        </row>
        <row r="40">
          <cell r="C40">
            <v>1.5198125</v>
          </cell>
          <cell r="D40">
            <v>5.5347083333333327</v>
          </cell>
          <cell r="L40">
            <v>5.8086513085416662</v>
          </cell>
          <cell r="M40">
            <v>5.9190452181249995</v>
          </cell>
          <cell r="N40">
            <v>3.2644797916666666</v>
          </cell>
          <cell r="O40">
            <v>1.7134889583333335</v>
          </cell>
          <cell r="P40">
            <v>1.3702368750000002</v>
          </cell>
          <cell r="Q40">
            <v>2.2846500000000001</v>
          </cell>
          <cell r="AB40">
            <v>1.65625</v>
          </cell>
        </row>
        <row r="41">
          <cell r="B41" t="str">
            <v>in percent of GDP</v>
          </cell>
          <cell r="L41">
            <v>31.471304486971132</v>
          </cell>
          <cell r="M41">
            <v>38.723392699891768</v>
          </cell>
          <cell r="N41">
            <v>34.740458015267173</v>
          </cell>
          <cell r="O41">
            <v>39.652386978647783</v>
          </cell>
          <cell r="P41">
            <v>32.98552218651762</v>
          </cell>
          <cell r="Q41">
            <v>43.304661372675852</v>
          </cell>
          <cell r="AB41">
            <v>36.386573211350409</v>
          </cell>
        </row>
        <row r="43">
          <cell r="B43" t="str">
            <v>in percent of oil export receipts</v>
          </cell>
          <cell r="L43">
            <v>37.302114706141388</v>
          </cell>
          <cell r="M43">
            <v>52.809218326937263</v>
          </cell>
          <cell r="N43">
            <v>43.089471769819838</v>
          </cell>
          <cell r="O43">
            <v>49.845933376703918</v>
          </cell>
          <cell r="P43">
            <v>41.194043957058632</v>
          </cell>
          <cell r="Q43">
            <v>55.719771086021282</v>
          </cell>
          <cell r="AB43">
            <v>39.556618668213297</v>
          </cell>
        </row>
        <row r="45">
          <cell r="B45" t="str">
            <v>in percent of total revenue</v>
          </cell>
          <cell r="L45">
            <v>72.111351213931613</v>
          </cell>
          <cell r="M45">
            <v>80.524944900821481</v>
          </cell>
          <cell r="N45">
            <v>68.367391782025933</v>
          </cell>
          <cell r="O45">
            <v>64.709876752792582</v>
          </cell>
          <cell r="P45">
            <v>64.325530595402995</v>
          </cell>
          <cell r="Q45">
            <v>65.957562726097251</v>
          </cell>
          <cell r="AB45">
            <v>46.07852643744291</v>
          </cell>
        </row>
        <row r="46">
          <cell r="B46" t="str">
            <v>in percent of total revenue</v>
          </cell>
          <cell r="L46">
            <v>0</v>
          </cell>
          <cell r="M46">
            <v>0</v>
          </cell>
          <cell r="N46">
            <v>0</v>
          </cell>
          <cell r="O46">
            <v>0</v>
          </cell>
          <cell r="P46">
            <v>0</v>
          </cell>
          <cell r="Q46">
            <v>5.6787639290435994</v>
          </cell>
          <cell r="AB46">
            <v>24.322815660865569</v>
          </cell>
        </row>
        <row r="47">
          <cell r="B47" t="str">
            <v>in percent of total revenue</v>
          </cell>
          <cell r="L47">
            <v>27.888648786068387</v>
          </cell>
          <cell r="M47">
            <v>19.475055099178523</v>
          </cell>
          <cell r="N47">
            <v>31.63260821797407</v>
          </cell>
          <cell r="O47">
            <v>35.290123247207418</v>
          </cell>
          <cell r="P47">
            <v>35.674469404597005</v>
          </cell>
          <cell r="Q47">
            <v>34.042437273902749</v>
          </cell>
          <cell r="AB47">
            <v>53.921473562557097</v>
          </cell>
        </row>
        <row r="48">
          <cell r="B48" t="str">
            <v>in percent of total revenue</v>
          </cell>
          <cell r="L48">
            <v>1.8876318800050846</v>
          </cell>
          <cell r="M48">
            <v>1.3624524143458225</v>
          </cell>
          <cell r="N48">
            <v>1.6523840914084817</v>
          </cell>
          <cell r="O48">
            <v>1.8062676128068449</v>
          </cell>
          <cell r="P48">
            <v>2.2346290511868507</v>
          </cell>
          <cell r="Q48">
            <v>2.19268934055876</v>
          </cell>
          <cell r="AB48">
            <v>1.3568372459551929</v>
          </cell>
        </row>
        <row r="49">
          <cell r="B49" t="str">
            <v>in percent of total revenue</v>
          </cell>
          <cell r="L49">
            <v>0.94699377145036223</v>
          </cell>
          <cell r="M49">
            <v>0.36064916850330597</v>
          </cell>
          <cell r="N49">
            <v>5.8185014282575258</v>
          </cell>
          <cell r="O49">
            <v>0.60774793739177668</v>
          </cell>
          <cell r="P49">
            <v>3.4637840864513629</v>
          </cell>
          <cell r="Q49">
            <v>2.8221295637140242</v>
          </cell>
          <cell r="AB49">
            <v>22.987440138325468</v>
          </cell>
        </row>
        <row r="50">
          <cell r="B50" t="str">
            <v>in percent of total revenue</v>
          </cell>
          <cell r="L50">
            <v>3.8769543663404091</v>
          </cell>
          <cell r="M50">
            <v>3.8268883991184133</v>
          </cell>
          <cell r="N50">
            <v>0.86574379257306089</v>
          </cell>
          <cell r="O50">
            <v>0.50928598105456147</v>
          </cell>
          <cell r="P50">
            <v>0.61853287258060052</v>
          </cell>
          <cell r="Q50">
            <v>1.3238947567229882</v>
          </cell>
          <cell r="AB50">
            <v>9.4709748185743139E-2</v>
          </cell>
        </row>
        <row r="51">
          <cell r="B51" t="str">
            <v>in percent of total revenue</v>
          </cell>
          <cell r="L51">
            <v>4.2138044998093305</v>
          </cell>
          <cell r="M51">
            <v>3.0094169505109196</v>
          </cell>
          <cell r="N51">
            <v>4.6451329378158643</v>
          </cell>
          <cell r="O51">
            <v>3.1066444844328251</v>
          </cell>
          <cell r="P51">
            <v>3.1121969799318641</v>
          </cell>
          <cell r="Q51">
            <v>2.8039691418111024</v>
          </cell>
          <cell r="AB51">
            <v>2.3050560321403846</v>
          </cell>
        </row>
        <row r="52">
          <cell r="B52" t="str">
            <v>in percent of total revenue</v>
          </cell>
          <cell r="L52">
            <v>16.963264268463202</v>
          </cell>
          <cell r="M52">
            <v>10.915648166700061</v>
          </cell>
          <cell r="N52">
            <v>18.650845967919139</v>
          </cell>
          <cell r="O52">
            <v>29.260177231521407</v>
          </cell>
          <cell r="P52">
            <v>26.245326414446325</v>
          </cell>
          <cell r="Q52">
            <v>24.899754471095871</v>
          </cell>
          <cell r="AB52">
            <v>27.132533758310203</v>
          </cell>
        </row>
        <row r="56">
          <cell r="B56" t="str">
            <v>Annual percentage change</v>
          </cell>
          <cell r="L56">
            <v>3.9096552635054813</v>
          </cell>
          <cell r="M56">
            <v>58.605567560696578</v>
          </cell>
          <cell r="N56">
            <v>-8.8158685634141456</v>
          </cell>
          <cell r="O56">
            <v>29.435288947484068</v>
          </cell>
          <cell r="P56">
            <v>4.2944691542457427</v>
          </cell>
          <cell r="Q56">
            <v>79.259941695138181</v>
          </cell>
          <cell r="AB56">
            <v>-2.0619241011406961</v>
          </cell>
        </row>
        <row r="57">
          <cell r="L57">
            <v>-9.2904892190433088</v>
          </cell>
          <cell r="M57">
            <v>41.571647460091064</v>
          </cell>
          <cell r="N57">
            <v>-18.405397514016059</v>
          </cell>
          <cell r="O57">
            <v>15.680075269839698</v>
          </cell>
          <cell r="P57">
            <v>-17.357262335243686</v>
          </cell>
          <cell r="Q57">
            <v>104.83573740702256</v>
          </cell>
          <cell r="AB57">
            <v>0</v>
          </cell>
        </row>
        <row r="58">
          <cell r="B58" t="str">
            <v>Annual percentage change</v>
          </cell>
          <cell r="L58">
            <v>50.119079121460707</v>
          </cell>
          <cell r="M58">
            <v>77.110876079675663</v>
          </cell>
          <cell r="N58">
            <v>-22.582732022891268</v>
          </cell>
          <cell r="O58">
            <v>22.510766857363244</v>
          </cell>
          <cell r="P58">
            <v>3.6750091820137376</v>
          </cell>
          <cell r="Q58">
            <v>83.808026753821736</v>
          </cell>
          <cell r="AB58">
            <v>-5.1661163350468788</v>
          </cell>
        </row>
        <row r="59">
          <cell r="B59" t="str">
            <v>Annual percentage change</v>
          </cell>
          <cell r="L59" t="str">
            <v>...</v>
          </cell>
          <cell r="M59" t="str">
            <v>...</v>
          </cell>
          <cell r="N59" t="str">
            <v>...</v>
          </cell>
          <cell r="O59" t="str">
            <v>...</v>
          </cell>
          <cell r="P59" t="str">
            <v>...</v>
          </cell>
          <cell r="Q59" t="str">
            <v>...</v>
          </cell>
          <cell r="AB59" t="str">
            <v>...</v>
          </cell>
        </row>
        <row r="60">
          <cell r="B60" t="str">
            <v>Annual percentage change</v>
          </cell>
          <cell r="L60">
            <v>-42.141350210970465</v>
          </cell>
          <cell r="M60">
            <v>10.756608933454878</v>
          </cell>
          <cell r="N60">
            <v>48.10699588477366</v>
          </cell>
          <cell r="O60">
            <v>44.401222561822728</v>
          </cell>
          <cell r="P60">
            <v>5.4303444294785477</v>
          </cell>
          <cell r="Q60">
            <v>71.059175447577815</v>
          </cell>
          <cell r="AB60">
            <v>0.7564240957286722</v>
          </cell>
        </row>
        <row r="61">
          <cell r="B61" t="str">
            <v>Annual percentage change</v>
          </cell>
          <cell r="L61">
            <v>-13.662790697674419</v>
          </cell>
          <cell r="M61">
            <v>14.478114478114477</v>
          </cell>
          <cell r="N61">
            <v>10.588235294117647</v>
          </cell>
          <cell r="O61">
            <v>41.48936170212766</v>
          </cell>
          <cell r="P61">
            <v>29.028195488721796</v>
          </cell>
          <cell r="Q61">
            <v>75.895575659572017</v>
          </cell>
          <cell r="AB61">
            <v>3.7972172071371157</v>
          </cell>
        </row>
        <row r="62">
          <cell r="B62" t="str">
            <v>Annual percentage change</v>
          </cell>
          <cell r="L62">
            <v>55.208333333333336</v>
          </cell>
          <cell r="M62">
            <v>-39.597315436241608</v>
          </cell>
          <cell r="N62">
            <v>1371.1111111111111</v>
          </cell>
          <cell r="O62">
            <v>-86.48036253776435</v>
          </cell>
          <cell r="P62">
            <v>494.41340782122904</v>
          </cell>
          <cell r="Q62">
            <v>46.05263157894737</v>
          </cell>
          <cell r="AB62">
            <v>5.9985741377126462</v>
          </cell>
        </row>
        <row r="63">
          <cell r="B63" t="str">
            <v>Annual percentage change</v>
          </cell>
          <cell r="L63">
            <v>48.058252427184463</v>
          </cell>
          <cell r="M63">
            <v>56.557377049180324</v>
          </cell>
          <cell r="N63">
            <v>-79.3717277486911</v>
          </cell>
          <cell r="O63">
            <v>-23.857868020304569</v>
          </cell>
          <cell r="P63">
            <v>26.666666666666668</v>
          </cell>
          <cell r="Q63">
            <v>283.68421052631578</v>
          </cell>
          <cell r="AB63">
            <v>6.1627959547845457</v>
          </cell>
        </row>
        <row r="64">
          <cell r="B64" t="str">
            <v>Annual percentage change</v>
          </cell>
          <cell r="L64">
            <v>11.055276381909549</v>
          </cell>
          <cell r="M64">
            <v>13.273001508295627</v>
          </cell>
          <cell r="N64">
            <v>40.745672436751001</v>
          </cell>
          <cell r="O64">
            <v>-13.434247871333964</v>
          </cell>
          <cell r="P64">
            <v>4.4808743169398904</v>
          </cell>
          <cell r="Q64">
            <v>61.506276150627613</v>
          </cell>
          <cell r="AB64">
            <v>12.273933401712053</v>
          </cell>
        </row>
        <row r="65">
          <cell r="B65" t="str">
            <v>Annual percentage change</v>
          </cell>
          <cell r="L65">
            <v>-56.495517522412385</v>
          </cell>
          <cell r="M65">
            <v>2.0606968902210565</v>
          </cell>
          <cell r="N65">
            <v>55.800293685756237</v>
          </cell>
          <cell r="O65">
            <v>103.0631479736098</v>
          </cell>
          <cell r="P65">
            <v>-6.4516129032258061</v>
          </cell>
          <cell r="Q65">
            <v>70.069461672041683</v>
          </cell>
          <cell r="AB65">
            <v>-4.2462221799658311</v>
          </cell>
        </row>
        <row r="67">
          <cell r="P67">
            <v>53332.25</v>
          </cell>
          <cell r="Q67">
            <v>69879.25</v>
          </cell>
          <cell r="AB67">
            <v>373729.44546419592</v>
          </cell>
        </row>
        <row r="68">
          <cell r="L68">
            <v>0</v>
          </cell>
          <cell r="M68">
            <v>0</v>
          </cell>
          <cell r="N68">
            <v>0</v>
          </cell>
          <cell r="O68">
            <v>0</v>
          </cell>
          <cell r="P68">
            <v>0</v>
          </cell>
          <cell r="Q68">
            <v>0</v>
          </cell>
          <cell r="AB68">
            <v>0</v>
          </cell>
        </row>
        <row r="69">
          <cell r="L69">
            <v>0</v>
          </cell>
          <cell r="M69">
            <v>0</v>
          </cell>
          <cell r="N69">
            <v>0</v>
          </cell>
          <cell r="O69">
            <v>0</v>
          </cell>
          <cell r="P69">
            <v>0</v>
          </cell>
          <cell r="Q69">
            <v>0</v>
          </cell>
          <cell r="AB69">
            <v>127</v>
          </cell>
        </row>
        <row r="70">
          <cell r="O70" t="str">
            <v>in percent of non-oil GDP</v>
          </cell>
          <cell r="P70">
            <v>37.049665071321755</v>
          </cell>
          <cell r="Q70">
            <v>51.974513178089353</v>
          </cell>
          <cell r="AB70">
            <v>34.876359840374924</v>
          </cell>
        </row>
        <row r="71">
          <cell r="P71" t="str">
            <v>2003/04</v>
          </cell>
          <cell r="Q71" t="str">
            <v>2004/05</v>
          </cell>
        </row>
        <row r="72">
          <cell r="N72">
            <v>82.113183036076748</v>
          </cell>
          <cell r="O72">
            <v>94.696567800016069</v>
          </cell>
          <cell r="P72">
            <v>77.194104490739576</v>
          </cell>
          <cell r="Q72">
            <v>96.136877482432027</v>
          </cell>
        </row>
        <row r="73">
          <cell r="N73">
            <v>1.5549170214735569E-3</v>
          </cell>
          <cell r="O73">
            <v>1.6026343019597757E-3</v>
          </cell>
          <cell r="P73">
            <v>1.0352083018887401E-3</v>
          </cell>
          <cell r="Q73">
            <v>1.473180982186968E-3</v>
          </cell>
        </row>
        <row r="74">
          <cell r="N74">
            <v>0</v>
          </cell>
          <cell r="O74">
            <v>0</v>
          </cell>
          <cell r="P74">
            <v>0</v>
          </cell>
          <cell r="Q74">
            <v>2.1123162363721702E-4</v>
          </cell>
        </row>
        <row r="75">
          <cell r="N75">
            <v>0</v>
          </cell>
          <cell r="O75">
            <v>0</v>
          </cell>
          <cell r="P75">
            <v>0</v>
          </cell>
          <cell r="Q75">
            <v>2.1123162363721702E-4</v>
          </cell>
        </row>
        <row r="76">
          <cell r="N76">
            <v>0</v>
          </cell>
          <cell r="O76">
            <v>0</v>
          </cell>
          <cell r="P76">
            <v>0</v>
          </cell>
          <cell r="Q76">
            <v>0</v>
          </cell>
        </row>
        <row r="77">
          <cell r="N77">
            <v>56.138641550966653</v>
          </cell>
          <cell r="O77">
            <v>61.278032312515073</v>
          </cell>
          <cell r="P77">
            <v>49.655517302038042</v>
          </cell>
          <cell r="Q77">
            <v>63.40954126838637</v>
          </cell>
        </row>
        <row r="78">
          <cell r="N78">
            <v>0</v>
          </cell>
          <cell r="O78">
            <v>0</v>
          </cell>
          <cell r="P78">
            <v>0</v>
          </cell>
          <cell r="Q78">
            <v>57.950154947405174</v>
          </cell>
        </row>
        <row r="79">
          <cell r="N79">
            <v>0</v>
          </cell>
          <cell r="O79">
            <v>0</v>
          </cell>
          <cell r="P79">
            <v>0</v>
          </cell>
          <cell r="Q79">
            <v>5.4593863209811886</v>
          </cell>
        </row>
        <row r="80">
          <cell r="N80">
            <v>0</v>
          </cell>
          <cell r="O80">
            <v>0</v>
          </cell>
          <cell r="P80">
            <v>0</v>
          </cell>
          <cell r="Q80">
            <v>0</v>
          </cell>
        </row>
        <row r="81">
          <cell r="N81">
            <v>0</v>
          </cell>
          <cell r="O81">
            <v>0</v>
          </cell>
          <cell r="P81">
            <v>0</v>
          </cell>
          <cell r="Q81">
            <v>0</v>
          </cell>
        </row>
        <row r="82">
          <cell r="N82">
            <v>25.974541485110109</v>
          </cell>
          <cell r="O82">
            <v>33.418535487501003</v>
          </cell>
          <cell r="P82">
            <v>27.538587188701531</v>
          </cell>
          <cell r="Q82">
            <v>32.727336214045657</v>
          </cell>
        </row>
        <row r="83">
          <cell r="N83">
            <v>1.3568251734372605</v>
          </cell>
          <cell r="O83">
            <v>1.7104734346113655</v>
          </cell>
          <cell r="P83">
            <v>1.7250018847535999</v>
          </cell>
          <cell r="Q83">
            <v>2.1079830649033218</v>
          </cell>
        </row>
        <row r="84">
          <cell r="N84">
            <v>4.777756727741842</v>
          </cell>
          <cell r="O84">
            <v>0.57551643758540316</v>
          </cell>
          <cell r="P84">
            <v>2.6738371070288744</v>
          </cell>
          <cell r="Q84">
            <v>2.7131072410632449</v>
          </cell>
        </row>
        <row r="85">
          <cell r="N85">
            <v>0.71088978501899014</v>
          </cell>
          <cell r="O85">
            <v>0.48227634434530986</v>
          </cell>
          <cell r="P85">
            <v>0.47747091196944186</v>
          </cell>
          <cell r="Q85">
            <v>1.2727510802671207</v>
          </cell>
        </row>
        <row r="86">
          <cell r="N86">
            <v>3.8142665114978302</v>
          </cell>
          <cell r="O86">
            <v>2.9418857005063899</v>
          </cell>
          <cell r="P86">
            <v>2.4024325886462443</v>
          </cell>
          <cell r="Q86">
            <v>2.6956483785081402</v>
          </cell>
        </row>
        <row r="87">
          <cell r="N87">
            <v>15.314803287414183</v>
          </cell>
          <cell r="O87">
            <v>27.70838357045254</v>
          </cell>
          <cell r="P87">
            <v>20.259844696303368</v>
          </cell>
          <cell r="Q87">
            <v>23.93784644930383</v>
          </cell>
        </row>
        <row r="92">
          <cell r="C92">
            <v>3167</v>
          </cell>
          <cell r="D92">
            <v>3885</v>
          </cell>
          <cell r="L92">
            <v>4388</v>
          </cell>
          <cell r="M92">
            <v>4860</v>
          </cell>
          <cell r="N92">
            <v>7198</v>
          </cell>
          <cell r="O92">
            <v>10394</v>
          </cell>
          <cell r="P92">
            <v>10958.43</v>
          </cell>
          <cell r="Q92">
            <v>18745.400000000001</v>
          </cell>
          <cell r="AB92">
            <v>152528.72369379678</v>
          </cell>
        </row>
        <row r="93">
          <cell r="C93">
            <v>701</v>
          </cell>
          <cell r="D93">
            <v>958</v>
          </cell>
          <cell r="L93">
            <v>1719</v>
          </cell>
          <cell r="M93">
            <v>2136</v>
          </cell>
          <cell r="N93">
            <v>2954</v>
          </cell>
          <cell r="O93">
            <v>1776</v>
          </cell>
          <cell r="P93">
            <v>2896.4300000000003</v>
          </cell>
          <cell r="Q93">
            <v>5034.4000000000015</v>
          </cell>
          <cell r="AB93">
            <v>75778.396388059613</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 rate"/>
      <sheetName val="Contents"/>
      <sheetName val="1.MacInd"/>
      <sheetName val="MacInd data"/>
      <sheetName val="2.Cpifigure"/>
      <sheetName val="CPI"/>
      <sheetName val=" wage"/>
      <sheetName val="3.Ext (2)"/>
      <sheetName val="Extdat"/>
      <sheetName val="4.Fis"/>
      <sheetName val="Fisdat "/>
      <sheetName val="5.MonDev"/>
      <sheetName val="MonSur"/>
      <sheetName val="Velocity"/>
      <sheetName val="currdep&amp;mm"/>
      <sheetName val="6.IntRate"/>
      <sheetName val="IntRatedat"/>
      <sheetName val="8.Exch"/>
      <sheetName val="exdat"/>
      <sheetName val="ex_row"/>
      <sheetName val="7.Fin&amp;Bk"/>
      <sheetName val="Fin&amp;Bkdat"/>
      <sheetName val="Cab"/>
      <sheetName val="GiR"/>
      <sheetName val="mev"/>
      <sheetName val="Panel1"/>
    </sheetNames>
    <sheetDataSet>
      <sheetData sheetId="0" refreshError="1">
        <row r="15">
          <cell r="F15" t="str">
            <v>AUG</v>
          </cell>
          <cell r="G15" t="str">
            <v>SEPT</v>
          </cell>
          <cell r="H15" t="str">
            <v>OCT</v>
          </cell>
          <cell r="I15" t="str">
            <v>NOV</v>
          </cell>
          <cell r="J15" t="str">
            <v>DEC</v>
          </cell>
          <cell r="K15" t="str">
            <v>JAN93</v>
          </cell>
          <cell r="L15" t="str">
            <v>FEB</v>
          </cell>
          <cell r="M15" t="str">
            <v>MAR</v>
          </cell>
          <cell r="N15" t="str">
            <v>APR</v>
          </cell>
          <cell r="O15" t="str">
            <v>MAY</v>
          </cell>
          <cell r="P15" t="str">
            <v>JUNE</v>
          </cell>
          <cell r="Q15" t="str">
            <v>JULY</v>
          </cell>
          <cell r="R15" t="str">
            <v>AUG</v>
          </cell>
          <cell r="S15" t="str">
            <v>SEPT</v>
          </cell>
          <cell r="T15" t="str">
            <v>OCT</v>
          </cell>
          <cell r="U15" t="str">
            <v>NOV</v>
          </cell>
          <cell r="V15" t="str">
            <v>DEC</v>
          </cell>
          <cell r="W15" t="str">
            <v>JAN94</v>
          </cell>
          <cell r="X15" t="str">
            <v>FEB</v>
          </cell>
          <cell r="Y15" t="str">
            <v>MAR</v>
          </cell>
          <cell r="Z15" t="str">
            <v>APR</v>
          </cell>
          <cell r="AA15" t="str">
            <v>MAY</v>
          </cell>
          <cell r="AB15" t="str">
            <v>JUNE</v>
          </cell>
          <cell r="AC15" t="str">
            <v>JULY</v>
          </cell>
          <cell r="AD15" t="str">
            <v>AUG</v>
          </cell>
          <cell r="AE15" t="str">
            <v>SEPT</v>
          </cell>
          <cell r="AF15" t="str">
            <v>OCT</v>
          </cell>
          <cell r="AG15" t="str">
            <v>NOV</v>
          </cell>
          <cell r="AH15" t="str">
            <v>DEC</v>
          </cell>
          <cell r="AI15" t="str">
            <v>JAN95</v>
          </cell>
          <cell r="AJ15" t="str">
            <v>FEB</v>
          </cell>
          <cell r="AK15" t="str">
            <v>MAR</v>
          </cell>
          <cell r="AL15" t="str">
            <v>APR</v>
          </cell>
          <cell r="AM15" t="str">
            <v>MAY</v>
          </cell>
          <cell r="AN15" t="str">
            <v>JUNE</v>
          </cell>
        </row>
        <row r="30">
          <cell r="F30">
            <v>101.41342756183744</v>
          </cell>
          <cell r="G30">
            <v>93.89312977099236</v>
          </cell>
          <cell r="H30">
            <v>94.8237885462555</v>
          </cell>
          <cell r="I30">
            <v>99.307958477508649</v>
          </cell>
          <cell r="J30">
            <v>100</v>
          </cell>
          <cell r="K30">
            <v>103.42342342342343</v>
          </cell>
          <cell r="L30">
            <v>109.33333333333333</v>
          </cell>
          <cell r="M30">
            <v>122.73699215965787</v>
          </cell>
          <cell r="N30">
            <v>129.87404781657742</v>
          </cell>
          <cell r="O30">
            <v>131.60106992739776</v>
          </cell>
          <cell r="P30">
            <v>130.85106382978722</v>
          </cell>
          <cell r="Q30">
            <v>132.46153846153845</v>
          </cell>
          <cell r="R30">
            <v>136.66666666666666</v>
          </cell>
          <cell r="S30">
            <v>139.77272727272728</v>
          </cell>
          <cell r="T30">
            <v>141.14754098360655</v>
          </cell>
          <cell r="U30">
            <v>142.31404958677686</v>
          </cell>
          <cell r="V30">
            <v>144.70588235294116</v>
          </cell>
          <cell r="W30">
            <v>147.93814432989691</v>
          </cell>
          <cell r="X30">
            <v>150.26178010471202</v>
          </cell>
          <cell r="Y30">
            <v>151.85185185185185</v>
          </cell>
          <cell r="Z30">
            <v>152.38938053097345</v>
          </cell>
          <cell r="AA30">
            <v>152.38938053097345</v>
          </cell>
          <cell r="AB30">
            <v>156.26134301270415</v>
          </cell>
          <cell r="AC30">
            <v>155.41516245487364</v>
          </cell>
          <cell r="AD30">
            <v>157.69230769230768</v>
          </cell>
          <cell r="AE30">
            <v>157.98165137614677</v>
          </cell>
          <cell r="AF30">
            <v>160.33519553072622</v>
          </cell>
          <cell r="AG30">
            <v>157.11678832116786</v>
          </cell>
          <cell r="AH30">
            <v>155.97826086956522</v>
          </cell>
          <cell r="AI30">
            <v>158.56353591160223</v>
          </cell>
          <cell r="AJ30">
            <v>160.93457943925233</v>
          </cell>
          <cell r="AK30">
            <v>165.57692307692307</v>
          </cell>
          <cell r="AL30">
            <v>170.83333333333334</v>
          </cell>
          <cell r="AM30">
            <v>169.48818897637796</v>
          </cell>
          <cell r="AN30">
            <v>168.1640625</v>
          </cell>
        </row>
        <row r="31">
          <cell r="F31">
            <v>38.70967741935484</v>
          </cell>
          <cell r="G31">
            <v>48.000000000000007</v>
          </cell>
          <cell r="H31">
            <v>80</v>
          </cell>
          <cell r="I31">
            <v>100</v>
          </cell>
          <cell r="J31">
            <v>100</v>
          </cell>
          <cell r="K31">
            <v>112.5</v>
          </cell>
          <cell r="L31">
            <v>127.6595744680851</v>
          </cell>
          <cell r="M31">
            <v>169.81132075471697</v>
          </cell>
          <cell r="N31">
            <v>213.01775147928996</v>
          </cell>
          <cell r="O31">
            <v>264.70588235294116</v>
          </cell>
          <cell r="P31">
            <v>299.00332225913621</v>
          </cell>
          <cell r="Q31">
            <v>299.00332225913621</v>
          </cell>
          <cell r="R31">
            <v>281.69014084507046</v>
          </cell>
          <cell r="S31">
            <v>295.08196721311475</v>
          </cell>
          <cell r="T31">
            <v>352.25048923679066</v>
          </cell>
          <cell r="U31">
            <v>359.28143712574848</v>
          </cell>
          <cell r="V31">
            <v>376.56903765690379</v>
          </cell>
          <cell r="W31">
            <v>476.1904761904762</v>
          </cell>
          <cell r="X31">
            <v>495.86776859504135</v>
          </cell>
          <cell r="Y31">
            <v>547.11246200607911</v>
          </cell>
          <cell r="Z31">
            <v>564.2633228840125</v>
          </cell>
          <cell r="AA31">
            <v>604.02684563758396</v>
          </cell>
          <cell r="AB31">
            <v>638.29787234042556</v>
          </cell>
          <cell r="AC31">
            <v>661.76470588235304</v>
          </cell>
          <cell r="AD31">
            <v>711.46245059288538</v>
          </cell>
          <cell r="AE31">
            <v>782.60869565217399</v>
          </cell>
          <cell r="AF31">
            <v>1005.586592178771</v>
          </cell>
          <cell r="AG31">
            <v>1052.6315789473683</v>
          </cell>
          <cell r="AH31">
            <v>1118.0124223602486</v>
          </cell>
          <cell r="AI31">
            <v>1323.5294117647061</v>
          </cell>
          <cell r="AJ31">
            <v>1463.4146341463413</v>
          </cell>
          <cell r="AK31">
            <v>1666.6666666666667</v>
          </cell>
          <cell r="AL31">
            <v>1764.705882352941</v>
          </cell>
          <cell r="AM31">
            <v>1730.7692307692307</v>
          </cell>
          <cell r="AN31">
            <v>1592.9203539823006</v>
          </cell>
        </row>
        <row r="36">
          <cell r="F36">
            <v>63.425408178144323</v>
          </cell>
          <cell r="G36">
            <v>65.63798748787012</v>
          </cell>
          <cell r="H36">
            <v>82.616090951477531</v>
          </cell>
          <cell r="I36">
            <v>96.7967822594903</v>
          </cell>
          <cell r="J36">
            <v>100</v>
          </cell>
          <cell r="K36">
            <v>107.25872700325255</v>
          </cell>
          <cell r="L36">
            <v>116.242329919211</v>
          </cell>
          <cell r="M36">
            <v>133.10464808968516</v>
          </cell>
          <cell r="N36">
            <v>141.01678207866232</v>
          </cell>
          <cell r="O36">
            <v>142.1879150692281</v>
          </cell>
          <cell r="P36">
            <v>144.50014842568123</v>
          </cell>
          <cell r="Q36">
            <v>147.46704062394784</v>
          </cell>
          <cell r="R36">
            <v>149.14142263486877</v>
          </cell>
          <cell r="S36">
            <v>155.13790100880988</v>
          </cell>
          <cell r="T36">
            <v>161.94500202559561</v>
          </cell>
          <cell r="U36">
            <v>177.53515563091545</v>
          </cell>
          <cell r="V36">
            <v>189.72540568688362</v>
          </cell>
          <cell r="W36">
            <v>200.79172455380129</v>
          </cell>
          <cell r="X36">
            <v>210.16510763192744</v>
          </cell>
          <cell r="Y36">
            <v>215.26778087929094</v>
          </cell>
          <cell r="Z36">
            <v>221.55242168228023</v>
          </cell>
          <cell r="AA36">
            <v>221.84023835879364</v>
          </cell>
          <cell r="AB36">
            <v>231.24015256688554</v>
          </cell>
          <cell r="AC36">
            <v>231.8917094045749</v>
          </cell>
          <cell r="AD36">
            <v>238.8046698614462</v>
          </cell>
          <cell r="AE36">
            <v>240.984613546714</v>
          </cell>
          <cell r="AF36">
            <v>247.5808654052733</v>
          </cell>
          <cell r="AG36">
            <v>247.1421152813102</v>
          </cell>
          <cell r="AH36">
            <v>251.23965991727854</v>
          </cell>
          <cell r="AI36">
            <v>263.28982872183377</v>
          </cell>
          <cell r="AJ36">
            <v>274.953273003096</v>
          </cell>
          <cell r="AK36">
            <v>289.66029687572819</v>
          </cell>
          <cell r="AL36">
            <v>303.53246609306524</v>
          </cell>
          <cell r="AM36">
            <v>304.74894304237495</v>
          </cell>
          <cell r="AN36">
            <v>306.29103124124674</v>
          </cell>
          <cell r="AO36">
            <v>305.42033207670841</v>
          </cell>
          <cell r="AP36">
            <v>290.73034016102065</v>
          </cell>
          <cell r="AQ36">
            <v>298.14359202935304</v>
          </cell>
          <cell r="AR36">
            <v>301.35217285667312</v>
          </cell>
          <cell r="AS36">
            <v>306.44679169368692</v>
          </cell>
          <cell r="AT36">
            <v>311.29392718986918</v>
          </cell>
          <cell r="AU36">
            <v>313.30989154212403</v>
          </cell>
        </row>
        <row r="37">
          <cell r="F37">
            <v>57.785292346149006</v>
          </cell>
          <cell r="G37">
            <v>69.723952059824299</v>
          </cell>
          <cell r="H37">
            <v>110.89239983936356</v>
          </cell>
          <cell r="I37">
            <v>122.13070000995798</v>
          </cell>
          <cell r="J37">
            <v>100</v>
          </cell>
          <cell r="K37">
            <v>93.182042546504377</v>
          </cell>
          <cell r="L37">
            <v>87.050569990295131</v>
          </cell>
          <cell r="M37">
            <v>98.715792777892204</v>
          </cell>
          <cell r="N37">
            <v>104.38245349694748</v>
          </cell>
          <cell r="O37">
            <v>105.40039068082692</v>
          </cell>
          <cell r="P37">
            <v>101.58478115886847</v>
          </cell>
          <cell r="Q37">
            <v>83.668237566122045</v>
          </cell>
          <cell r="R37">
            <v>61.491017791972212</v>
          </cell>
          <cell r="S37">
            <v>53.63032082403155</v>
          </cell>
          <cell r="T37">
            <v>55.377766698239242</v>
          </cell>
          <cell r="U37">
            <v>52.977263052664789</v>
          </cell>
          <cell r="V37">
            <v>51.873976453079877</v>
          </cell>
          <cell r="W37">
            <v>57.752286829179781</v>
          </cell>
          <cell r="X37">
            <v>56.122258385691282</v>
          </cell>
          <cell r="Y37">
            <v>58.6357571629622</v>
          </cell>
          <cell r="Z37">
            <v>57.241164172292883</v>
          </cell>
          <cell r="AA37">
            <v>57.434506418541311</v>
          </cell>
          <cell r="AB37">
            <v>58.402892315602209</v>
          </cell>
          <cell r="AC37">
            <v>58.134955466743577</v>
          </cell>
          <cell r="AD37">
            <v>60.887511758728429</v>
          </cell>
          <cell r="AE37">
            <v>63.102635787264262</v>
          </cell>
          <cell r="AF37">
            <v>73.466600933803889</v>
          </cell>
          <cell r="AG37">
            <v>68.688010151954145</v>
          </cell>
          <cell r="AH37">
            <v>64.179768466242891</v>
          </cell>
          <cell r="AI37">
            <v>66.754442464623381</v>
          </cell>
          <cell r="AJ37">
            <v>68.623156147328942</v>
          </cell>
          <cell r="AK37">
            <v>73.632835590591256</v>
          </cell>
          <cell r="AL37">
            <v>73.221657381546478</v>
          </cell>
          <cell r="AM37">
            <v>67.487431201063941</v>
          </cell>
          <cell r="AN37">
            <v>59.085296112533769</v>
          </cell>
          <cell r="AO37">
            <v>56.226330171604708</v>
          </cell>
          <cell r="AP37">
            <v>49.638862986734452</v>
          </cell>
          <cell r="AQ37">
            <v>48.356327770809258</v>
          </cell>
          <cell r="AR37">
            <v>48.51523756210117</v>
          </cell>
          <cell r="AS37">
            <v>47.759325996601618</v>
          </cell>
          <cell r="AT37">
            <v>46.479650276118512</v>
          </cell>
          <cell r="AU37">
            <v>46.211756038215803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2 (2)"/>
      <sheetName val="Contents"/>
      <sheetName val="Input"/>
      <sheetName val="Output"/>
      <sheetName val="Sheet2"/>
      <sheetName val="Sheet1"/>
      <sheetName val="Work1"/>
      <sheetName val="Work2"/>
      <sheetName val="Report1"/>
      <sheetName val="Report2"/>
      <sheetName val="WORK 2"/>
      <sheetName val="D"/>
      <sheetName val="DS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5">
          <cell r="B45" t="str">
            <v xml:space="preserve">         Other</v>
          </cell>
        </row>
        <row r="227">
          <cell r="G227" t="str">
            <v>--</v>
          </cell>
        </row>
        <row r="228">
          <cell r="G228">
            <v>-6.3419999999999996</v>
          </cell>
        </row>
        <row r="231">
          <cell r="G231">
            <v>1241.548</v>
          </cell>
        </row>
        <row r="236">
          <cell r="G236">
            <v>3250</v>
          </cell>
        </row>
      </sheetData>
      <sheetData sheetId="9" refreshError="1"/>
      <sheetData sheetId="10" refreshError="1"/>
      <sheetData sheetId="11" refreshError="1"/>
      <sheetData sheetId="1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OUTPUT"/>
      <sheetName val="Scratch pad"/>
      <sheetName val="ControlSheet"/>
      <sheetName val="INPUT"/>
      <sheetName val="Sel. Ind.-MacroframeworkI"/>
      <sheetName val="Annual Meetings Selec Indicator"/>
      <sheetName val="WETA"/>
      <sheetName val="GDP Prod. - Input"/>
      <sheetName val="National Accounts"/>
      <sheetName val="Chart real growth rates"/>
      <sheetName val="Figure 3"/>
      <sheetName val="INE PIBprod"/>
      <sheetName val="PROJECTIONS"/>
      <sheetName val="AnMeets"/>
      <sheetName val="PIN Selected Indicators."/>
      <sheetName val="weekly-monthly Rep."/>
      <sheetName val="MacroframeworkII"/>
      <sheetName val="RED TABLES"/>
      <sheetName val="Basic Data"/>
      <sheetName val="SUMMARY"/>
      <sheetName val="Excel macros"/>
      <sheetName val="moz macroframework Brief Feb200"/>
      <sheetName val="Q1"/>
      <sheetName val="Q2"/>
      <sheetName val="Q3"/>
      <sheetName val="Assump"/>
      <sheetName val="Last"/>
      <sheetName val="wage growth"/>
      <sheetName val="Scratch_pad"/>
      <sheetName val="Sel__Ind_-MacroframeworkI"/>
      <sheetName val="Annual_Meetings_Selec_Indicator"/>
      <sheetName val="GDP_Prod__-_Input"/>
      <sheetName val="National_Accounts"/>
      <sheetName val="Chart_real_growth_rates"/>
      <sheetName val="Figure_3"/>
      <sheetName val="INE_PIBprod"/>
      <sheetName val="PIN_Selected_Indicators_"/>
      <sheetName val="weekly-monthly_Rep_"/>
      <sheetName val="RED_TABLES"/>
      <sheetName val="Basic_Data"/>
      <sheetName val="Excel_macros"/>
      <sheetName val="moz_macroframework_Brief_Feb200"/>
      <sheetName val="wage_growth"/>
      <sheetName val="Gin"/>
      <sheetName val="Din"/>
      <sheetName val="Gasoline"/>
      <sheetName val="M"/>
      <sheetName val="PIV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SUMMARY TABLES FOR EACH SECTOR; WEO SUBMISISON DATA AND CODES; CONSISTENCY CHECKS</v>
          </cell>
        </row>
        <row r="3">
          <cell r="B3" t="str">
            <v>WEO</v>
          </cell>
          <cell r="C3" t="str">
            <v>DNE PROJECTIONS</v>
          </cell>
          <cell r="E3" t="str">
            <v>80a1</v>
          </cell>
          <cell r="F3" t="str">
            <v>81a1</v>
          </cell>
          <cell r="G3" t="str">
            <v>82a1</v>
          </cell>
          <cell r="H3" t="str">
            <v>83a1</v>
          </cell>
          <cell r="I3" t="str">
            <v>84a1</v>
          </cell>
          <cell r="J3" t="str">
            <v>85a1</v>
          </cell>
          <cell r="K3" t="str">
            <v>86a1</v>
          </cell>
          <cell r="L3" t="str">
            <v>87a1</v>
          </cell>
          <cell r="M3" t="str">
            <v>88a1</v>
          </cell>
          <cell r="N3" t="str">
            <v>89a1</v>
          </cell>
          <cell r="O3" t="str">
            <v>90a1</v>
          </cell>
          <cell r="P3" t="str">
            <v>91a1</v>
          </cell>
          <cell r="Q3" t="str">
            <v>92a1</v>
          </cell>
          <cell r="R3" t="str">
            <v>93a1</v>
          </cell>
          <cell r="S3" t="str">
            <v>94a1</v>
          </cell>
          <cell r="T3" t="str">
            <v>95a1</v>
          </cell>
          <cell r="U3" t="str">
            <v>96a1</v>
          </cell>
          <cell r="V3" t="str">
            <v>97a1</v>
          </cell>
          <cell r="W3" t="str">
            <v>98a1</v>
          </cell>
          <cell r="X3" t="str">
            <v>99a1</v>
          </cell>
          <cell r="Y3" t="str">
            <v>100a1</v>
          </cell>
          <cell r="Z3" t="str">
            <v>101a1</v>
          </cell>
          <cell r="AA3" t="str">
            <v>102a1</v>
          </cell>
          <cell r="AB3" t="str">
            <v>103a1</v>
          </cell>
          <cell r="AC3" t="str">
            <v>104a1</v>
          </cell>
          <cell r="AD3" t="str">
            <v>105a1</v>
          </cell>
          <cell r="AE3" t="str">
            <v>105a1</v>
          </cell>
          <cell r="AF3" t="str">
            <v>105a1</v>
          </cell>
        </row>
        <row r="4">
          <cell r="B4" t="str">
            <v>CODES</v>
          </cell>
          <cell r="C4" t="str">
            <v xml:space="preserve">      TWELVE-MONTH PERIOD ENDING:</v>
          </cell>
          <cell r="E4">
            <v>1980</v>
          </cell>
          <cell r="F4">
            <v>1981</v>
          </cell>
          <cell r="G4">
            <v>1982</v>
          </cell>
          <cell r="H4">
            <v>1983</v>
          </cell>
          <cell r="I4">
            <v>1984</v>
          </cell>
          <cell r="J4">
            <v>1985</v>
          </cell>
          <cell r="K4">
            <v>1986</v>
          </cell>
          <cell r="L4">
            <v>1987</v>
          </cell>
          <cell r="M4">
            <v>1988</v>
          </cell>
          <cell r="N4">
            <v>1989</v>
          </cell>
          <cell r="O4">
            <v>1990</v>
          </cell>
          <cell r="P4">
            <v>1991</v>
          </cell>
          <cell r="Q4">
            <v>1992</v>
          </cell>
          <cell r="R4">
            <v>1993</v>
          </cell>
          <cell r="S4">
            <v>1994</v>
          </cell>
          <cell r="T4">
            <v>1995</v>
          </cell>
          <cell r="U4">
            <v>1996</v>
          </cell>
          <cell r="V4">
            <v>1997</v>
          </cell>
          <cell r="W4">
            <v>1998</v>
          </cell>
          <cell r="X4">
            <v>1999</v>
          </cell>
          <cell r="Y4">
            <v>2000</v>
          </cell>
          <cell r="Z4">
            <v>2001</v>
          </cell>
          <cell r="AA4">
            <v>2002</v>
          </cell>
          <cell r="AB4">
            <v>2003</v>
          </cell>
          <cell r="AC4">
            <v>2004</v>
          </cell>
          <cell r="AD4">
            <v>2005</v>
          </cell>
          <cell r="AE4">
            <v>2006</v>
          </cell>
          <cell r="AF4">
            <v>2007</v>
          </cell>
          <cell r="AG4">
            <v>2008</v>
          </cell>
          <cell r="AH4">
            <v>2009</v>
          </cell>
          <cell r="AI4">
            <v>2010</v>
          </cell>
          <cell r="AJ4">
            <v>2011</v>
          </cell>
          <cell r="AK4">
            <v>2012</v>
          </cell>
          <cell r="AL4">
            <v>2013</v>
          </cell>
          <cell r="AM4">
            <v>2014</v>
          </cell>
          <cell r="AN4">
            <v>2015</v>
          </cell>
          <cell r="AO4">
            <v>2016</v>
          </cell>
          <cell r="AP4">
            <v>2017</v>
          </cell>
          <cell r="AQ4">
            <v>2018</v>
          </cell>
          <cell r="AR4">
            <v>2019</v>
          </cell>
          <cell r="AS4">
            <v>2020</v>
          </cell>
          <cell r="AT4">
            <v>2021</v>
          </cell>
        </row>
        <row r="6">
          <cell r="C6" t="str">
            <v>current date</v>
          </cell>
        </row>
        <row r="7">
          <cell r="C7" t="str">
            <v>last update</v>
          </cell>
        </row>
        <row r="9">
          <cell r="C9" t="str">
            <v>I.   INDICATORS OF FACTOR INPUT AND PRICES</v>
          </cell>
        </row>
        <row r="11">
          <cell r="B11" t="str">
            <v>ENDA_PR</v>
          </cell>
          <cell r="C11" t="str">
            <v>Representative rate (average)</v>
          </cell>
        </row>
        <row r="12">
          <cell r="C12" t="str">
            <v>Representative rate (year end)</v>
          </cell>
        </row>
        <row r="13">
          <cell r="B13" t="str">
            <v>ENDA</v>
          </cell>
          <cell r="C13" t="str">
            <v>Official rate (average)</v>
          </cell>
        </row>
        <row r="14">
          <cell r="B14" t="str">
            <v>ENDE</v>
          </cell>
          <cell r="C14" t="str">
            <v>Official rate (year end)</v>
          </cell>
        </row>
        <row r="15">
          <cell r="C15" t="str">
            <v>Market rate (average)</v>
          </cell>
        </row>
        <row r="16">
          <cell r="C16" t="str">
            <v>Depreciation % -Repr. rate (average)</v>
          </cell>
        </row>
        <row r="17">
          <cell r="C17" t="str">
            <v>Depreciation - Repr. rate (year end)</v>
          </cell>
        </row>
        <row r="19">
          <cell r="B19" t="str">
            <v>PCPI</v>
          </cell>
          <cell r="C19" t="str">
            <v>CPI (index; average, 1990 = 100)</v>
          </cell>
        </row>
        <row r="20">
          <cell r="B20" t="str">
            <v>PCPIE</v>
          </cell>
          <cell r="C20" t="str">
            <v>CPI (index; year end, 1990 = 100)</v>
          </cell>
        </row>
        <row r="21">
          <cell r="C21" t="str">
            <v>GDP Deflator index 1990=100</v>
          </cell>
        </row>
        <row r="22">
          <cell r="C22" t="str">
            <v>Inflation  (avg)</v>
          </cell>
        </row>
        <row r="23">
          <cell r="C23" t="str">
            <v xml:space="preserve">Inflation (eop)  </v>
          </cell>
        </row>
        <row r="24">
          <cell r="C24" t="str">
            <v>GDP deflator (% change)</v>
          </cell>
        </row>
        <row r="28">
          <cell r="C28" t="str">
            <v>II.  NATIONAL ACCOUNTS IN NOMINAL and  REAL TERMS  and PROJECTIONS</v>
          </cell>
        </row>
        <row r="30">
          <cell r="C30" t="str">
            <v>II.I NATIONAL ACCOUNTS IN NOMINAL TERMS</v>
          </cell>
        </row>
        <row r="32">
          <cell r="C32" t="str">
            <v>Billions of meticais, at current prices)</v>
          </cell>
        </row>
        <row r="33">
          <cell r="C33" t="str">
            <v>Total consumption</v>
          </cell>
        </row>
        <row r="34">
          <cell r="B34" t="str">
            <v>NCG</v>
          </cell>
          <cell r="C34" t="str">
            <v xml:space="preserve">  Public consumption  </v>
          </cell>
        </row>
        <row r="35">
          <cell r="B35" t="str">
            <v>NCP</v>
          </cell>
          <cell r="C35" t="str">
            <v xml:space="preserve">  Private consumption</v>
          </cell>
        </row>
        <row r="36">
          <cell r="C36" t="str">
            <v xml:space="preserve">     Monetary private consumption</v>
          </cell>
        </row>
        <row r="37">
          <cell r="C37" t="str">
            <v xml:space="preserve">     Nonmonetary private consumption</v>
          </cell>
        </row>
        <row r="38">
          <cell r="B38" t="str">
            <v>NFI</v>
          </cell>
          <cell r="C38" t="str">
            <v>Total investment</v>
          </cell>
        </row>
        <row r="39">
          <cell r="C39" t="str">
            <v xml:space="preserve">  Public investment                                            </v>
          </cell>
        </row>
        <row r="40">
          <cell r="B40" t="str">
            <v>NFIP</v>
          </cell>
          <cell r="C40" t="str">
            <v xml:space="preserve">  Private investment  </v>
          </cell>
        </row>
        <row r="41">
          <cell r="B41" t="str">
            <v>NINV</v>
          </cell>
          <cell r="C41" t="str">
            <v>Changes in inventories</v>
          </cell>
        </row>
        <row r="42">
          <cell r="C42" t="str">
            <v>Domestic demand</v>
          </cell>
        </row>
        <row r="43">
          <cell r="B43" t="str">
            <v>NX</v>
          </cell>
          <cell r="C43" t="str">
            <v>Exports of goods and services</v>
          </cell>
        </row>
        <row r="44">
          <cell r="B44" t="str">
            <v>NXG</v>
          </cell>
          <cell r="C44" t="str">
            <v xml:space="preserve">  Exports of goods</v>
          </cell>
        </row>
        <row r="45">
          <cell r="B45" t="str">
            <v>NM</v>
          </cell>
          <cell r="C45" t="str">
            <v>Imports of goods and services</v>
          </cell>
        </row>
        <row r="46">
          <cell r="B46" t="str">
            <v>NMG</v>
          </cell>
          <cell r="C46" t="str">
            <v xml:space="preserve">  Imports of goods</v>
          </cell>
        </row>
        <row r="47">
          <cell r="B47" t="str">
            <v>NGDP</v>
          </cell>
          <cell r="C47" t="str">
            <v>Gross domestic product  (GDP)</v>
          </cell>
        </row>
        <row r="48">
          <cell r="C48" t="str">
            <v xml:space="preserve">Memorandum items </v>
          </cell>
        </row>
        <row r="49">
          <cell r="B49" t="str">
            <v>NGPXO</v>
          </cell>
          <cell r="C49" t="str">
            <v>Non-oil GDP</v>
          </cell>
        </row>
        <row r="50">
          <cell r="B50" t="str">
            <v>NGNI</v>
          </cell>
          <cell r="C50" t="str">
            <v>National income, accrual (BPM5)</v>
          </cell>
        </row>
        <row r="51">
          <cell r="C51" t="str">
            <v>Gross National Product (GNP)</v>
          </cell>
        </row>
        <row r="52">
          <cell r="C52" t="str">
            <v>Dollar GDP</v>
          </cell>
        </row>
        <row r="53">
          <cell r="C53" t="str">
            <v>Dollar GDP per capita</v>
          </cell>
        </row>
        <row r="54">
          <cell r="C54" t="str">
            <v>Dollar GNP per capita</v>
          </cell>
        </row>
        <row r="56">
          <cell r="C56" t="str">
            <v>Percentage of GDP</v>
          </cell>
        </row>
        <row r="57">
          <cell r="C57" t="str">
            <v>Total consumption</v>
          </cell>
        </row>
        <row r="58">
          <cell r="C58" t="str">
            <v xml:space="preserve">  Public consumption</v>
          </cell>
        </row>
        <row r="59">
          <cell r="C59" t="str">
            <v xml:space="preserve">  Private consumption</v>
          </cell>
        </row>
        <row r="60">
          <cell r="C60" t="str">
            <v>Total investment</v>
          </cell>
        </row>
        <row r="61">
          <cell r="C61" t="str">
            <v xml:space="preserve">  Public gross fixed capital formation</v>
          </cell>
        </row>
        <row r="62">
          <cell r="C62" t="str">
            <v xml:space="preserve">  Private gross fixed capital formation</v>
          </cell>
        </row>
        <row r="63">
          <cell r="C63" t="str">
            <v>Changes in inventories</v>
          </cell>
        </row>
        <row r="64">
          <cell r="C64" t="str">
            <v>Exports of goods and services</v>
          </cell>
        </row>
        <row r="65">
          <cell r="C65" t="str">
            <v xml:space="preserve">  Exports of goods</v>
          </cell>
        </row>
        <row r="66">
          <cell r="C66" t="str">
            <v>Imports of goods and services</v>
          </cell>
        </row>
        <row r="67">
          <cell r="C67" t="str">
            <v xml:space="preserve">  Imports of goods</v>
          </cell>
        </row>
        <row r="69">
          <cell r="C69" t="str">
            <v>Real growth rates</v>
          </cell>
        </row>
        <row r="70">
          <cell r="C70" t="str">
            <v>Total consumption</v>
          </cell>
        </row>
        <row r="71">
          <cell r="C71" t="str">
            <v xml:space="preserve">  Public consumption</v>
          </cell>
        </row>
        <row r="72">
          <cell r="C72" t="str">
            <v xml:space="preserve">  Private consumption</v>
          </cell>
        </row>
        <row r="73">
          <cell r="C73" t="str">
            <v xml:space="preserve">        Monetary private consumption + emergency aid</v>
          </cell>
        </row>
        <row r="74">
          <cell r="C74" t="str">
            <v xml:space="preserve">        Non-monetary private cons.</v>
          </cell>
        </row>
        <row r="75">
          <cell r="C75" t="str">
            <v>Gross fixed capital formation</v>
          </cell>
        </row>
        <row r="76">
          <cell r="C76" t="str">
            <v xml:space="preserve">  Public gross fixed capital formation</v>
          </cell>
        </row>
        <row r="77">
          <cell r="C77" t="str">
            <v xml:space="preserve">  Private gross fixed capital formation</v>
          </cell>
        </row>
        <row r="78">
          <cell r="C78" t="str">
            <v>Changes in inventories</v>
          </cell>
        </row>
        <row r="79">
          <cell r="C79" t="str">
            <v>Exports of goods and services</v>
          </cell>
        </row>
        <row r="80">
          <cell r="C80" t="str">
            <v>Imports of goods and services</v>
          </cell>
        </row>
        <row r="81">
          <cell r="C81" t="str">
            <v>Underlying gross domestic product</v>
          </cell>
        </row>
        <row r="82">
          <cell r="C82" t="str">
            <v>GDP at market prices (excl. large projects)</v>
          </cell>
          <cell r="D82" t="str">
            <v xml:space="preserve"> </v>
          </cell>
        </row>
        <row r="83">
          <cell r="C83" t="str">
            <v xml:space="preserve">Memorandum items </v>
          </cell>
        </row>
        <row r="84">
          <cell r="C84" t="str">
            <v>Total Consumption per capita</v>
          </cell>
        </row>
        <row r="85">
          <cell r="C85" t="str">
            <v>Private Consumption per capita</v>
          </cell>
        </row>
        <row r="86">
          <cell r="C86" t="str">
            <v xml:space="preserve"> </v>
          </cell>
        </row>
        <row r="87">
          <cell r="C87" t="str">
            <v>Deflators  (percent)</v>
          </cell>
        </row>
        <row r="88">
          <cell r="C88" t="str">
            <v>Total consumption</v>
          </cell>
        </row>
        <row r="89">
          <cell r="C89" t="str">
            <v xml:space="preserve">  Public consumption</v>
          </cell>
        </row>
        <row r="90">
          <cell r="C90" t="str">
            <v xml:space="preserve">  Private consumption</v>
          </cell>
        </row>
        <row r="91">
          <cell r="C91" t="str">
            <v>Gross fixed capital formation</v>
          </cell>
        </row>
        <row r="92">
          <cell r="C92" t="str">
            <v xml:space="preserve">  Public gross fixed capital formation</v>
          </cell>
        </row>
        <row r="93">
          <cell r="C93" t="str">
            <v xml:space="preserve">  Private gross fixed capital formation</v>
          </cell>
        </row>
        <row r="94">
          <cell r="C94" t="str">
            <v>Exports of goods and services</v>
          </cell>
        </row>
        <row r="95">
          <cell r="C95" t="str">
            <v>Imports of goods and services</v>
          </cell>
        </row>
        <row r="96">
          <cell r="C96" t="str">
            <v>Gross domestic product</v>
          </cell>
        </row>
        <row r="97">
          <cell r="C97" t="str">
            <v>Deflator: (1990 should = 100)</v>
          </cell>
        </row>
        <row r="99">
          <cell r="C99" t="str">
            <v>II.II NATIONAL ACCOUNTS IN 1999 REAL TERMS (for projections)</v>
          </cell>
        </row>
        <row r="101">
          <cell r="C101" t="str">
            <v>GDP Components in billions of 1999 Meticals (for projections)</v>
          </cell>
        </row>
        <row r="102">
          <cell r="C102" t="str">
            <v>Total consumption</v>
          </cell>
        </row>
        <row r="103">
          <cell r="C103" t="str">
            <v xml:space="preserve">    Private consumption</v>
          </cell>
        </row>
        <row r="104">
          <cell r="C104" t="str">
            <v xml:space="preserve">        Monetary private consumption + emergency aid</v>
          </cell>
        </row>
        <row r="105">
          <cell r="C105" t="str">
            <v xml:space="preserve">        Non-monetary private cons.</v>
          </cell>
        </row>
        <row r="106">
          <cell r="C106" t="str">
            <v xml:space="preserve">    Public consumption</v>
          </cell>
        </row>
        <row r="107">
          <cell r="C107" t="str">
            <v>Total investment</v>
          </cell>
        </row>
        <row r="108">
          <cell r="C108" t="str">
            <v xml:space="preserve">    Public investment</v>
          </cell>
        </row>
        <row r="109">
          <cell r="C109" t="str">
            <v xml:space="preserve">    Private investment </v>
          </cell>
        </row>
        <row r="110">
          <cell r="C110" t="str">
            <v xml:space="preserve">  Domestic demand</v>
          </cell>
        </row>
        <row r="111">
          <cell r="C111" t="str">
            <v>Exports goods and nonfactor services</v>
          </cell>
        </row>
        <row r="112">
          <cell r="C112" t="str">
            <v>Imports goods and nonfactor services</v>
          </cell>
        </row>
        <row r="113">
          <cell r="C113" t="str">
            <v>GDP at market prices (excl. large projects)</v>
          </cell>
        </row>
        <row r="114">
          <cell r="C114" t="str">
            <v xml:space="preserve">Memorandum items </v>
          </cell>
        </row>
        <row r="115">
          <cell r="C115" t="str">
            <v>Total consumption per capita</v>
          </cell>
        </row>
        <row r="116">
          <cell r="C116" t="str">
            <v>Private consumption per capita</v>
          </cell>
        </row>
        <row r="117">
          <cell r="C117" t="str">
            <v xml:space="preserve"> </v>
          </cell>
        </row>
        <row r="118">
          <cell r="C118" t="str">
            <v>Average propensity to consume</v>
          </cell>
        </row>
        <row r="119">
          <cell r="C119" t="str">
            <v>Freely distributed foreign aid (in 1999 met.)</v>
          </cell>
        </row>
        <row r="120">
          <cell r="C120" t="str">
            <v xml:space="preserve">          Emergency food aid (from fiscal) Mill USD</v>
          </cell>
        </row>
        <row r="121">
          <cell r="C121" t="str">
            <v xml:space="preserve">          Emergency nonfood aid, mill. USD (from fiscal proj)</v>
          </cell>
        </row>
        <row r="122">
          <cell r="C122" t="str">
            <v>Real disposable income of the monetized private sector, 1995 meticais</v>
          </cell>
        </row>
        <row r="123">
          <cell r="C123" t="str">
            <v xml:space="preserve">      GDP</v>
          </cell>
        </row>
        <row r="124">
          <cell r="C124" t="str">
            <v xml:space="preserve">      Subsistance production/consumption  (-)</v>
          </cell>
        </row>
        <row r="125">
          <cell r="C125" t="str">
            <v xml:space="preserve">     Amortization of Pande Gas, bill. 1996 Mt.</v>
          </cell>
        </row>
        <row r="126">
          <cell r="C126" t="str">
            <v xml:space="preserve">          Amortization of Pande Gas, mill. US$</v>
          </cell>
        </row>
        <row r="127">
          <cell r="C127" t="str">
            <v xml:space="preserve">      Real net taxes</v>
          </cell>
        </row>
        <row r="128">
          <cell r="C128" t="str">
            <v xml:space="preserve">      Net private sector factor income, cash</v>
          </cell>
        </row>
        <row r="130">
          <cell r="C130" t="str">
            <v>Base deflators for projection (100=1997)</v>
          </cell>
        </row>
        <row r="131">
          <cell r="C131" t="str">
            <v>Total consumption</v>
          </cell>
        </row>
        <row r="132">
          <cell r="C132" t="str">
            <v xml:space="preserve">  Public consumption</v>
          </cell>
        </row>
        <row r="133">
          <cell r="C133" t="str">
            <v xml:space="preserve">  Private consumption</v>
          </cell>
        </row>
        <row r="134">
          <cell r="C134" t="str">
            <v>Gross fixed capital formation</v>
          </cell>
        </row>
        <row r="135">
          <cell r="C135" t="str">
            <v xml:space="preserve">  Public gross fixed capital formation</v>
          </cell>
        </row>
        <row r="136">
          <cell r="C136" t="str">
            <v xml:space="preserve">  Private gross fixed capital formation</v>
          </cell>
        </row>
        <row r="137">
          <cell r="C137" t="str">
            <v>Exports of goods and services</v>
          </cell>
        </row>
        <row r="138">
          <cell r="C138" t="str">
            <v>Imports of goods and services</v>
          </cell>
        </row>
        <row r="139">
          <cell r="C139" t="str">
            <v>Gross domestic product</v>
          </cell>
        </row>
        <row r="141">
          <cell r="C141" t="str">
            <v>Base index, exports</v>
          </cell>
        </row>
        <row r="142">
          <cell r="C142" t="str">
            <v>Base index, imports</v>
          </cell>
        </row>
        <row r="144">
          <cell r="C144" t="str">
            <v>II.III NATIONAL ACCOUNTS IN 1990 REAL TERMS (for WEO)</v>
          </cell>
        </row>
        <row r="146">
          <cell r="C146" t="str">
            <v>Billions of meticais, at 1990 constant prices)</v>
          </cell>
        </row>
        <row r="147">
          <cell r="C147" t="str">
            <v>Total consumption</v>
          </cell>
        </row>
        <row r="148">
          <cell r="B148" t="str">
            <v>NCG_R</v>
          </cell>
          <cell r="C148" t="str">
            <v xml:space="preserve">  Public consumption</v>
          </cell>
        </row>
        <row r="149">
          <cell r="B149" t="str">
            <v>NCP_R</v>
          </cell>
          <cell r="C149" t="str">
            <v xml:space="preserve">  Private consumption</v>
          </cell>
        </row>
        <row r="150">
          <cell r="B150" t="str">
            <v>NFI_R</v>
          </cell>
          <cell r="C150" t="str">
            <v>Gross fixed capital formation</v>
          </cell>
        </row>
        <row r="151">
          <cell r="C151" t="str">
            <v xml:space="preserve">  Public gross fixed capital formation</v>
          </cell>
        </row>
        <row r="152">
          <cell r="C152" t="str">
            <v xml:space="preserve">  Private gross fixed capital formation</v>
          </cell>
        </row>
        <row r="153">
          <cell r="B153" t="str">
            <v>NINV_R</v>
          </cell>
          <cell r="C153" t="str">
            <v>Changes in inventories</v>
          </cell>
        </row>
        <row r="154">
          <cell r="B154" t="str">
            <v>NX_R</v>
          </cell>
          <cell r="C154" t="str">
            <v>Exports of goods and services</v>
          </cell>
        </row>
        <row r="155">
          <cell r="B155" t="str">
            <v>NXG_R</v>
          </cell>
          <cell r="C155" t="str">
            <v xml:space="preserve">  Exports of goods</v>
          </cell>
        </row>
        <row r="156">
          <cell r="B156" t="str">
            <v>NM_R</v>
          </cell>
          <cell r="C156" t="str">
            <v>Imports of goods and services</v>
          </cell>
        </row>
        <row r="157">
          <cell r="B157" t="str">
            <v>NMG_R</v>
          </cell>
          <cell r="C157" t="str">
            <v xml:space="preserve">  Imports of goods</v>
          </cell>
        </row>
        <row r="158">
          <cell r="B158" t="str">
            <v>NGDP_R</v>
          </cell>
          <cell r="C158" t="str">
            <v xml:space="preserve">Gross domestic product </v>
          </cell>
        </row>
        <row r="159">
          <cell r="C159" t="str">
            <v xml:space="preserve">Memorandum items </v>
          </cell>
        </row>
        <row r="160">
          <cell r="B160" t="str">
            <v>NGPXO_R</v>
          </cell>
          <cell r="C160" t="str">
            <v>Non-oil GDP</v>
          </cell>
        </row>
        <row r="161">
          <cell r="C161" t="str">
            <v xml:space="preserve">   Net factor income at 1990 metical </v>
          </cell>
        </row>
        <row r="162">
          <cell r="C162" t="str">
            <v>GNP</v>
          </cell>
        </row>
        <row r="163">
          <cell r="C163" t="str">
            <v xml:space="preserve">GDP per capita </v>
          </cell>
        </row>
        <row r="164">
          <cell r="C164" t="str">
            <v>GNP per capita</v>
          </cell>
        </row>
        <row r="166">
          <cell r="C166" t="str">
            <v>Percentage change</v>
          </cell>
        </row>
        <row r="167">
          <cell r="C167" t="str">
            <v>Total consumption</v>
          </cell>
        </row>
        <row r="168">
          <cell r="C168" t="str">
            <v xml:space="preserve">  Public consumption</v>
          </cell>
        </row>
        <row r="169">
          <cell r="C169" t="str">
            <v xml:space="preserve">  Private consumption</v>
          </cell>
        </row>
        <row r="170">
          <cell r="C170" t="str">
            <v>Gross fixed capital formation</v>
          </cell>
        </row>
        <row r="171">
          <cell r="C171" t="str">
            <v xml:space="preserve">  Public gross fixed capital formation</v>
          </cell>
        </row>
        <row r="172">
          <cell r="C172" t="str">
            <v xml:space="preserve">  Private gross fixed capital formation</v>
          </cell>
        </row>
        <row r="173">
          <cell r="C173" t="str">
            <v>Changes in inventories</v>
          </cell>
        </row>
        <row r="174">
          <cell r="C174" t="str">
            <v>Exports of goods and services</v>
          </cell>
        </row>
        <row r="175">
          <cell r="C175" t="str">
            <v xml:space="preserve">  Exports of goods</v>
          </cell>
        </row>
        <row r="176">
          <cell r="C176" t="str">
            <v>Imports of goods and services</v>
          </cell>
        </row>
        <row r="177">
          <cell r="C177" t="str">
            <v xml:space="preserve">  Imports of goods</v>
          </cell>
        </row>
        <row r="178">
          <cell r="C178" t="str">
            <v>Real GDP growth rate:</v>
          </cell>
        </row>
        <row r="179">
          <cell r="C179" t="str">
            <v>Non-oil GDP</v>
          </cell>
        </row>
        <row r="181">
          <cell r="C181" t="str">
            <v xml:space="preserve">III.    FISCAL AND FINANCIAL INDICATORS </v>
          </cell>
        </row>
        <row r="183">
          <cell r="C183" t="str">
            <v>Central Government (bill. met.)</v>
          </cell>
        </row>
        <row r="184">
          <cell r="B184" t="str">
            <v>GCRG</v>
          </cell>
          <cell r="C184" t="str">
            <v>Total revenue and grants</v>
          </cell>
        </row>
        <row r="185">
          <cell r="C185" t="str">
            <v xml:space="preserve">   Total revenue</v>
          </cell>
        </row>
        <row r="186">
          <cell r="B186" t="str">
            <v>GCG</v>
          </cell>
          <cell r="C186" t="str">
            <v xml:space="preserve">  Grants received (current and capital)</v>
          </cell>
        </row>
        <row r="187">
          <cell r="B187" t="str">
            <v>GCGC</v>
          </cell>
          <cell r="C187" t="str">
            <v xml:space="preserve">     of which: project grants received</v>
          </cell>
        </row>
        <row r="188">
          <cell r="C188" t="str">
            <v xml:space="preserve">   Estimated grant financed technical assistance</v>
          </cell>
        </row>
        <row r="189">
          <cell r="C189" t="str">
            <v xml:space="preserve">   Tax revenue</v>
          </cell>
        </row>
        <row r="190">
          <cell r="B190" t="str">
            <v>GCENL</v>
          </cell>
          <cell r="C190" t="str">
            <v>Total expenditure and net lending</v>
          </cell>
        </row>
        <row r="191">
          <cell r="B191" t="str">
            <v>GCEG</v>
          </cell>
          <cell r="C191" t="str">
            <v>General public services</v>
          </cell>
        </row>
        <row r="192">
          <cell r="B192" t="str">
            <v>GCED</v>
          </cell>
          <cell r="C192" t="str">
            <v xml:space="preserve">   Defense</v>
          </cell>
        </row>
        <row r="193">
          <cell r="B193" t="str">
            <v>GCEE</v>
          </cell>
          <cell r="C193" t="str">
            <v xml:space="preserve">   Education</v>
          </cell>
        </row>
        <row r="194">
          <cell r="B194" t="str">
            <v>GCEEP</v>
          </cell>
          <cell r="C194" t="str">
            <v xml:space="preserve">      Elementary education</v>
          </cell>
        </row>
        <row r="195">
          <cell r="B195" t="str">
            <v>GCEH</v>
          </cell>
          <cell r="C195" t="str">
            <v xml:space="preserve">   Health</v>
          </cell>
        </row>
        <row r="196">
          <cell r="B196" t="str">
            <v>GCEHP</v>
          </cell>
          <cell r="C196" t="str">
            <v xml:space="preserve">      Basic healthcare</v>
          </cell>
        </row>
        <row r="197">
          <cell r="B197" t="str">
            <v>GCESWH</v>
          </cell>
          <cell r="C197" t="str">
            <v xml:space="preserve">   Social security, welfare &amp; housing</v>
          </cell>
        </row>
        <row r="198">
          <cell r="B198" t="str">
            <v>GCEES</v>
          </cell>
          <cell r="C198" t="str">
            <v xml:space="preserve">   Economic affairs &amp; services</v>
          </cell>
        </row>
        <row r="199">
          <cell r="B199" t="str">
            <v>GCEO</v>
          </cell>
          <cell r="C199" t="str">
            <v xml:space="preserve">   Other (residual)</v>
          </cell>
        </row>
        <row r="200">
          <cell r="C200" t="str">
            <v>Total expenditure (excluding net lending)</v>
          </cell>
        </row>
        <row r="201">
          <cell r="B201" t="str">
            <v>GCEC</v>
          </cell>
          <cell r="C201" t="str">
            <v xml:space="preserve">  Current expenditure</v>
          </cell>
        </row>
        <row r="202">
          <cell r="B202" t="str">
            <v>GCEW</v>
          </cell>
          <cell r="C202" t="str">
            <v xml:space="preserve">  Wages and salaries</v>
          </cell>
        </row>
        <row r="203">
          <cell r="B203" t="str">
            <v>GCEI_D</v>
          </cell>
          <cell r="C203" t="str">
            <v xml:space="preserve">    Domestic interest payments (scheduled)</v>
          </cell>
        </row>
        <row r="204">
          <cell r="B204" t="str">
            <v>GCEI_F</v>
          </cell>
          <cell r="C204" t="str">
            <v xml:space="preserve">    Foreign interest payments (scheduled  -budget)</v>
          </cell>
        </row>
        <row r="205">
          <cell r="C205" t="str">
            <v>Net Taxes</v>
          </cell>
        </row>
        <row r="206">
          <cell r="C206" t="str">
            <v>Net foreign borrowing</v>
          </cell>
        </row>
        <row r="207">
          <cell r="C207" t="str">
            <v>Domestic financing</v>
          </cell>
        </row>
        <row r="208">
          <cell r="C208" t="str">
            <v xml:space="preserve">   Of which:   bank financing</v>
          </cell>
        </row>
        <row r="210">
          <cell r="C210" t="str">
            <v>General Government (bill. met.)</v>
          </cell>
        </row>
        <row r="211">
          <cell r="B211" t="str">
            <v>GGRG</v>
          </cell>
          <cell r="C211" t="str">
            <v>Total revenue and grants</v>
          </cell>
        </row>
        <row r="212">
          <cell r="B212" t="str">
            <v>GGENL</v>
          </cell>
          <cell r="C212" t="str">
            <v>Total expenditure and net lending</v>
          </cell>
        </row>
        <row r="213">
          <cell r="B213" t="str">
            <v>GGEC</v>
          </cell>
          <cell r="C213" t="str">
            <v xml:space="preserve">  Current expenditure</v>
          </cell>
        </row>
        <row r="214">
          <cell r="C214" t="str">
            <v xml:space="preserve">        Current expenditure (adjusted)</v>
          </cell>
        </row>
        <row r="215">
          <cell r="B215" t="str">
            <v>GGED</v>
          </cell>
          <cell r="C215" t="str">
            <v xml:space="preserve">    Expenditure on national defense</v>
          </cell>
        </row>
        <row r="216">
          <cell r="C216" t="str">
            <v>Government investment</v>
          </cell>
        </row>
        <row r="217">
          <cell r="C217" t="str">
            <v xml:space="preserve">   Investment expenditure (from budget)</v>
          </cell>
        </row>
        <row r="219">
          <cell r="C219" t="str">
            <v>In percent of GDP</v>
          </cell>
        </row>
        <row r="220">
          <cell r="C220" t="str">
            <v>Central Government balance</v>
          </cell>
        </row>
        <row r="221">
          <cell r="C221" t="str">
            <v>Central Government balance (excl. grants)</v>
          </cell>
        </row>
        <row r="222">
          <cell r="C222" t="str">
            <v>General Government balance</v>
          </cell>
        </row>
        <row r="223">
          <cell r="C223" t="str">
            <v>Government investment/GDP:</v>
          </cell>
        </row>
        <row r="224">
          <cell r="C224" t="str">
            <v>Grants/GDP</v>
          </cell>
        </row>
        <row r="225">
          <cell r="C225" t="str">
            <v>Expenditure+net lending/GDP</v>
          </cell>
        </row>
        <row r="226">
          <cell r="C226" t="str">
            <v>Primary balance/GDP (revenue and grants - non-interest expenditure and net lending</v>
          </cell>
        </row>
        <row r="227">
          <cell r="C227" t="str">
            <v>Bank financing/GDP</v>
          </cell>
        </row>
        <row r="230">
          <cell r="C230" t="str">
            <v>IV. MONETARY INDICATORS</v>
          </cell>
        </row>
        <row r="232">
          <cell r="B232" t="str">
            <v>FMB</v>
          </cell>
          <cell r="C232" t="str">
            <v>Stock of broad money (M2; year end)</v>
          </cell>
        </row>
        <row r="233">
          <cell r="B233" t="str">
            <v>FIDR</v>
          </cell>
          <cell r="C233" t="str">
            <v>Short-term interest rate (central monetary authorities)</v>
          </cell>
        </row>
        <row r="234">
          <cell r="C234" t="str">
            <v>Rediscount rate (end of year)</v>
          </cell>
        </row>
        <row r="235">
          <cell r="C235" t="str">
            <v>Velocity of circulation</v>
          </cell>
        </row>
        <row r="236">
          <cell r="C236" t="str">
            <v>Broad money growth:</v>
          </cell>
        </row>
        <row r="237">
          <cell r="C237" t="str">
            <v>Broad money/DGP</v>
          </cell>
        </row>
        <row r="238">
          <cell r="C238" t="str">
            <v>CPS/GDP</v>
          </cell>
        </row>
        <row r="239">
          <cell r="C239" t="str">
            <v>COB/M2</v>
          </cell>
        </row>
        <row r="241">
          <cell r="C241" t="str">
            <v>V.   FOREIGN TRADE</v>
          </cell>
        </row>
        <row r="243">
          <cell r="B243" t="str">
            <v>TXG_D</v>
          </cell>
          <cell r="C243" t="str">
            <v>Export deflator/unit value for goods (index in U.S. dollars)</v>
          </cell>
        </row>
        <row r="244">
          <cell r="B244" t="str">
            <v>TMG_D</v>
          </cell>
          <cell r="C244" t="str">
            <v>Import deflator/unit value for goods (index in U.S. dollars)</v>
          </cell>
        </row>
        <row r="246">
          <cell r="B246" t="str">
            <v>TXGO</v>
          </cell>
          <cell r="C246" t="str">
            <v>Value of oil exports (US$ million)</v>
          </cell>
        </row>
        <row r="247">
          <cell r="B247" t="str">
            <v>TMGO</v>
          </cell>
          <cell r="C247" t="str">
            <v>Value of oil imports (US$ million)</v>
          </cell>
        </row>
        <row r="249">
          <cell r="C249" t="str">
            <v>Annual change export and import unit values, exchange rate</v>
          </cell>
        </row>
        <row r="250">
          <cell r="C250" t="str">
            <v xml:space="preserve">  Exports (national currency)</v>
          </cell>
        </row>
        <row r="251">
          <cell r="C251" t="str">
            <v xml:space="preserve">  Imports (national currency)</v>
          </cell>
        </row>
        <row r="252">
          <cell r="C252" t="str">
            <v xml:space="preserve">  Export deflator</v>
          </cell>
        </row>
        <row r="253">
          <cell r="C253" t="str">
            <v xml:space="preserve">  Import deflator</v>
          </cell>
        </row>
        <row r="254">
          <cell r="C254" t="str">
            <v xml:space="preserve">  Representative rate</v>
          </cell>
        </row>
        <row r="256">
          <cell r="C256" t="str">
            <v>Change in terms of trade (merchandise):</v>
          </cell>
        </row>
        <row r="257">
          <cell r="C257" t="str">
            <v xml:space="preserve">   Trade data</v>
          </cell>
        </row>
        <row r="258">
          <cell r="C258" t="str">
            <v xml:space="preserve">   National accounts</v>
          </cell>
        </row>
        <row r="260">
          <cell r="C260" t="str">
            <v>VI.  BALANCE OF PAYMENTS (Millions of U.S. dollars)</v>
          </cell>
        </row>
        <row r="262">
          <cell r="B262" t="str">
            <v>BCA</v>
          </cell>
          <cell r="C262" t="str">
            <v>Balance on CA (excl. capital transfers)</v>
          </cell>
        </row>
        <row r="263">
          <cell r="C263" t="str">
            <v>Balance on CA excl. grants (BPM4)</v>
          </cell>
        </row>
        <row r="264">
          <cell r="C264" t="str">
            <v>Balance on CA (BPM4)</v>
          </cell>
        </row>
        <row r="265">
          <cell r="C265" t="str">
            <v>Current account (CA)/ GDP</v>
          </cell>
        </row>
        <row r="267">
          <cell r="B267" t="str">
            <v>BXG</v>
          </cell>
          <cell r="C267" t="str">
            <v>Exports of goods</v>
          </cell>
        </row>
        <row r="268">
          <cell r="B268" t="str">
            <v>BXS</v>
          </cell>
          <cell r="C268" t="str">
            <v>Exports of non factor (NF) services</v>
          </cell>
        </row>
        <row r="269">
          <cell r="C269" t="str">
            <v>Exports of goods, NF services and income</v>
          </cell>
        </row>
        <row r="270">
          <cell r="C270" t="str">
            <v xml:space="preserve">    Exports of goods and NF services</v>
          </cell>
        </row>
        <row r="271">
          <cell r="B271" t="str">
            <v>BMG</v>
          </cell>
          <cell r="C271" t="str">
            <v>Imports of goods (- sign)</v>
          </cell>
        </row>
        <row r="272">
          <cell r="B272" t="str">
            <v>BMS</v>
          </cell>
          <cell r="C272" t="str">
            <v>Imports of NF services (- sign)</v>
          </cell>
        </row>
        <row r="273">
          <cell r="C273" t="str">
            <v>Imports of goods, NF services and income</v>
          </cell>
        </row>
        <row r="274">
          <cell r="C274" t="str">
            <v xml:space="preserve">    Imports of goods and NF services</v>
          </cell>
        </row>
        <row r="275">
          <cell r="B275" t="str">
            <v>BXI</v>
          </cell>
          <cell r="C275" t="str">
            <v>Income credits</v>
          </cell>
        </row>
        <row r="276">
          <cell r="B276" t="str">
            <v>BMI</v>
          </cell>
          <cell r="C276" t="str">
            <v>Income debits (- sign)</v>
          </cell>
        </row>
        <row r="277">
          <cell r="B277" t="str">
            <v>BMII_G</v>
          </cell>
          <cell r="C277" t="str">
            <v xml:space="preserve">     Interest on public debt (scheduled; - sign)</v>
          </cell>
        </row>
        <row r="278">
          <cell r="B278" t="str">
            <v>BMIIMU</v>
          </cell>
          <cell r="C278" t="str">
            <v xml:space="preserve">       To multilateral creditors (scheduled; - sign)</v>
          </cell>
        </row>
        <row r="279">
          <cell r="B279" t="str">
            <v>BMIIBI</v>
          </cell>
          <cell r="C279" t="str">
            <v xml:space="preserve">       To bilateral creditors (scheduled; - sign)</v>
          </cell>
        </row>
        <row r="280">
          <cell r="B280" t="str">
            <v>BMIIBA</v>
          </cell>
          <cell r="C280" t="str">
            <v xml:space="preserve">       To banks (scheduled; - sign)</v>
          </cell>
        </row>
        <row r="281">
          <cell r="B281" t="str">
            <v>BMII_P</v>
          </cell>
          <cell r="C281" t="str">
            <v xml:space="preserve">  Interest on nonpublic debt (scheduled; - sign)</v>
          </cell>
        </row>
        <row r="282">
          <cell r="C282" t="str">
            <v xml:space="preserve"> Non energy imports</v>
          </cell>
        </row>
        <row r="284">
          <cell r="B284" t="str">
            <v>BTRP</v>
          </cell>
          <cell r="C284" t="str">
            <v>Private current transfers, net (excl. capital transfers) (BPM4,5)</v>
          </cell>
        </row>
        <row r="285">
          <cell r="B285" t="str">
            <v>BTRG</v>
          </cell>
          <cell r="C285" t="str">
            <v>Official current transfers, net (excl. capital transfers) (BPM5)</v>
          </cell>
        </row>
        <row r="286">
          <cell r="C286" t="str">
            <v>Official transfers, net(BPM4)</v>
          </cell>
        </row>
        <row r="287">
          <cell r="C287" t="str">
            <v>Net factor income and unreq. transfers, accrued (BPM4)</v>
          </cell>
        </row>
        <row r="288">
          <cell r="C288" t="str">
            <v>Net factor income and unreq. transfers, cash (BPM4)</v>
          </cell>
        </row>
        <row r="289">
          <cell r="B289" t="str">
            <v>cash interest needs to be entered for form. to make sense.  Add HCB to equal SR table!</v>
          </cell>
          <cell r="C289" t="str">
            <v>Net factor income and unreq. transf. accrued (BPM5) 6/</v>
          </cell>
        </row>
        <row r="290">
          <cell r="C290" t="str">
            <v>Net factor income and transfers, cash (BPM5) 4/</v>
          </cell>
        </row>
        <row r="291">
          <cell r="B291" t="str">
            <v>cash interest needs to be entered for form. to make sense.  Add HCB to equal SR table!</v>
          </cell>
          <cell r="C291" t="str">
            <v>Disposable national income (cash basis, BPM4) in Mt</v>
          </cell>
        </row>
        <row r="292">
          <cell r="B292" t="str">
            <v>cash interest needs to be entered for form. to make sense.  Add HCB to equal SR table!</v>
          </cell>
        </row>
        <row r="295">
          <cell r="B295" t="str">
            <v>BK</v>
          </cell>
          <cell r="C295" t="str">
            <v>Balance on capital account (BPM5)</v>
          </cell>
        </row>
        <row r="296">
          <cell r="B296" t="str">
            <v>BKF</v>
          </cell>
          <cell r="C296" t="str">
            <v xml:space="preserve">  Debt forgiveness (with forgiven amount +)</v>
          </cell>
        </row>
        <row r="297">
          <cell r="B297" t="str">
            <v>BKFMU</v>
          </cell>
          <cell r="C297" t="str">
            <v xml:space="preserve">    By multilateral creditors</v>
          </cell>
        </row>
        <row r="298">
          <cell r="B298" t="str">
            <v>BKFBI</v>
          </cell>
          <cell r="C298" t="str">
            <v xml:space="preserve">    By bilateral creditors</v>
          </cell>
        </row>
        <row r="299">
          <cell r="B299" t="str">
            <v>BKFBA</v>
          </cell>
          <cell r="C299" t="str">
            <v xml:space="preserve">    By banks</v>
          </cell>
        </row>
        <row r="300">
          <cell r="C300" t="str">
            <v>Balance on capital account (BPM4)   1/</v>
          </cell>
        </row>
        <row r="301">
          <cell r="D301" t="str">
            <v xml:space="preserve"> </v>
          </cell>
        </row>
        <row r="302">
          <cell r="B302" t="str">
            <v>BF</v>
          </cell>
          <cell r="C302" t="str">
            <v>Balance on financial account (BPM5, incl. reserves)</v>
          </cell>
        </row>
        <row r="304">
          <cell r="B304" t="str">
            <v>BFD</v>
          </cell>
          <cell r="C304" t="str">
            <v>Direct investment, net</v>
          </cell>
        </row>
        <row r="305">
          <cell r="B305" t="str">
            <v>BFDL</v>
          </cell>
          <cell r="C305" t="str">
            <v xml:space="preserve">   of which: debt-creating direct inv. Liabilities</v>
          </cell>
        </row>
        <row r="306">
          <cell r="B306" t="str">
            <v>BFDI</v>
          </cell>
          <cell r="C306" t="str">
            <v xml:space="preserve">  Direct investment in reporting country</v>
          </cell>
        </row>
        <row r="308">
          <cell r="B308" t="str">
            <v>BFL_C_G</v>
          </cell>
          <cell r="C308" t="str">
            <v>Gross public borrowing, including IMF</v>
          </cell>
        </row>
        <row r="309">
          <cell r="B309" t="str">
            <v>BFL_CMU</v>
          </cell>
          <cell r="C309" t="str">
            <v xml:space="preserve">  From multilateral creditors (incl. IMF)</v>
          </cell>
        </row>
        <row r="310">
          <cell r="B310" t="str">
            <v>BFL_CBI</v>
          </cell>
          <cell r="C310" t="str">
            <v xml:space="preserve">  From bilateral creditors</v>
          </cell>
        </row>
        <row r="311">
          <cell r="B311" t="str">
            <v>BFL_CBA</v>
          </cell>
          <cell r="C311" t="str">
            <v xml:space="preserve">  From banks</v>
          </cell>
        </row>
        <row r="312">
          <cell r="B312" t="str">
            <v>BFL_C_P</v>
          </cell>
          <cell r="C312" t="str">
            <v>Other gross borrowing</v>
          </cell>
        </row>
        <row r="314">
          <cell r="B314" t="str">
            <v>BFL_D_G</v>
          </cell>
          <cell r="C314" t="str">
            <v>Public amortization (scheduled; - sign)</v>
          </cell>
        </row>
        <row r="315">
          <cell r="B315" t="str">
            <v>BFL_DMU</v>
          </cell>
          <cell r="C315" t="str">
            <v xml:space="preserve">  To multilateral creditors (scheduled; - sign) (incl. IMF)</v>
          </cell>
        </row>
        <row r="316">
          <cell r="B316" t="str">
            <v>BFL_DBI</v>
          </cell>
          <cell r="C316" t="str">
            <v xml:space="preserve">  To bilateral creditors (scheduled; - sign)</v>
          </cell>
        </row>
        <row r="317">
          <cell r="B317" t="str">
            <v>BFL_DBA</v>
          </cell>
          <cell r="C317" t="str">
            <v xml:space="preserve">  To banks (scheduled; - sign)</v>
          </cell>
        </row>
        <row r="318">
          <cell r="B318" t="str">
            <v>BFL_D_P</v>
          </cell>
          <cell r="C318" t="str">
            <v>Other amortization (scheduled; - sign)</v>
          </cell>
        </row>
        <row r="319">
          <cell r="C319" t="str">
            <v xml:space="preserve"> </v>
          </cell>
        </row>
        <row r="320">
          <cell r="B320" t="str">
            <v>BFUND</v>
          </cell>
          <cell r="C320" t="str">
            <v>Memorandum: Net credit from IMF</v>
          </cell>
        </row>
        <row r="322">
          <cell r="B322" t="str">
            <v>BFL_DF</v>
          </cell>
          <cell r="C322" t="str">
            <v>Amortization on account of debt-reduction operations (- sign)</v>
          </cell>
        </row>
        <row r="323">
          <cell r="B323" t="str">
            <v>BFLB_DF</v>
          </cell>
          <cell r="C323" t="str">
            <v xml:space="preserve">  To banks (- sign)</v>
          </cell>
        </row>
        <row r="325">
          <cell r="B325" t="str">
            <v>BER</v>
          </cell>
          <cell r="C325" t="str">
            <v>Rescheduling of current maturities</v>
          </cell>
        </row>
        <row r="326">
          <cell r="B326" t="str">
            <v>BERBI</v>
          </cell>
          <cell r="C326" t="str">
            <v xml:space="preserve">  Of obligations to bilateral creditors</v>
          </cell>
        </row>
        <row r="327">
          <cell r="B327" t="str">
            <v>BERBA</v>
          </cell>
          <cell r="C327" t="str">
            <v xml:space="preserve">  Of obligations to banks</v>
          </cell>
        </row>
        <row r="329">
          <cell r="B329" t="str">
            <v>BEA</v>
          </cell>
          <cell r="C329" t="str">
            <v>Accumulation of arrears, net (decrease -)</v>
          </cell>
        </row>
        <row r="330">
          <cell r="B330" t="str">
            <v>BEAMU</v>
          </cell>
          <cell r="C330" t="str">
            <v xml:space="preserve">  To multilateral creditors, net (decrease -)</v>
          </cell>
        </row>
        <row r="331">
          <cell r="B331" t="str">
            <v>BEABI</v>
          </cell>
          <cell r="C331" t="str">
            <v xml:space="preserve">  To bilateral creditors, net (decrease -)</v>
          </cell>
        </row>
        <row r="332">
          <cell r="B332" t="str">
            <v>BEABA</v>
          </cell>
          <cell r="C332" t="str">
            <v xml:space="preserve">  To banks, net (decrease -)</v>
          </cell>
        </row>
        <row r="334">
          <cell r="B334" t="str">
            <v>BEO</v>
          </cell>
          <cell r="C334" t="str">
            <v>Other exceptional financing</v>
          </cell>
        </row>
        <row r="336">
          <cell r="B336" t="str">
            <v>BFOTH</v>
          </cell>
          <cell r="C336" t="str">
            <v>Other long-term financial flows, net</v>
          </cell>
        </row>
        <row r="337">
          <cell r="B337" t="str">
            <v>BFPA</v>
          </cell>
          <cell r="C337" t="str">
            <v xml:space="preserve">  Portfolio investment assets, net (increase -)</v>
          </cell>
        </row>
        <row r="338">
          <cell r="B338" t="str">
            <v>BFPL</v>
          </cell>
          <cell r="C338" t="str">
            <v xml:space="preserve">  Portfolio investment liabilities, net </v>
          </cell>
        </row>
        <row r="339">
          <cell r="B339" t="str">
            <v>BFPQ</v>
          </cell>
          <cell r="C339" t="str">
            <v xml:space="preserve">   Of which:  equity securities</v>
          </cell>
        </row>
        <row r="341">
          <cell r="B341" t="str">
            <v>BFO_S</v>
          </cell>
          <cell r="C341" t="str">
            <v>Other short-term flows, net   17/</v>
          </cell>
        </row>
        <row r="342">
          <cell r="D342" t="str">
            <v xml:space="preserve"> </v>
          </cell>
        </row>
        <row r="343">
          <cell r="B343" t="str">
            <v>BFLRES</v>
          </cell>
          <cell r="C343" t="str">
            <v>Residual financing (projections only; history = 0)</v>
          </cell>
        </row>
        <row r="344">
          <cell r="B344" t="str">
            <v>BFRA</v>
          </cell>
          <cell r="C344" t="str">
            <v>Reserve assets (accumulation -)</v>
          </cell>
        </row>
        <row r="345">
          <cell r="C345" t="str">
            <v>NFA accumulation</v>
          </cell>
        </row>
        <row r="346">
          <cell r="B346" t="str">
            <v>BNEO</v>
          </cell>
          <cell r="C346" t="str">
            <v>Net errors and omissions (= 0 in projection period)</v>
          </cell>
        </row>
        <row r="348">
          <cell r="B348" t="str">
            <v xml:space="preserve"> </v>
          </cell>
          <cell r="C348" t="str">
            <v>Exceptional financing</v>
          </cell>
        </row>
        <row r="350">
          <cell r="B350" t="str">
            <v>BFL</v>
          </cell>
          <cell r="C350" t="str">
            <v>Net liability flows</v>
          </cell>
        </row>
        <row r="351">
          <cell r="B351" t="str">
            <v>BFLMU</v>
          </cell>
          <cell r="C351" t="str">
            <v>Multilateral</v>
          </cell>
        </row>
        <row r="352">
          <cell r="B352" t="str">
            <v>BFLBI</v>
          </cell>
          <cell r="C352" t="str">
            <v>Bilateral</v>
          </cell>
        </row>
        <row r="353">
          <cell r="B353" t="str">
            <v>BFLBA</v>
          </cell>
          <cell r="C353" t="str">
            <v>Banks</v>
          </cell>
        </row>
        <row r="355">
          <cell r="C355" t="str">
            <v>VII. EXTERNAL DEBT (Millions of U.S. dollars)</v>
          </cell>
        </row>
        <row r="357">
          <cell r="B357" t="str">
            <v>D_G</v>
          </cell>
          <cell r="C357" t="str">
            <v>Total public debt (incl. short-term debt, arrears, and IMF)</v>
          </cell>
        </row>
        <row r="358">
          <cell r="B358" t="str">
            <v>DMU</v>
          </cell>
          <cell r="C358" t="str">
            <v xml:space="preserve">  Multilateral debt</v>
          </cell>
        </row>
        <row r="359">
          <cell r="B359" t="str">
            <v>DBI</v>
          </cell>
          <cell r="C359" t="str">
            <v xml:space="preserve">  Bilateral debt</v>
          </cell>
        </row>
        <row r="360">
          <cell r="B360" t="str">
            <v>DBA</v>
          </cell>
          <cell r="C360" t="str">
            <v xml:space="preserve">  Debt to banks</v>
          </cell>
        </row>
        <row r="361">
          <cell r="B361" t="str">
            <v>D_P</v>
          </cell>
          <cell r="C361" t="str">
            <v>Other (nonpublic) debt    9/</v>
          </cell>
        </row>
        <row r="362">
          <cell r="D362" t="str">
            <v xml:space="preserve"> </v>
          </cell>
        </row>
        <row r="363">
          <cell r="B363" t="str">
            <v>DA</v>
          </cell>
          <cell r="C363" t="str">
            <v>Total stock of arrears 7/</v>
          </cell>
        </row>
        <row r="364">
          <cell r="B364" t="str">
            <v>DAMU</v>
          </cell>
          <cell r="C364" t="str">
            <v xml:space="preserve">  To multilateral creditors  11/</v>
          </cell>
        </row>
        <row r="365">
          <cell r="B365" t="str">
            <v>DABI</v>
          </cell>
          <cell r="C365" t="str">
            <v xml:space="preserve">  To bilateral creditors  12/</v>
          </cell>
        </row>
        <row r="366">
          <cell r="B366" t="str">
            <v>DABA</v>
          </cell>
          <cell r="C366" t="str">
            <v xml:space="preserve">  To banks  18/</v>
          </cell>
        </row>
        <row r="368">
          <cell r="B368" t="str">
            <v>D_S</v>
          </cell>
          <cell r="C368" t="str">
            <v>Total short-term debt  7/  14/</v>
          </cell>
        </row>
        <row r="369">
          <cell r="D369" t="str">
            <v xml:space="preserve"> </v>
          </cell>
        </row>
        <row r="370">
          <cell r="B370" t="str">
            <v>DDR</v>
          </cell>
          <cell r="C370" t="str">
            <v>Impact of debt-reduction operations  15/</v>
          </cell>
        </row>
        <row r="371">
          <cell r="B371" t="str">
            <v>DDRBA</v>
          </cell>
          <cell r="C371" t="str">
            <v xml:space="preserve">  Impact of bank debt-reduction operations  13/</v>
          </cell>
        </row>
        <row r="372">
          <cell r="C372" t="str">
            <v>Memorandum items:</v>
          </cell>
        </row>
        <row r="373">
          <cell r="C373" t="str">
            <v>Public external debt to GDP ratio:  16/</v>
          </cell>
        </row>
        <row r="374">
          <cell r="C374" t="str">
            <v>Public external debt service (scheduled) (% of exports of g&amp;s):</v>
          </cell>
        </row>
        <row r="375">
          <cell r="C375" t="str">
            <v>Public external debt service (cash) (% of exports of g&amp;s):</v>
          </cell>
        </row>
        <row r="376">
          <cell r="C376" t="str">
            <v>Public external debt to exports of goods and services</v>
          </cell>
        </row>
        <row r="377">
          <cell r="C377" t="str">
            <v xml:space="preserve">    Scheduled debt service/fiscal revenue bef. grants</v>
          </cell>
        </row>
        <row r="378">
          <cell r="B378" t="str">
            <v xml:space="preserve"> </v>
          </cell>
          <cell r="C378" t="str">
            <v>Debt relief</v>
          </cell>
        </row>
        <row r="379">
          <cell r="C379" t="str">
            <v xml:space="preserve"> </v>
          </cell>
          <cell r="D379" t="str">
            <v xml:space="preserve"> </v>
          </cell>
        </row>
        <row r="380">
          <cell r="C380" t="str">
            <v xml:space="preserve"> VIII. SAVINGS INVESTMENT BALANCE </v>
          </cell>
        </row>
        <row r="381">
          <cell r="C381" t="str">
            <v>In current prices</v>
          </cell>
        </row>
        <row r="382">
          <cell r="C382" t="str">
            <v>BPM5</v>
          </cell>
        </row>
        <row r="383">
          <cell r="C383" t="str">
            <v>Net factor income and Unrequired transfers, accrued (BPM5)</v>
          </cell>
        </row>
        <row r="384">
          <cell r="C384" t="str">
            <v xml:space="preserve">  Net factor income from abroad (accrued) (NFI)</v>
          </cell>
        </row>
        <row r="385">
          <cell r="C385" t="str">
            <v xml:space="preserve">  Income credits</v>
          </cell>
        </row>
        <row r="386">
          <cell r="C386" t="str">
            <v xml:space="preserve">  Income debits</v>
          </cell>
        </row>
        <row r="387">
          <cell r="C387" t="str">
            <v>Net unrequited transfers (NUT) (BPM5)</v>
          </cell>
        </row>
        <row r="388">
          <cell r="C388" t="str">
            <v xml:space="preserve">  Public sector (BPM5)</v>
          </cell>
        </row>
        <row r="389">
          <cell r="C389" t="str">
            <v xml:space="preserve">  Private sector</v>
          </cell>
          <cell r="D389" t="str">
            <v xml:space="preserve"> </v>
          </cell>
        </row>
        <row r="391">
          <cell r="C391" t="str">
            <v>Gross national product (GNP) = GDP + NFI (BPM5)</v>
          </cell>
        </row>
        <row r="392">
          <cell r="C392" t="str">
            <v>Gross domestic income (GDI) = GNP + NUT (BPM5)</v>
          </cell>
        </row>
        <row r="393">
          <cell r="C393" t="str">
            <v>Gross National Savings (GNS) = GDI - C (BPM5)</v>
          </cell>
        </row>
        <row r="395">
          <cell r="C395" t="str">
            <v>BPM4</v>
          </cell>
        </row>
        <row r="396">
          <cell r="C396" t="str">
            <v>Net factor income and Unrequired transfers, accrued (BPM4)</v>
          </cell>
        </row>
        <row r="397">
          <cell r="C397" t="str">
            <v>Net unrequited transfers (NUT) (BPM4)</v>
          </cell>
        </row>
        <row r="398">
          <cell r="C398" t="str">
            <v xml:space="preserve">  Public sector (BPM4)</v>
          </cell>
        </row>
        <row r="399">
          <cell r="C399" t="str">
            <v>Net factor income from abroad, cash</v>
          </cell>
        </row>
        <row r="401">
          <cell r="C401" t="str">
            <v>Gross disposable income (GDI) = GNP + NUT (BPM4)</v>
          </cell>
        </row>
        <row r="402">
          <cell r="C402" t="str">
            <v>Gross National Savings (GNS) = GDI - C (BPM4)</v>
          </cell>
        </row>
        <row r="404">
          <cell r="C404" t="str">
            <v>As appears in OLD macroframework (BPM4)</v>
          </cell>
        </row>
        <row r="406">
          <cell r="C406" t="str">
            <v>Gross domestic product</v>
          </cell>
        </row>
        <row r="407">
          <cell r="C407" t="str">
            <v>Domestic absorption (A) = C + I</v>
          </cell>
        </row>
        <row r="409">
          <cell r="C409" t="str">
            <v>Net factor income and unrequited transfers, cash, (OM)</v>
          </cell>
        </row>
        <row r="410">
          <cell r="C410" t="str">
            <v xml:space="preserve">  Net factor income from abroad, cash, (OM)</v>
          </cell>
        </row>
        <row r="411">
          <cell r="C411" t="str">
            <v xml:space="preserve">       Public sector  (from BOP)</v>
          </cell>
          <cell r="D411" t="str">
            <v xml:space="preserve"> </v>
          </cell>
        </row>
        <row r="412">
          <cell r="C412" t="str">
            <v xml:space="preserve">       Private sector</v>
          </cell>
        </row>
        <row r="413">
          <cell r="C413" t="str">
            <v xml:space="preserve">                   o/w servicing of HCB and gas in bill of MT</v>
          </cell>
        </row>
        <row r="414">
          <cell r="C414" t="str">
            <v xml:space="preserve">  Net unrequited transfers, cash basis (NUT)</v>
          </cell>
        </row>
        <row r="415">
          <cell r="C415" t="str">
            <v xml:space="preserve">       Public sector</v>
          </cell>
          <cell r="D415" t="str">
            <v xml:space="preserve"> </v>
          </cell>
        </row>
        <row r="416">
          <cell r="C416" t="str">
            <v xml:space="preserve">       Private sector</v>
          </cell>
        </row>
        <row r="417">
          <cell r="D417" t="str">
            <v xml:space="preserve"> </v>
          </cell>
        </row>
        <row r="418">
          <cell r="C418" t="str">
            <v>Gross domestic income (GDI) = GDP + NFI +NUT (OM)</v>
          </cell>
        </row>
        <row r="419">
          <cell r="C419" t="str">
            <v>Gross National Savings (GNS) = GDI - C (OM)</v>
          </cell>
        </row>
        <row r="420">
          <cell r="C420" t="str">
            <v xml:space="preserve">  Public sector </v>
          </cell>
          <cell r="D420" t="str">
            <v xml:space="preserve"> </v>
          </cell>
        </row>
        <row r="421">
          <cell r="C421" t="str">
            <v xml:space="preserve">  Private sector</v>
          </cell>
          <cell r="D421" t="str">
            <v xml:space="preserve"> </v>
          </cell>
        </row>
        <row r="423">
          <cell r="C423" t="str">
            <v>Gross Domestic Savings (GDS) = GDP - C</v>
          </cell>
        </row>
        <row r="424">
          <cell r="C424" t="str">
            <v xml:space="preserve">  Public sector </v>
          </cell>
          <cell r="D424" t="str">
            <v xml:space="preserve"> </v>
          </cell>
        </row>
        <row r="425">
          <cell r="C425" t="str">
            <v xml:space="preserve">  Private sector</v>
          </cell>
        </row>
        <row r="427">
          <cell r="C427" t="str">
            <v>Gross investment (I)</v>
          </cell>
        </row>
        <row r="428">
          <cell r="C428" t="str">
            <v xml:space="preserve">  Public investment</v>
          </cell>
        </row>
        <row r="429">
          <cell r="C429" t="str">
            <v xml:space="preserve">  Private investment</v>
          </cell>
        </row>
        <row r="430">
          <cell r="C430" t="str">
            <v xml:space="preserve">    o/w : electricity and gas projects</v>
          </cell>
        </row>
        <row r="432">
          <cell r="C432" t="str">
            <v>Foreign savings = I - GNS</v>
          </cell>
        </row>
        <row r="433">
          <cell r="C433" t="str">
            <v>Net official  resource transfers</v>
          </cell>
        </row>
        <row r="434">
          <cell r="C434" t="str">
            <v>Gross energy savings</v>
          </cell>
        </row>
        <row r="435">
          <cell r="C435" t="str">
            <v>IX.  FLOW OF FUNDS</v>
          </cell>
        </row>
        <row r="437">
          <cell r="C437" t="str">
            <v>SECTORAL NONFINANCIAL TRANSACTIONS</v>
          </cell>
        </row>
        <row r="438">
          <cell r="B438" t="str">
            <v>I</v>
          </cell>
        </row>
        <row r="439">
          <cell r="B439" t="str">
            <v>I.1</v>
          </cell>
          <cell r="C439" t="str">
            <v>Domestic sector (savings - investment = GDI - A) (BPM5)</v>
          </cell>
        </row>
        <row r="440">
          <cell r="C440" t="str">
            <v>Domestic sector (savings - investment = GDI - A) (BPM4)</v>
          </cell>
        </row>
        <row r="441">
          <cell r="C441" t="str">
            <v>Domestic sector (savings - investment = GDI - A) (OM)</v>
          </cell>
        </row>
        <row r="442">
          <cell r="B442" t="str">
            <v>I.1.1</v>
          </cell>
          <cell r="C442" t="str">
            <v xml:space="preserve">  Private sector</v>
          </cell>
        </row>
        <row r="443">
          <cell r="C443" t="str">
            <v xml:space="preserve">    Private sector - non-energy</v>
          </cell>
        </row>
        <row r="444">
          <cell r="C444" t="str">
            <v xml:space="preserve">    Private sector - energy</v>
          </cell>
        </row>
        <row r="445">
          <cell r="C445" t="str">
            <v xml:space="preserve">  Public sector</v>
          </cell>
        </row>
        <row r="446">
          <cell r="C446" t="str">
            <v xml:space="preserve">  Banking sector</v>
          </cell>
          <cell r="D446" t="str">
            <v xml:space="preserve"> </v>
          </cell>
        </row>
        <row r="447">
          <cell r="C447" t="str">
            <v>External sector</v>
          </cell>
        </row>
        <row r="448">
          <cell r="C448" t="str">
            <v>Horizontal Check</v>
          </cell>
        </row>
        <row r="450">
          <cell r="C450" t="str">
            <v>X. CONSISTENCY CHECK TABLE - Blue checks correspond to WEO</v>
          </cell>
        </row>
        <row r="452">
          <cell r="D452" t="str">
            <v xml:space="preserve"> </v>
          </cell>
        </row>
        <row r="453">
          <cell r="C453" t="str">
            <v>I:  NATIONAL ACCOUNTS IN REAL TERMS</v>
          </cell>
        </row>
        <row r="455">
          <cell r="C455" t="str">
            <v>Real GDP accounting identity:</v>
          </cell>
        </row>
        <row r="456">
          <cell r="C456" t="str">
            <v xml:space="preserve"> NGDP_R-(NCG_R+NCP_R+NFI_R+NINV_R+NX_R-NM_R)=0</v>
          </cell>
        </row>
        <row r="458">
          <cell r="C458" t="str">
            <v>II:  NATIONAL ACCOUNTS IN NOMINAL TERMS</v>
          </cell>
        </row>
        <row r="460">
          <cell r="C460" t="str">
            <v>Nominal GDP accounting identity:</v>
          </cell>
        </row>
        <row r="461">
          <cell r="C461" t="str">
            <v xml:space="preserve"> NGDP-(NCG+NCP+NFI+NINV+NX-NM)=0</v>
          </cell>
        </row>
        <row r="463">
          <cell r="C463" t="str">
            <v>National income identity:</v>
          </cell>
        </row>
        <row r="464">
          <cell r="C464" t="str">
            <v xml:space="preserve">  NGNI-(NGDP+((BXI+BMI+BTRP+BTRG)*ENDA_PR)/1000)=0</v>
          </cell>
        </row>
        <row r="466">
          <cell r="C466" t="str">
            <v>III:  BALANCE OF PAYMENTS</v>
          </cell>
        </row>
        <row r="468">
          <cell r="C468" t="str">
            <v>Current account identity:</v>
          </cell>
        </row>
        <row r="469">
          <cell r="C469" t="str">
            <v xml:space="preserve">  BCA-(BXG+BMG+BXS+BMS+BXI+BMI+BTRP+BTRG)=0</v>
          </cell>
        </row>
        <row r="470">
          <cell r="C470" t="str">
            <v>As percent of GDP:</v>
          </cell>
        </row>
        <row r="471">
          <cell r="C471" t="str">
            <v xml:space="preserve">  (BCA/((NGDP/ENDA_PR)*1000))*100</v>
          </cell>
        </row>
        <row r="472">
          <cell r="C472" t="str">
            <v>Financial account identity:</v>
          </cell>
        </row>
        <row r="473">
          <cell r="C473" t="str">
            <v xml:space="preserve">  BF-(BFD+BFL_C_G+BFL_C_P+BFL_D_G+BFL_D_P+BFL_DF</v>
          </cell>
        </row>
        <row r="474">
          <cell r="C474" t="str">
            <v xml:space="preserve">      +BER+BEA+BEO+BFOTH+BFO_S+BFLRES+BFRA)=0</v>
          </cell>
        </row>
        <row r="475">
          <cell r="C475" t="str">
            <v>Overall balance of payments identity:</v>
          </cell>
        </row>
        <row r="476">
          <cell r="C476" t="str">
            <v xml:space="preserve">  BCA+BK+BF+BNEO=0</v>
          </cell>
        </row>
        <row r="478">
          <cell r="C478" t="str">
            <v>Debt file v. BOP file</v>
          </cell>
        </row>
        <row r="479">
          <cell r="C479" t="str">
            <v>Total interest, scheduled</v>
          </cell>
        </row>
        <row r="480">
          <cell r="C480" t="str">
            <v>Total amortization, no IMF</v>
          </cell>
        </row>
        <row r="483">
          <cell r="C483" t="str">
            <v>Fiscal v. Real</v>
          </cell>
        </row>
        <row r="484">
          <cell r="C484" t="str">
            <v>Public investment</v>
          </cell>
        </row>
        <row r="486">
          <cell r="C486" t="str">
            <v>Fiscal v. BOP</v>
          </cell>
        </row>
        <row r="487">
          <cell r="C487" t="str">
            <v>Foreign interest payments from budget, after debt relief, only proj.</v>
          </cell>
        </row>
        <row r="489">
          <cell r="C489" t="str">
            <v>Explanatory notes:</v>
          </cell>
        </row>
        <row r="491">
          <cell r="C491" t="str">
            <v xml:space="preserve">1.  There is no information on the composition of debt relief, nor on the maturity of cancelled debt.  All debt relief </v>
          </cell>
        </row>
        <row r="492">
          <cell r="C492" t="str">
            <v xml:space="preserve">    assumed to be rescheduling; debt cancelled assumed to apply to future maturities.</v>
          </cell>
        </row>
        <row r="493">
          <cell r="C493" t="str">
            <v>2.  Population present in the country: sharp changes reflect refugee movements.</v>
          </cell>
        </row>
        <row r="494">
          <cell r="C494" t="str">
            <v>4.  Current transfers in 1980-1990 estimated by keeping 1990 proportion of project grants in total fixed.</v>
          </cell>
        </row>
        <row r="495">
          <cell r="C495" t="str">
            <v>5.  Mozambique does not produce constant price series, only real growth rates of NA aggregates based on previous</v>
          </cell>
        </row>
        <row r="496">
          <cell r="C496" t="str">
            <v xml:space="preserve">    year's prices.</v>
          </cell>
        </row>
        <row r="497">
          <cell r="C497" t="str">
            <v>6.  All private transfers assumed to be current.</v>
          </cell>
        </row>
        <row r="498">
          <cell r="C498" t="str">
            <v>7.  For 1980-1992 stocks of arrears derived from changes of arrears in BOP; does not reflect valuation changes or</v>
          </cell>
        </row>
        <row r="499">
          <cell r="C499" t="str">
            <v xml:space="preserve">    revisions.  Cummulative changes amount to $160 more than known arrears in 1993, possibly unregistered debt </v>
          </cell>
        </row>
        <row r="500">
          <cell r="C500" t="str">
            <v xml:space="preserve">    cancellation.</v>
          </cell>
        </row>
        <row r="501">
          <cell r="C501" t="str">
            <v>8.  The parallel market rate should have been used as representative up to 1992, but data are not available until 1990.</v>
          </cell>
        </row>
        <row r="502">
          <cell r="C502" t="str">
            <v>9.  For 1980-85 source is ETA; from 1986-1993 source are official publications; thereafter, staff data base reconciled</v>
          </cell>
        </row>
        <row r="503">
          <cell r="C503" t="str">
            <v>9.  with authorities.</v>
          </cell>
        </row>
        <row r="504">
          <cell r="C504" t="str">
            <v>10. For 1987-1993 source official publication; for 1985-86, extrapolation between available figure from documents for</v>
          </cell>
        </row>
        <row r="505">
          <cell r="C505" t="str">
            <v xml:space="preserve">    1984 and 1987.  For 1980-83 assumed annual nominal growth rate of 10 percent.</v>
          </cell>
        </row>
        <row r="506">
          <cell r="C506" t="str">
            <v>11. Residual.</v>
          </cell>
        </row>
        <row r="507">
          <cell r="C507" t="str">
            <v>12. For 1985-93 source is official publication.  Appears to include both insured and uninsured debt.  Before 1984,</v>
          </cell>
        </row>
        <row r="508">
          <cell r="C508" t="str">
            <v xml:space="preserve">    assumed to have grown at 10 percent annually; for 1984, source is Fund document.  As of 1993, all commercial debt </v>
          </cell>
        </row>
        <row r="509">
          <cell r="C509" t="str">
            <v xml:space="preserve">    debt cancelled or taken over by bilaterals.</v>
          </cell>
        </row>
        <row r="510">
          <cell r="C510" t="str">
            <v xml:space="preserve">13. Arrears to banks for 1984, 1990 and 92 from documents.  In 1993 all debt to banks had been assumed by bilaterals. </v>
          </cell>
        </row>
        <row r="511">
          <cell r="C511" t="str">
            <v xml:space="preserve">    Data for 1991 and 1983-89 based on assumptions.  Before 1983, Mozambique did not incurr significant arrears.</v>
          </cell>
        </row>
        <row r="512">
          <cell r="C512" t="str">
            <v>14. All available data show no arrears or negligible arrears to multilaterals.</v>
          </cell>
        </row>
        <row r="513">
          <cell r="C513" t="str">
            <v>15. Residual.</v>
          </cell>
        </row>
        <row r="514">
          <cell r="C514" t="str">
            <v>16. Data for 1988 and 1989 from fund documents.  Thereafter extrapolated</v>
          </cell>
        </row>
        <row r="515">
          <cell r="C515" t="str">
            <v xml:space="preserve">    to become 0 by 1992.  Before extrapolated to start increasing in 1984.</v>
          </cell>
        </row>
        <row r="516">
          <cell r="B516" t="str">
            <v>I.1.2</v>
          </cell>
          <cell r="C516" t="str">
            <v>17. Up until 1992 the foreign assets of commercial banks cannot be separated from those of the Monetary Authorities.</v>
          </cell>
        </row>
        <row r="517">
          <cell r="B517" t="str">
            <v>I.1.3</v>
          </cell>
          <cell r="C517" t="str">
            <v>18.  Includes entire HCB debt, which may contain some bilateral elements.</v>
          </cell>
        </row>
        <row r="518">
          <cell r="B518" t="str">
            <v>I.2</v>
          </cell>
          <cell r="C518" t="str">
            <v xml:space="preserve"> </v>
          </cell>
        </row>
        <row r="519">
          <cell r="B519" t="str">
            <v>I.1+I.2</v>
          </cell>
        </row>
        <row r="524">
          <cell r="D524" t="str">
            <v xml:space="preserve"> </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0.HIPC Ratios"/>
      <sheetName val="IDA-tab7"/>
      <sheetName val="T9.Assistance"/>
      <sheetName val="T1 BoP OUT Long"/>
      <sheetName val="T3 Key Ratios"/>
      <sheetName val="T3B New Key Ratios"/>
      <sheetName val="T6 IMF Assistance"/>
      <sheetName val="T6 IMF Assistance old"/>
      <sheetName val="Chart4"/>
      <sheetName val="Debt Serv 2"/>
      <sheetName val="Tx. NPV&amp;DS"/>
      <sheetName val="Stress Chart 4 old"/>
      <sheetName val="DebtService Long"/>
      <sheetName val="SUMMARY"/>
    </sheetNames>
    <sheetDataSet>
      <sheetData sheetId="0"/>
      <sheetData sheetId="1" refreshError="1">
        <row r="7">
          <cell r="K7">
            <v>2006</v>
          </cell>
          <cell r="L7">
            <v>2007</v>
          </cell>
          <cell r="M7">
            <v>2008</v>
          </cell>
          <cell r="N7">
            <v>2009</v>
          </cell>
          <cell r="O7">
            <v>2010</v>
          </cell>
          <cell r="P7">
            <v>2011</v>
          </cell>
          <cell r="Q7">
            <v>2012</v>
          </cell>
          <cell r="R7">
            <v>2013</v>
          </cell>
          <cell r="S7">
            <v>2014</v>
          </cell>
          <cell r="T7">
            <v>2015</v>
          </cell>
          <cell r="V7">
            <v>2016</v>
          </cell>
          <cell r="W7">
            <v>2017</v>
          </cell>
          <cell r="X7">
            <v>2018</v>
          </cell>
          <cell r="Y7">
            <v>2019</v>
          </cell>
          <cell r="Z7">
            <v>2020</v>
          </cell>
          <cell r="AA7">
            <v>2021</v>
          </cell>
          <cell r="AB7">
            <v>2022</v>
          </cell>
          <cell r="AC7">
            <v>2023</v>
          </cell>
          <cell r="AD7">
            <v>2024</v>
          </cell>
          <cell r="AE7">
            <v>2025</v>
          </cell>
          <cell r="AG7">
            <v>2026</v>
          </cell>
          <cell r="AH7">
            <v>2027</v>
          </cell>
          <cell r="AI7">
            <v>2028</v>
          </cell>
          <cell r="AJ7">
            <v>2029</v>
          </cell>
          <cell r="AK7">
            <v>2030</v>
          </cell>
          <cell r="AL7">
            <v>2031</v>
          </cell>
          <cell r="AM7">
            <v>2032</v>
          </cell>
          <cell r="AN7">
            <v>2033</v>
          </cell>
          <cell r="AO7">
            <v>2034</v>
          </cell>
          <cell r="AP7">
            <v>2035</v>
          </cell>
        </row>
        <row r="9">
          <cell r="K9">
            <v>30.930637973268755</v>
          </cell>
          <cell r="L9">
            <v>32.903048732688859</v>
          </cell>
          <cell r="M9">
            <v>36.12669280541639</v>
          </cell>
          <cell r="N9">
            <v>37.707819330624304</v>
          </cell>
          <cell r="O9">
            <v>40.577921623302139</v>
          </cell>
          <cell r="P9">
            <v>41.066077165354962</v>
          </cell>
          <cell r="Q9">
            <v>43.137792329705853</v>
          </cell>
          <cell r="R9">
            <v>45.710894436789545</v>
          </cell>
          <cell r="S9">
            <v>48.238526828678943</v>
          </cell>
          <cell r="T9">
            <v>50.61375221412915</v>
          </cell>
          <cell r="V9">
            <v>50.54146115122893</v>
          </cell>
          <cell r="W9">
            <v>51.185053236416685</v>
          </cell>
          <cell r="X9">
            <v>51.841771428948796</v>
          </cell>
          <cell r="Y9">
            <v>51.519914592962429</v>
          </cell>
          <cell r="Z9">
            <v>51.177481072244483</v>
          </cell>
          <cell r="AA9">
            <v>50.835047551526515</v>
          </cell>
          <cell r="AB9">
            <v>50.492614030808546</v>
          </cell>
          <cell r="AC9">
            <v>50.150180510090614</v>
          </cell>
          <cell r="AD9">
            <v>49.80774698937266</v>
          </cell>
          <cell r="AE9">
            <v>49.465313468654692</v>
          </cell>
          <cell r="AG9">
            <v>49.122879947936745</v>
          </cell>
          <cell r="AH9">
            <v>47.253349714340047</v>
          </cell>
          <cell r="AI9">
            <v>42.900695551088518</v>
          </cell>
          <cell r="AJ9">
            <v>39.039524236637568</v>
          </cell>
          <cell r="AK9">
            <v>32.316316888063696</v>
          </cell>
          <cell r="AL9">
            <v>30.502634991774411</v>
          </cell>
          <cell r="AM9">
            <v>25.651077456621984</v>
          </cell>
          <cell r="AN9">
            <v>19.368423516473822</v>
          </cell>
          <cell r="AO9">
            <v>13.540369690053312</v>
          </cell>
          <cell r="AP9">
            <v>6.7321142914467229</v>
          </cell>
        </row>
        <row r="10">
          <cell r="A10" t="str">
            <v>Of which</v>
          </cell>
        </row>
        <row r="11">
          <cell r="A11" t="str">
            <v>IDA</v>
          </cell>
          <cell r="B11">
            <v>15.608934481471259</v>
          </cell>
          <cell r="C11">
            <v>18.654135526984085</v>
          </cell>
          <cell r="D11">
            <v>19.317389821871917</v>
          </cell>
          <cell r="E11">
            <v>21.564202333667854</v>
          </cell>
          <cell r="F11">
            <v>24.312401798756834</v>
          </cell>
          <cell r="G11">
            <v>27.015132964601673</v>
          </cell>
          <cell r="H11">
            <v>30.199024032151677</v>
          </cell>
          <cell r="J11">
            <v>407.01316343995893</v>
          </cell>
          <cell r="K11">
            <v>30.930637973268755</v>
          </cell>
          <cell r="L11">
            <v>32.903048732688859</v>
          </cell>
          <cell r="M11">
            <v>36.12669280541639</v>
          </cell>
          <cell r="N11">
            <v>37.707819330624304</v>
          </cell>
          <cell r="O11">
            <v>40.577921623302139</v>
          </cell>
          <cell r="P11">
            <v>41.066077165354962</v>
          </cell>
          <cell r="Q11">
            <v>43.137792329705853</v>
          </cell>
          <cell r="R11">
            <v>45.710894436789545</v>
          </cell>
          <cell r="S11">
            <v>48.238526828678943</v>
          </cell>
          <cell r="T11">
            <v>50.61375221412915</v>
          </cell>
          <cell r="U11">
            <v>507.0165840322544</v>
          </cell>
          <cell r="V11">
            <v>50.54146115122893</v>
          </cell>
          <cell r="W11">
            <v>51.185053236416685</v>
          </cell>
          <cell r="X11">
            <v>51.841771428948796</v>
          </cell>
          <cell r="Y11">
            <v>51.519914592962429</v>
          </cell>
          <cell r="Z11">
            <v>51.177481072244483</v>
          </cell>
          <cell r="AA11">
            <v>50.835047551526515</v>
          </cell>
          <cell r="AB11">
            <v>50.492614030808546</v>
          </cell>
          <cell r="AC11">
            <v>50.150180510090614</v>
          </cell>
          <cell r="AD11">
            <v>49.80774698937266</v>
          </cell>
          <cell r="AE11">
            <v>49.465313468654692</v>
          </cell>
          <cell r="AF11">
            <v>306.42738628443681</v>
          </cell>
          <cell r="AG11">
            <v>49.122879947936745</v>
          </cell>
          <cell r="AH11">
            <v>47.253349714340047</v>
          </cell>
          <cell r="AI11">
            <v>42.900695551088518</v>
          </cell>
          <cell r="AJ11">
            <v>39.039524236637568</v>
          </cell>
          <cell r="AK11">
            <v>32.316316888063696</v>
          </cell>
          <cell r="AL11">
            <v>30.502634991774411</v>
          </cell>
          <cell r="AM11">
            <v>25.651077456621984</v>
          </cell>
          <cell r="AN11">
            <v>19.368423516473822</v>
          </cell>
          <cell r="AO11">
            <v>13.540369690053312</v>
          </cell>
          <cell r="AP11">
            <v>6.7321142914467229</v>
          </cell>
          <cell r="AQ11">
            <v>1377.1283547161554</v>
          </cell>
        </row>
        <row r="13">
          <cell r="K13">
            <v>15.545529445526629</v>
          </cell>
          <cell r="L13">
            <v>16.84194682761488</v>
          </cell>
          <cell r="M13">
            <v>18.311919785616151</v>
          </cell>
          <cell r="N13">
            <v>18.533580070370459</v>
          </cell>
          <cell r="O13">
            <v>19.590642754595301</v>
          </cell>
          <cell r="P13">
            <v>20.211500772084634</v>
          </cell>
          <cell r="Q13">
            <v>20.56109881801023</v>
          </cell>
          <cell r="R13">
            <v>21.409325053489649</v>
          </cell>
          <cell r="S13">
            <v>24.080963902462297</v>
          </cell>
          <cell r="T13">
            <v>26.617017233000489</v>
          </cell>
          <cell r="V13">
            <v>26.705554115188317</v>
          </cell>
          <cell r="W13">
            <v>27.509974145464067</v>
          </cell>
          <cell r="X13">
            <v>28.32752028308418</v>
          </cell>
          <cell r="Y13">
            <v>28.166491392185822</v>
          </cell>
          <cell r="Z13">
            <v>27.984885816555895</v>
          </cell>
          <cell r="AA13">
            <v>27.803280240925925</v>
          </cell>
          <cell r="AB13">
            <v>27.621674665295998</v>
          </cell>
          <cell r="AC13">
            <v>27.440069089666068</v>
          </cell>
          <cell r="AD13">
            <v>27.258463514036137</v>
          </cell>
          <cell r="AE13">
            <v>27.076857938406189</v>
          </cell>
          <cell r="AG13">
            <v>26.895252362776215</v>
          </cell>
          <cell r="AH13">
            <v>26.713646787146299</v>
          </cell>
          <cell r="AI13">
            <v>26.205175618398968</v>
          </cell>
          <cell r="AJ13">
            <v>25.430587665936145</v>
          </cell>
          <cell r="AK13">
            <v>22.692217709119497</v>
          </cell>
          <cell r="AL13">
            <v>20.949068765260222</v>
          </cell>
          <cell r="AM13">
            <v>19.877651538179158</v>
          </cell>
          <cell r="AN13">
            <v>17.380716505034126</v>
          </cell>
          <cell r="AO13">
            <v>11.617495603235161</v>
          </cell>
          <cell r="AP13">
            <v>5.7738726010925676</v>
          </cell>
        </row>
        <row r="15">
          <cell r="K15">
            <v>11.519095423327286</v>
          </cell>
          <cell r="L15">
            <v>12.837695614050535</v>
          </cell>
          <cell r="M15">
            <v>14.329851380686804</v>
          </cell>
          <cell r="N15">
            <v>15.094222801442239</v>
          </cell>
          <cell r="O15">
            <v>16.701117636591139</v>
          </cell>
          <cell r="P15">
            <v>17.275048240627914</v>
          </cell>
          <cell r="Q15">
            <v>17.639383502950007</v>
          </cell>
          <cell r="R15">
            <v>18.519042987357679</v>
          </cell>
          <cell r="S15">
            <v>19.23377042246301</v>
          </cell>
          <cell r="T15">
            <v>19.811030507038897</v>
          </cell>
          <cell r="V15">
            <v>19.943933006496721</v>
          </cell>
          <cell r="W15">
            <v>20.792718654042471</v>
          </cell>
          <cell r="X15">
            <v>21.654630408932587</v>
          </cell>
          <cell r="Y15">
            <v>21.537967135304228</v>
          </cell>
          <cell r="Z15">
            <v>21.400727176944308</v>
          </cell>
          <cell r="AA15">
            <v>21.263487218584331</v>
          </cell>
          <cell r="AB15">
            <v>21.1262472602244</v>
          </cell>
          <cell r="AC15">
            <v>20.989007301864472</v>
          </cell>
          <cell r="AD15">
            <v>20.851767343504537</v>
          </cell>
          <cell r="AE15">
            <v>20.714527385144596</v>
          </cell>
          <cell r="AG15">
            <v>20.577287426784622</v>
          </cell>
          <cell r="AH15">
            <v>20.440047468424702</v>
          </cell>
          <cell r="AI15">
            <v>19.975941916947374</v>
          </cell>
          <cell r="AJ15">
            <v>18.178564570494014</v>
          </cell>
          <cell r="AK15">
            <v>14.429326398294997</v>
          </cell>
          <cell r="AL15">
            <v>12.869565060930061</v>
          </cell>
          <cell r="AM15">
            <v>11.857404635595996</v>
          </cell>
          <cell r="AN15">
            <v>9.3863343391344625</v>
          </cell>
          <cell r="AO15">
            <v>7.6087595852455401</v>
          </cell>
          <cell r="AP15">
            <v>5.7738726010925676</v>
          </cell>
        </row>
        <row r="17">
          <cell r="K17">
            <v>15.385108527742126</v>
          </cell>
          <cell r="L17">
            <v>16.061101905073979</v>
          </cell>
          <cell r="M17">
            <v>17.814773019800239</v>
          </cell>
          <cell r="N17">
            <v>19.174239260253845</v>
          </cell>
          <cell r="O17">
            <v>20.987278868706838</v>
          </cell>
          <cell r="P17">
            <v>20.854576393270328</v>
          </cell>
          <cell r="Q17">
            <v>22.576693511695623</v>
          </cell>
          <cell r="R17">
            <v>24.301569383299896</v>
          </cell>
          <cell r="S17">
            <v>24.157562926216645</v>
          </cell>
          <cell r="T17">
            <v>23.996734981128661</v>
          </cell>
          <cell r="V17">
            <v>23.835907036040613</v>
          </cell>
          <cell r="W17">
            <v>23.675079090952618</v>
          </cell>
          <cell r="X17">
            <v>23.514251145864616</v>
          </cell>
          <cell r="Y17">
            <v>23.353423200776607</v>
          </cell>
          <cell r="Z17">
            <v>23.192595255688587</v>
          </cell>
          <cell r="AA17">
            <v>23.031767310600589</v>
          </cell>
          <cell r="AB17">
            <v>22.870939365512548</v>
          </cell>
          <cell r="AC17">
            <v>22.710111420424546</v>
          </cell>
          <cell r="AD17">
            <v>22.549283475336523</v>
          </cell>
          <cell r="AE17">
            <v>22.388455530248503</v>
          </cell>
          <cell r="AG17">
            <v>22.22762758516053</v>
          </cell>
          <cell r="AH17">
            <v>20.539702927193748</v>
          </cell>
          <cell r="AI17">
            <v>16.69551993268955</v>
          </cell>
          <cell r="AJ17">
            <v>13.608936570701424</v>
          </cell>
          <cell r="AK17">
            <v>9.6240991789441992</v>
          </cell>
          <cell r="AL17">
            <v>9.5535662265141887</v>
          </cell>
          <cell r="AM17">
            <v>5.7734259184428254</v>
          </cell>
          <cell r="AN17">
            <v>1.9877070114396957</v>
          </cell>
          <cell r="AO17">
            <v>1.9228740868181511</v>
          </cell>
          <cell r="AP17">
            <v>0.9582416903541553</v>
          </cell>
        </row>
        <row r="18">
          <cell r="A18" t="str">
            <v>Of which</v>
          </cell>
        </row>
        <row r="19">
          <cell r="K19">
            <v>19.411542549941469</v>
          </cell>
          <cell r="L19">
            <v>20.065353118638324</v>
          </cell>
          <cell r="M19">
            <v>21.796841424729585</v>
          </cell>
          <cell r="N19">
            <v>22.613596529182065</v>
          </cell>
          <cell r="O19">
            <v>23.876803986711</v>
          </cell>
          <cell r="P19">
            <v>23.791028924727048</v>
          </cell>
          <cell r="Q19">
            <v>25.498408826755846</v>
          </cell>
          <cell r="R19">
            <v>27.191851449431866</v>
          </cell>
          <cell r="S19">
            <v>29.004756406215932</v>
          </cell>
          <cell r="T19">
            <v>30.802721707090253</v>
          </cell>
          <cell r="V19">
            <v>30.597528144732209</v>
          </cell>
          <cell r="W19">
            <v>30.392334582374215</v>
          </cell>
          <cell r="X19">
            <v>30.18714102001621</v>
          </cell>
          <cell r="Y19">
            <v>29.981947457658201</v>
          </cell>
          <cell r="Z19">
            <v>29.776753895300175</v>
          </cell>
          <cell r="AA19">
            <v>29.571560332942184</v>
          </cell>
          <cell r="AB19">
            <v>29.366366770584147</v>
          </cell>
          <cell r="AC19">
            <v>29.161173208226142</v>
          </cell>
          <cell r="AD19">
            <v>28.955979645868123</v>
          </cell>
          <cell r="AE19">
            <v>28.750786083510096</v>
          </cell>
          <cell r="AG19">
            <v>28.545592521152123</v>
          </cell>
          <cell r="AH19">
            <v>26.813302245915345</v>
          </cell>
          <cell r="AI19">
            <v>22.924753634141144</v>
          </cell>
          <cell r="AJ19">
            <v>20.860959666143554</v>
          </cell>
          <cell r="AK19">
            <v>17.886990489768699</v>
          </cell>
          <cell r="AL19">
            <v>17.63306993084435</v>
          </cell>
          <cell r="AM19">
            <v>13.793672821025988</v>
          </cell>
          <cell r="AN19">
            <v>9.9820891773393594</v>
          </cell>
          <cell r="AO19">
            <v>5.9316101048077723</v>
          </cell>
          <cell r="AP19">
            <v>0.9582416903541553</v>
          </cell>
        </row>
        <row r="24">
          <cell r="K24">
            <v>49.740676351514082</v>
          </cell>
          <cell r="L24">
            <v>48.813415545646478</v>
          </cell>
          <cell r="M24">
            <v>49.311939832835492</v>
          </cell>
          <cell r="N24">
            <v>50.849504428068428</v>
          </cell>
          <cell r="O24">
            <v>51.720931060832733</v>
          </cell>
          <cell r="P24">
            <v>50.782976687298756</v>
          </cell>
          <cell r="Q24">
            <v>52.33622837983922</v>
          </cell>
          <cell r="R24">
            <v>53.163626926847527</v>
          </cell>
          <cell r="S24">
            <v>50.079396105965671</v>
          </cell>
          <cell r="T24">
            <v>47.411491800897984</v>
          </cell>
          <cell r="V24">
            <v>47.161096044927135</v>
          </cell>
          <cell r="W24">
            <v>46.253891700767994</v>
          </cell>
          <cell r="X24">
            <v>45.357730836979272</v>
          </cell>
          <cell r="Y24">
            <v>45.328924524200708</v>
          </cell>
          <cell r="Z24">
            <v>45.317969485346211</v>
          </cell>
          <cell r="AA24">
            <v>45.306866856484277</v>
          </cell>
          <cell r="AB24">
            <v>45.295613634813257</v>
          </cell>
          <cell r="AC24">
            <v>45.284206735517316</v>
          </cell>
          <cell r="AD24">
            <v>45.272642988946679</v>
          </cell>
          <cell r="AE24">
            <v>45.260919137681555</v>
          </cell>
          <cell r="AG24">
            <v>45.249031833472806</v>
          </cell>
          <cell r="AH24">
            <v>43.467189207457466</v>
          </cell>
          <cell r="AI24">
            <v>38.916664912361625</v>
          </cell>
          <cell r="AJ24">
            <v>34.859381195864557</v>
          </cell>
          <cell r="AK24">
            <v>29.78092835356167</v>
          </cell>
          <cell r="AL24">
            <v>31.320462081687307</v>
          </cell>
          <cell r="AM24">
            <v>22.507537658822123</v>
          </cell>
          <cell r="AN24">
            <v>10.262616416607425</v>
          </cell>
          <cell r="AO24">
            <v>14.201045693978982</v>
          </cell>
          <cell r="AP24">
            <v>14.233889219195511</v>
          </cell>
        </row>
        <row r="26">
          <cell r="K26">
            <v>62.758299931341675</v>
          </cell>
          <cell r="L26">
            <v>60.983264139604152</v>
          </cell>
          <cell r="M26">
            <v>60.334450048141782</v>
          </cell>
          <cell r="N26">
            <v>59.970576211010155</v>
          </cell>
          <cell r="O26">
            <v>58.841860380053546</v>
          </cell>
          <cell r="P26">
            <v>57.933531924491056</v>
          </cell>
          <cell r="Q26">
            <v>59.109211319553204</v>
          </cell>
          <cell r="R26">
            <v>59.486588010290653</v>
          </cell>
          <cell r="S26">
            <v>60.127782320607515</v>
          </cell>
          <cell r="T26">
            <v>60.858403812415787</v>
          </cell>
          <cell r="V26">
            <v>60.53946096488788</v>
          </cell>
          <cell r="W26">
            <v>59.377362453832419</v>
          </cell>
          <cell r="X26">
            <v>58.229377947450899</v>
          </cell>
          <cell r="Y26">
            <v>58.194870264310772</v>
          </cell>
          <cell r="Z26">
            <v>58.183312799756479</v>
          </cell>
          <cell r="AA26">
            <v>58.171599629110972</v>
          </cell>
          <cell r="AB26">
            <v>58.159727584446273</v>
          </cell>
          <cell r="AC26">
            <v>58.147693411310222</v>
          </cell>
          <cell r="AD26">
            <v>58.135493765751697</v>
          </cell>
          <cell r="AE26">
            <v>58.123125211222948</v>
          </cell>
          <cell r="AG26">
            <v>58.110584215352169</v>
          </cell>
          <cell r="AH26">
            <v>56.743706865247425</v>
          </cell>
          <cell r="AI26">
            <v>53.436787771520123</v>
          </cell>
          <cell r="AJ26">
            <v>53.435486405252064</v>
          </cell>
          <cell r="AK26">
            <v>55.349718693888072</v>
          </cell>
          <cell r="AL26">
            <v>57.808349788795056</v>
          </cell>
          <cell r="AM26">
            <v>53.774243379648233</v>
          </cell>
          <cell r="AN26">
            <v>51.537953870376121</v>
          </cell>
          <cell r="AO26">
            <v>43.806854913016913</v>
          </cell>
          <cell r="AP26">
            <v>14.233889219195511</v>
          </cell>
        </row>
      </sheetData>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9">
          <cell r="T9">
            <v>33.960699999999996</v>
          </cell>
          <cell r="U9">
            <v>3.5045000000000002</v>
          </cell>
          <cell r="V9">
            <v>4.4660000000000002</v>
          </cell>
        </row>
        <row r="14">
          <cell r="T14">
            <v>0</v>
          </cell>
          <cell r="U14">
            <v>0</v>
          </cell>
          <cell r="V14">
            <v>0</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cell r="W21">
            <v>1.5252999999999999</v>
          </cell>
          <cell r="X21">
            <v>1.3972</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sheetData sheetId="1" refreshError="1"/>
      <sheetData sheetId="2" refreshError="1"/>
      <sheetData sheetId="3" refreshError="1">
        <row r="358">
          <cell r="U358">
            <v>0</v>
          </cell>
          <cell r="V358">
            <v>0</v>
          </cell>
          <cell r="W358">
            <v>0</v>
          </cell>
          <cell r="X358">
            <v>0</v>
          </cell>
          <cell r="Y358">
            <v>0</v>
          </cell>
          <cell r="Z358">
            <v>0</v>
          </cell>
          <cell r="AA358">
            <v>0</v>
          </cell>
          <cell r="AB358">
            <v>0</v>
          </cell>
          <cell r="AC358">
            <v>0</v>
          </cell>
          <cell r="AD358">
            <v>0</v>
          </cell>
          <cell r="AF358">
            <v>0</v>
          </cell>
          <cell r="AG358">
            <v>1.35</v>
          </cell>
          <cell r="AH358">
            <v>1.35</v>
          </cell>
          <cell r="AI358">
            <v>1.35</v>
          </cell>
          <cell r="AJ358">
            <v>1.35</v>
          </cell>
          <cell r="AK358">
            <v>5.4</v>
          </cell>
          <cell r="AL358">
            <v>8.1000000000000014</v>
          </cell>
          <cell r="AM358">
            <v>8.1000000000000014</v>
          </cell>
          <cell r="AN358">
            <v>13.5</v>
          </cell>
          <cell r="AO358">
            <v>13.5</v>
          </cell>
          <cell r="AP358">
            <v>13.5</v>
          </cell>
          <cell r="AQ358">
            <v>13.5</v>
          </cell>
        </row>
        <row r="359">
          <cell r="U359">
            <v>0</v>
          </cell>
          <cell r="V359">
            <v>0</v>
          </cell>
          <cell r="W359">
            <v>0</v>
          </cell>
          <cell r="X359">
            <v>0</v>
          </cell>
          <cell r="Y359">
            <v>0</v>
          </cell>
          <cell r="Z359">
            <v>0</v>
          </cell>
          <cell r="AA359">
            <v>0</v>
          </cell>
          <cell r="AB359">
            <v>0</v>
          </cell>
          <cell r="AC359">
            <v>0</v>
          </cell>
          <cell r="AD359">
            <v>0</v>
          </cell>
          <cell r="AF359">
            <v>0</v>
          </cell>
          <cell r="AG359">
            <v>1000</v>
          </cell>
          <cell r="AH359">
            <v>1000</v>
          </cell>
          <cell r="AI359">
            <v>1000</v>
          </cell>
          <cell r="AJ359">
            <v>1000</v>
          </cell>
          <cell r="AK359">
            <v>4000</v>
          </cell>
          <cell r="AL359">
            <v>6000</v>
          </cell>
          <cell r="AM359">
            <v>6000</v>
          </cell>
          <cell r="AN359">
            <v>10000</v>
          </cell>
          <cell r="AO359">
            <v>10000</v>
          </cell>
          <cell r="AP359">
            <v>10000</v>
          </cell>
          <cell r="AQ359">
            <v>10000</v>
          </cell>
        </row>
      </sheetData>
      <sheetData sheetId="4" refreshError="1"/>
      <sheetData sheetId="5" refreshError="1"/>
      <sheetData sheetId="6" refreshError="1"/>
      <sheetData sheetId="7" refreshError="1"/>
      <sheetData sheetId="8" refreshError="1"/>
      <sheetData sheetId="9" refreshError="1">
        <row r="9">
          <cell r="Q9">
            <v>1996</v>
          </cell>
          <cell r="R9">
            <v>1997</v>
          </cell>
          <cell r="S9">
            <v>1997</v>
          </cell>
          <cell r="T9">
            <v>1997</v>
          </cell>
          <cell r="U9">
            <v>1997</v>
          </cell>
          <cell r="V9">
            <v>1997</v>
          </cell>
          <cell r="W9">
            <v>1998</v>
          </cell>
          <cell r="X9">
            <v>1998</v>
          </cell>
          <cell r="Y9">
            <v>1998</v>
          </cell>
          <cell r="Z9">
            <v>1998</v>
          </cell>
          <cell r="AA9">
            <v>1998</v>
          </cell>
          <cell r="AB9">
            <v>1999</v>
          </cell>
          <cell r="AC9">
            <v>1999</v>
          </cell>
          <cell r="AD9">
            <v>1999</v>
          </cell>
          <cell r="AE9">
            <v>1999</v>
          </cell>
          <cell r="AF9">
            <v>1999</v>
          </cell>
          <cell r="AG9">
            <v>2000</v>
          </cell>
          <cell r="AH9">
            <v>2001</v>
          </cell>
          <cell r="AI9">
            <v>2002</v>
          </cell>
          <cell r="AJ9">
            <v>2003</v>
          </cell>
          <cell r="AK9">
            <v>2004</v>
          </cell>
        </row>
        <row r="13">
          <cell r="Q13">
            <v>90.8</v>
          </cell>
          <cell r="R13">
            <v>14.7</v>
          </cell>
          <cell r="S13">
            <v>53.599999999999994</v>
          </cell>
          <cell r="T13">
            <v>85.9</v>
          </cell>
          <cell r="U13">
            <v>20</v>
          </cell>
          <cell r="V13">
            <v>174.2</v>
          </cell>
          <cell r="W13">
            <v>4.45</v>
          </cell>
          <cell r="X13">
            <v>0</v>
          </cell>
          <cell r="Y13">
            <v>2.2999999999999998</v>
          </cell>
          <cell r="Z13">
            <v>19.399999999999999</v>
          </cell>
          <cell r="AA13">
            <v>26.150000000000002</v>
          </cell>
          <cell r="AB13">
            <v>0</v>
          </cell>
          <cell r="AC13">
            <v>94.9</v>
          </cell>
          <cell r="AD13">
            <v>0</v>
          </cell>
          <cell r="AE13">
            <v>0</v>
          </cell>
          <cell r="AF13">
            <v>114.9</v>
          </cell>
          <cell r="AG13">
            <v>112.6</v>
          </cell>
          <cell r="AH13">
            <v>70</v>
          </cell>
          <cell r="AI13">
            <v>60</v>
          </cell>
          <cell r="AJ13">
            <v>40</v>
          </cell>
          <cell r="AK13">
            <v>40</v>
          </cell>
        </row>
        <row r="61">
          <cell r="Q61">
            <v>76.78</v>
          </cell>
          <cell r="R61">
            <v>4.33</v>
          </cell>
          <cell r="S61">
            <v>2.61</v>
          </cell>
          <cell r="T61">
            <v>12.760000000000002</v>
          </cell>
          <cell r="U61">
            <v>44.510000000000005</v>
          </cell>
          <cell r="V61">
            <v>64.210000000000008</v>
          </cell>
          <cell r="W61">
            <v>8.19</v>
          </cell>
          <cell r="X61">
            <v>9.7799999999999994</v>
          </cell>
          <cell r="Y61">
            <v>9.4499999999999993</v>
          </cell>
          <cell r="Z61">
            <v>46.13</v>
          </cell>
          <cell r="AA61">
            <v>73.55</v>
          </cell>
          <cell r="AB61">
            <v>7.9799999999999995</v>
          </cell>
          <cell r="AC61">
            <v>6.1160000000000005</v>
          </cell>
          <cell r="AD61">
            <v>38.659999999999997</v>
          </cell>
          <cell r="AE61">
            <v>5.56</v>
          </cell>
          <cell r="AF61">
            <v>58.316000000000003</v>
          </cell>
          <cell r="AG61">
            <v>74.066000000000003</v>
          </cell>
          <cell r="AH61">
            <v>98.094999999999999</v>
          </cell>
          <cell r="AI61">
            <v>84.61</v>
          </cell>
          <cell r="AJ61">
            <v>61.33</v>
          </cell>
          <cell r="AK61">
            <v>55.18</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work"/>
      <sheetName val="Roadmap"/>
      <sheetName val="monimp"/>
      <sheetName val="interv"/>
      <sheetName val="Montabs"/>
      <sheetName val="fiscout"/>
      <sheetName val="corresp"/>
      <sheetName val="junk"/>
      <sheetName val="re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hart3"/>
      <sheetName val="Sheet1"/>
      <sheetName val="monthly"/>
      <sheetName val="New_EXR"/>
      <sheetName val="data"/>
      <sheetName val="fig3"/>
      <sheetName val="fig3data"/>
      <sheetName val="chart"/>
      <sheetName val="fig1data"/>
      <sheetName val="fig1"/>
      <sheetName val="fig2"/>
      <sheetName val="FOREX"/>
      <sheetName val="Current"/>
      <sheetName val="XRATE"/>
      <sheetName val="Chart1"/>
      <sheetName val="Chart2"/>
      <sheetName val="CHART 1A"/>
    </sheetNames>
    <sheetDataSet>
      <sheetData sheetId="0" refreshError="1"/>
      <sheetData sheetId="1" refreshError="1"/>
      <sheetData sheetId="2" refreshError="1"/>
      <sheetData sheetId="3" refreshError="1"/>
      <sheetData sheetId="4" refreshError="1"/>
      <sheetData sheetId="5" refreshError="1">
        <row r="13">
          <cell r="B13" t="str">
            <v>Sept 2, 1994</v>
          </cell>
          <cell r="K13">
            <v>12</v>
          </cell>
        </row>
        <row r="14">
          <cell r="B14" t="str">
            <v>Sept. 7</v>
          </cell>
          <cell r="K14">
            <v>12.5</v>
          </cell>
        </row>
        <row r="15">
          <cell r="B15" t="str">
            <v>Sept. 9</v>
          </cell>
          <cell r="K15">
            <v>13</v>
          </cell>
        </row>
        <row r="16">
          <cell r="B16" t="str">
            <v>Sept. 14</v>
          </cell>
          <cell r="K16">
            <v>15</v>
          </cell>
        </row>
        <row r="17">
          <cell r="B17" t="str">
            <v>Sept. 21</v>
          </cell>
          <cell r="K17">
            <v>16</v>
          </cell>
        </row>
        <row r="18">
          <cell r="B18" t="str">
            <v>Sept. 27</v>
          </cell>
          <cell r="K18">
            <v>17</v>
          </cell>
        </row>
        <row r="19">
          <cell r="B19" t="str">
            <v>Sept. 30, 1994</v>
          </cell>
          <cell r="K19">
            <v>18</v>
          </cell>
        </row>
        <row r="20">
          <cell r="B20" t="str">
            <v>Oct. 5</v>
          </cell>
          <cell r="K20">
            <v>20</v>
          </cell>
        </row>
        <row r="21">
          <cell r="B21" t="str">
            <v>Oct. 10</v>
          </cell>
          <cell r="K21">
            <v>22</v>
          </cell>
        </row>
        <row r="22">
          <cell r="B22" t="str">
            <v>Oct. 19</v>
          </cell>
          <cell r="K22">
            <v>22</v>
          </cell>
        </row>
        <row r="23">
          <cell r="B23" t="str">
            <v>Oct. 26</v>
          </cell>
          <cell r="K23">
            <v>22</v>
          </cell>
        </row>
        <row r="24">
          <cell r="B24" t="str">
            <v>Nov. 2</v>
          </cell>
          <cell r="K24">
            <v>23</v>
          </cell>
        </row>
        <row r="25">
          <cell r="B25" t="str">
            <v>Nov. 9</v>
          </cell>
          <cell r="K25">
            <v>23</v>
          </cell>
        </row>
        <row r="26">
          <cell r="B26" t="str">
            <v>Nov. 16</v>
          </cell>
          <cell r="K26">
            <v>23</v>
          </cell>
        </row>
        <row r="27">
          <cell r="B27" t="str">
            <v>Nov. 23</v>
          </cell>
          <cell r="K27">
            <v>23</v>
          </cell>
        </row>
        <row r="28">
          <cell r="B28" t="str">
            <v>Nov. 30</v>
          </cell>
          <cell r="K28">
            <v>25</v>
          </cell>
        </row>
        <row r="29">
          <cell r="B29" t="str">
            <v>Dec. 7</v>
          </cell>
          <cell r="K29">
            <v>25</v>
          </cell>
        </row>
        <row r="30">
          <cell r="B30" t="str">
            <v>Dec. 14</v>
          </cell>
          <cell r="K30">
            <v>25</v>
          </cell>
        </row>
        <row r="31">
          <cell r="B31" t="str">
            <v>Dec. 21</v>
          </cell>
          <cell r="K31">
            <v>25</v>
          </cell>
        </row>
        <row r="32">
          <cell r="B32" t="str">
            <v>Dec. 28, 1994</v>
          </cell>
          <cell r="K32">
            <v>25</v>
          </cell>
        </row>
        <row r="33">
          <cell r="B33" t="str">
            <v>Jan. 4</v>
          </cell>
          <cell r="K33">
            <v>25</v>
          </cell>
        </row>
        <row r="34">
          <cell r="B34" t="str">
            <v>Jan. 11</v>
          </cell>
          <cell r="K34">
            <v>25</v>
          </cell>
        </row>
        <row r="35">
          <cell r="B35" t="str">
            <v>Jan. 18</v>
          </cell>
          <cell r="K35">
            <v>25</v>
          </cell>
        </row>
        <row r="37">
          <cell r="B37" t="str">
            <v>Jan 25, 1995</v>
          </cell>
          <cell r="K37">
            <v>25</v>
          </cell>
        </row>
        <row r="38">
          <cell r="B38" t="str">
            <v>Feb. 1</v>
          </cell>
          <cell r="K38">
            <v>25</v>
          </cell>
        </row>
        <row r="39">
          <cell r="B39" t="str">
            <v>Feb. 8</v>
          </cell>
          <cell r="K39">
            <v>25</v>
          </cell>
        </row>
        <row r="40">
          <cell r="B40" t="str">
            <v>Feb. 15</v>
          </cell>
          <cell r="K40">
            <v>25</v>
          </cell>
        </row>
        <row r="41">
          <cell r="B41" t="str">
            <v>Feb. 22</v>
          </cell>
          <cell r="K41">
            <v>25</v>
          </cell>
        </row>
        <row r="42">
          <cell r="B42" t="str">
            <v>Mar. 1</v>
          </cell>
          <cell r="K42">
            <v>25</v>
          </cell>
        </row>
        <row r="43">
          <cell r="B43" t="str">
            <v>Mar. 7</v>
          </cell>
          <cell r="K43">
            <v>25</v>
          </cell>
        </row>
        <row r="44">
          <cell r="B44" t="str">
            <v>Mar. 15</v>
          </cell>
          <cell r="K44">
            <v>25</v>
          </cell>
        </row>
        <row r="45">
          <cell r="B45" t="str">
            <v>Mar. 22</v>
          </cell>
          <cell r="K45">
            <v>25</v>
          </cell>
        </row>
        <row r="46">
          <cell r="B46" t="str">
            <v>Mar. 27</v>
          </cell>
          <cell r="K46">
            <v>26.1</v>
          </cell>
        </row>
        <row r="47">
          <cell r="B47" t="str">
            <v>Apr. 4       Q</v>
          </cell>
          <cell r="K47">
            <v>26.1</v>
          </cell>
        </row>
        <row r="48">
          <cell r="B48" t="str">
            <v>Apr. 6</v>
          </cell>
          <cell r="K48">
            <v>26.1</v>
          </cell>
        </row>
        <row r="49">
          <cell r="B49" t="str">
            <v>Apr. 11</v>
          </cell>
          <cell r="K49">
            <v>26.1</v>
          </cell>
        </row>
        <row r="50">
          <cell r="B50" t="str">
            <v>Apr. 13</v>
          </cell>
          <cell r="K50">
            <v>26.1</v>
          </cell>
        </row>
        <row r="51">
          <cell r="B51" t="str">
            <v>Apr. 18</v>
          </cell>
          <cell r="K51">
            <v>26.1</v>
          </cell>
        </row>
        <row r="52">
          <cell r="B52" t="str">
            <v>Apr. 20</v>
          </cell>
          <cell r="K52">
            <v>26.1</v>
          </cell>
        </row>
        <row r="53">
          <cell r="B53" t="str">
            <v>Apr. 25</v>
          </cell>
          <cell r="K53">
            <v>26.2</v>
          </cell>
        </row>
        <row r="54">
          <cell r="B54" t="str">
            <v>Apr. 27</v>
          </cell>
          <cell r="K54">
            <v>26.3</v>
          </cell>
        </row>
        <row r="55">
          <cell r="B55" t="str">
            <v>May 2</v>
          </cell>
          <cell r="K55">
            <v>26.5</v>
          </cell>
        </row>
        <row r="56">
          <cell r="B56" t="str">
            <v>May 5</v>
          </cell>
          <cell r="K56">
            <v>26.5</v>
          </cell>
        </row>
        <row r="57">
          <cell r="B57" t="str">
            <v>May 9</v>
          </cell>
        </row>
        <row r="58">
          <cell r="B58" t="str">
            <v>May 11</v>
          </cell>
          <cell r="K58">
            <v>26.5</v>
          </cell>
        </row>
        <row r="59">
          <cell r="B59" t="str">
            <v>May 16</v>
          </cell>
          <cell r="K59">
            <v>26.5</v>
          </cell>
        </row>
        <row r="60">
          <cell r="B60" t="str">
            <v>May 18</v>
          </cell>
          <cell r="K60">
            <v>26.6</v>
          </cell>
        </row>
        <row r="61">
          <cell r="B61" t="str">
            <v>May 23</v>
          </cell>
          <cell r="K61">
            <v>26.9</v>
          </cell>
        </row>
        <row r="62">
          <cell r="B62" t="str">
            <v>May 25</v>
          </cell>
          <cell r="K62">
            <v>27.3</v>
          </cell>
        </row>
        <row r="63">
          <cell r="B63" t="str">
            <v>May 30</v>
          </cell>
          <cell r="K63">
            <v>27.6</v>
          </cell>
        </row>
        <row r="64">
          <cell r="B64" t="str">
            <v>June 1</v>
          </cell>
          <cell r="K64">
            <v>28</v>
          </cell>
        </row>
        <row r="65">
          <cell r="B65" t="str">
            <v>June 6</v>
          </cell>
          <cell r="K65">
            <v>28.4</v>
          </cell>
        </row>
        <row r="66">
          <cell r="B66" t="str">
            <v>June 8</v>
          </cell>
          <cell r="K66">
            <v>28.7</v>
          </cell>
        </row>
        <row r="67">
          <cell r="B67" t="str">
            <v>June 13</v>
          </cell>
          <cell r="K67">
            <v>28.9</v>
          </cell>
        </row>
        <row r="68">
          <cell r="B68" t="str">
            <v>June 15</v>
          </cell>
          <cell r="K68">
            <v>29.2</v>
          </cell>
        </row>
        <row r="69">
          <cell r="B69" t="str">
            <v>June 20</v>
          </cell>
          <cell r="K69">
            <v>29.4</v>
          </cell>
        </row>
        <row r="70">
          <cell r="B70" t="str">
            <v>June 22</v>
          </cell>
          <cell r="K70">
            <v>29.7</v>
          </cell>
        </row>
        <row r="71">
          <cell r="B71" t="str">
            <v>June 27</v>
          </cell>
          <cell r="K71">
            <v>29.9</v>
          </cell>
        </row>
        <row r="72">
          <cell r="B72" t="str">
            <v xml:space="preserve">June 29    </v>
          </cell>
          <cell r="K72">
            <v>30</v>
          </cell>
        </row>
        <row r="73">
          <cell r="B73" t="str">
            <v>July 4       Q</v>
          </cell>
          <cell r="K73">
            <v>30</v>
          </cell>
        </row>
        <row r="74">
          <cell r="B74" t="str">
            <v>July 6</v>
          </cell>
          <cell r="K74">
            <v>30.1</v>
          </cell>
        </row>
        <row r="75">
          <cell r="B75" t="str">
            <v>July 11</v>
          </cell>
          <cell r="K75">
            <v>30.25</v>
          </cell>
        </row>
        <row r="76">
          <cell r="B76" t="str">
            <v>July 13</v>
          </cell>
          <cell r="K76">
            <v>30.4</v>
          </cell>
        </row>
        <row r="77">
          <cell r="B77" t="str">
            <v>July 18</v>
          </cell>
          <cell r="K77">
            <v>30.5</v>
          </cell>
        </row>
        <row r="78">
          <cell r="B78" t="str">
            <v>July 20</v>
          </cell>
          <cell r="K78">
            <v>30.65</v>
          </cell>
        </row>
        <row r="79">
          <cell r="B79" t="str">
            <v>July 25</v>
          </cell>
          <cell r="K79">
            <v>30.8</v>
          </cell>
        </row>
        <row r="80">
          <cell r="B80" t="str">
            <v>July 27</v>
          </cell>
          <cell r="K80">
            <v>30.9</v>
          </cell>
        </row>
        <row r="81">
          <cell r="B81" t="str">
            <v>Aug  1</v>
          </cell>
          <cell r="K81">
            <v>31</v>
          </cell>
        </row>
        <row r="82">
          <cell r="B82" t="str">
            <v>Aug 3</v>
          </cell>
          <cell r="K82">
            <v>31.2</v>
          </cell>
        </row>
        <row r="83">
          <cell r="B83" t="str">
            <v>Aug 8</v>
          </cell>
          <cell r="K83">
            <v>31.3</v>
          </cell>
        </row>
        <row r="84">
          <cell r="B84" t="str">
            <v>Aug 10</v>
          </cell>
          <cell r="K84">
            <v>31.4</v>
          </cell>
        </row>
        <row r="85">
          <cell r="B85" t="str">
            <v>Aug 15</v>
          </cell>
          <cell r="K85">
            <v>31.45</v>
          </cell>
        </row>
        <row r="86">
          <cell r="B86" t="str">
            <v>Aug 17</v>
          </cell>
          <cell r="K86">
            <v>31.5</v>
          </cell>
        </row>
        <row r="87">
          <cell r="B87" t="str">
            <v>Aug 22</v>
          </cell>
          <cell r="K87">
            <v>31.7</v>
          </cell>
        </row>
        <row r="88">
          <cell r="B88" t="str">
            <v>Aug 24</v>
          </cell>
          <cell r="K88">
            <v>32.200000000000003</v>
          </cell>
        </row>
        <row r="89">
          <cell r="B89" t="str">
            <v>Aug 29</v>
          </cell>
          <cell r="K89">
            <v>32.200000000000003</v>
          </cell>
        </row>
        <row r="90">
          <cell r="B90" t="str">
            <v>Aug 31</v>
          </cell>
          <cell r="K90">
            <v>32.200000000000003</v>
          </cell>
        </row>
        <row r="91">
          <cell r="B91" t="str">
            <v>Sept. 5     Q</v>
          </cell>
          <cell r="K91">
            <v>32.200000000000003</v>
          </cell>
        </row>
        <row r="124">
          <cell r="AE124" t="str">
            <v>…</v>
          </cell>
        </row>
        <row r="125">
          <cell r="K125">
            <v>35.5</v>
          </cell>
          <cell r="V125">
            <v>49</v>
          </cell>
          <cell r="AE125" t="str">
            <v>…</v>
          </cell>
        </row>
        <row r="126">
          <cell r="K126">
            <v>35.5</v>
          </cell>
          <cell r="V126">
            <v>49</v>
          </cell>
          <cell r="AE126" t="str">
            <v>…</v>
          </cell>
        </row>
        <row r="127">
          <cell r="K127">
            <v>36.5</v>
          </cell>
          <cell r="V127">
            <v>48</v>
          </cell>
          <cell r="AE127" t="str">
            <v>…</v>
          </cell>
        </row>
        <row r="128">
          <cell r="K128">
            <v>36.5</v>
          </cell>
          <cell r="V128">
            <v>49</v>
          </cell>
          <cell r="AE128" t="str">
            <v>…</v>
          </cell>
        </row>
        <row r="129">
          <cell r="K129">
            <v>36.4</v>
          </cell>
          <cell r="V129">
            <v>48</v>
          </cell>
          <cell r="AE129" t="str">
            <v>…</v>
          </cell>
        </row>
        <row r="130">
          <cell r="K130">
            <v>36.4</v>
          </cell>
          <cell r="V130">
            <v>48</v>
          </cell>
          <cell r="AE130" t="str">
            <v>…</v>
          </cell>
        </row>
        <row r="131">
          <cell r="K131">
            <v>36.299999999999997</v>
          </cell>
          <cell r="V131">
            <v>49</v>
          </cell>
          <cell r="AE131" t="str">
            <v>…</v>
          </cell>
        </row>
        <row r="132">
          <cell r="K132">
            <v>36.200000000000003</v>
          </cell>
          <cell r="V132">
            <v>48</v>
          </cell>
          <cell r="AE132" t="str">
            <v>…</v>
          </cell>
        </row>
        <row r="134">
          <cell r="K134">
            <v>36.1</v>
          </cell>
          <cell r="V134">
            <v>47.5</v>
          </cell>
          <cell r="AE134" t="str">
            <v>…</v>
          </cell>
        </row>
        <row r="135">
          <cell r="K135">
            <v>36</v>
          </cell>
          <cell r="V135">
            <v>45.5</v>
          </cell>
          <cell r="AE135" t="str">
            <v>…</v>
          </cell>
        </row>
        <row r="136">
          <cell r="K136">
            <v>36</v>
          </cell>
          <cell r="V136">
            <v>45</v>
          </cell>
          <cell r="AE136" t="str">
            <v>…</v>
          </cell>
        </row>
        <row r="137">
          <cell r="K137">
            <v>36</v>
          </cell>
          <cell r="V137">
            <v>44</v>
          </cell>
          <cell r="AE137" t="str">
            <v>…</v>
          </cell>
        </row>
        <row r="138">
          <cell r="K138">
            <v>36.1</v>
          </cell>
          <cell r="V138">
            <v>45</v>
          </cell>
          <cell r="AE138" t="str">
            <v>…</v>
          </cell>
        </row>
        <row r="139">
          <cell r="K139">
            <v>36.200000000000003</v>
          </cell>
          <cell r="V139">
            <v>46</v>
          </cell>
          <cell r="AE139" t="str">
            <v>…</v>
          </cell>
        </row>
        <row r="140">
          <cell r="K140">
            <v>37</v>
          </cell>
          <cell r="V140">
            <v>47</v>
          </cell>
          <cell r="AE140" t="str">
            <v>…</v>
          </cell>
        </row>
        <row r="141">
          <cell r="K141">
            <v>36.9</v>
          </cell>
          <cell r="V141">
            <v>47</v>
          </cell>
          <cell r="AE141" t="str">
            <v>…</v>
          </cell>
        </row>
        <row r="142">
          <cell r="K142">
            <v>36.799999999999997</v>
          </cell>
          <cell r="V142">
            <v>47</v>
          </cell>
          <cell r="AE142" t="str">
            <v>…</v>
          </cell>
        </row>
        <row r="143">
          <cell r="K143">
            <v>36.700000000000003</v>
          </cell>
          <cell r="V143">
            <v>47.5</v>
          </cell>
          <cell r="AE143">
            <v>0.45766590389015038</v>
          </cell>
        </row>
        <row r="144">
          <cell r="K144">
            <v>36.6</v>
          </cell>
          <cell r="V144">
            <v>48</v>
          </cell>
          <cell r="AE144">
            <v>0.45766590389015038</v>
          </cell>
        </row>
        <row r="145">
          <cell r="AE145" t="e">
            <v>#DIV/0!</v>
          </cell>
        </row>
        <row r="146">
          <cell r="K146">
            <v>36.5</v>
          </cell>
          <cell r="V146">
            <v>47.5</v>
          </cell>
          <cell r="AE146">
            <v>0.45766590389015038</v>
          </cell>
        </row>
        <row r="147">
          <cell r="K147">
            <v>36.4</v>
          </cell>
          <cell r="V147">
            <v>47.5</v>
          </cell>
          <cell r="AE147">
            <v>0.6896551724137866</v>
          </cell>
        </row>
        <row r="148">
          <cell r="K148">
            <v>36.4</v>
          </cell>
          <cell r="V148">
            <v>48</v>
          </cell>
          <cell r="AE148">
            <v>0.45977011494253522</v>
          </cell>
        </row>
        <row r="149">
          <cell r="K149">
            <v>36.299999999999997</v>
          </cell>
          <cell r="V149">
            <v>47</v>
          </cell>
          <cell r="AE149">
            <v>5.8139534883720927</v>
          </cell>
        </row>
        <row r="150">
          <cell r="K150">
            <v>36.200000000000003</v>
          </cell>
          <cell r="V150">
            <v>47</v>
          </cell>
          <cell r="AE150">
            <v>5.8275058275058278</v>
          </cell>
        </row>
        <row r="151">
          <cell r="K151">
            <v>36.1</v>
          </cell>
          <cell r="V151">
            <v>48.5</v>
          </cell>
          <cell r="AE151">
            <v>5.8275058275058278</v>
          </cell>
        </row>
        <row r="152">
          <cell r="K152">
            <v>37</v>
          </cell>
          <cell r="V152">
            <v>49</v>
          </cell>
          <cell r="AE152">
            <v>5.8275058275058278</v>
          </cell>
        </row>
        <row r="153">
          <cell r="K153">
            <v>37</v>
          </cell>
          <cell r="V153">
            <v>49</v>
          </cell>
          <cell r="AE153">
            <v>5.4794520547945345</v>
          </cell>
        </row>
        <row r="154">
          <cell r="K154">
            <v>37</v>
          </cell>
          <cell r="V154">
            <v>49.5</v>
          </cell>
          <cell r="AE154">
            <v>5.4794520547945345</v>
          </cell>
        </row>
        <row r="155">
          <cell r="K155">
            <v>36.9</v>
          </cell>
          <cell r="V155">
            <v>49.5</v>
          </cell>
          <cell r="AE155">
            <v>5.4794520547945345</v>
          </cell>
        </row>
        <row r="156">
          <cell r="K156">
            <v>36.799999999999997</v>
          </cell>
          <cell r="V156">
            <v>49.5</v>
          </cell>
          <cell r="AE156">
            <v>1.2004801920768309</v>
          </cell>
        </row>
        <row r="157">
          <cell r="K157">
            <v>36.799999999999997</v>
          </cell>
          <cell r="V157">
            <v>50</v>
          </cell>
          <cell r="AE157">
            <v>1.2453300124533002</v>
          </cell>
        </row>
        <row r="158">
          <cell r="K158">
            <v>36.5</v>
          </cell>
          <cell r="V158">
            <v>49.5</v>
          </cell>
          <cell r="AE158">
            <v>1.2738853503184715</v>
          </cell>
        </row>
        <row r="159">
          <cell r="K159">
            <v>36.5</v>
          </cell>
          <cell r="V159">
            <v>50</v>
          </cell>
          <cell r="AE159">
            <v>1.3586956521739131</v>
          </cell>
        </row>
        <row r="160">
          <cell r="K160">
            <v>37.5</v>
          </cell>
          <cell r="V160">
            <v>49.5</v>
          </cell>
          <cell r="AE160">
            <v>1.3586956521739131</v>
          </cell>
        </row>
        <row r="161">
          <cell r="K161">
            <v>37.5</v>
          </cell>
          <cell r="V161">
            <v>49.5</v>
          </cell>
          <cell r="AE161">
            <v>1.3227513227513228</v>
          </cell>
        </row>
        <row r="162">
          <cell r="K162">
            <v>37.450000000000003</v>
          </cell>
          <cell r="V162">
            <v>49.5</v>
          </cell>
          <cell r="AE162">
            <v>1.3227513227513228</v>
          </cell>
        </row>
        <row r="163">
          <cell r="K163">
            <v>37.4</v>
          </cell>
          <cell r="V163">
            <v>49.5</v>
          </cell>
          <cell r="AE163">
            <v>1.3227513227513228</v>
          </cell>
        </row>
        <row r="164">
          <cell r="K164">
            <v>37.35</v>
          </cell>
          <cell r="V164">
            <v>50</v>
          </cell>
          <cell r="AE164">
            <v>1.3227513227513228</v>
          </cell>
        </row>
        <row r="165">
          <cell r="K165">
            <v>37.299999999999997</v>
          </cell>
          <cell r="V165">
            <v>53</v>
          </cell>
          <cell r="AE165">
            <v>1.3227513227513228</v>
          </cell>
        </row>
        <row r="166">
          <cell r="K166">
            <v>38</v>
          </cell>
          <cell r="V166">
            <v>52</v>
          </cell>
          <cell r="AE166">
            <v>1.3227513227513228</v>
          </cell>
        </row>
        <row r="167">
          <cell r="K167">
            <v>38</v>
          </cell>
          <cell r="V167">
            <v>54</v>
          </cell>
          <cell r="AE167">
            <v>1.3037809647979137</v>
          </cell>
        </row>
        <row r="168">
          <cell r="K168">
            <v>38</v>
          </cell>
          <cell r="V168">
            <v>54</v>
          </cell>
          <cell r="AE168">
            <v>1.3037809647979137</v>
          </cell>
        </row>
        <row r="169">
          <cell r="K169">
            <v>37.9</v>
          </cell>
          <cell r="V169">
            <v>53</v>
          </cell>
          <cell r="AE169">
            <v>1.3037809647979137</v>
          </cell>
        </row>
        <row r="170">
          <cell r="K170">
            <v>38</v>
          </cell>
          <cell r="V170">
            <v>53</v>
          </cell>
          <cell r="AE170">
            <v>1.3037809647979137</v>
          </cell>
        </row>
        <row r="171">
          <cell r="K171">
            <v>38</v>
          </cell>
          <cell r="V171">
            <v>51</v>
          </cell>
          <cell r="AE171">
            <v>1.3037809647979137</v>
          </cell>
        </row>
        <row r="172">
          <cell r="K172">
            <v>37.9</v>
          </cell>
          <cell r="V172">
            <v>51.5</v>
          </cell>
          <cell r="AE172">
            <v>1.3037809647979137</v>
          </cell>
        </row>
        <row r="173">
          <cell r="K173">
            <v>37.799999999999997</v>
          </cell>
          <cell r="V173">
            <v>51.5</v>
          </cell>
          <cell r="AE173">
            <v>1.3037809647979137</v>
          </cell>
        </row>
        <row r="174">
          <cell r="K174">
            <v>37.799999999999997</v>
          </cell>
          <cell r="V174">
            <v>52</v>
          </cell>
          <cell r="AE174">
            <v>1.3037809647979137</v>
          </cell>
        </row>
        <row r="175">
          <cell r="K175">
            <v>37.799999999999997</v>
          </cell>
          <cell r="V175">
            <v>52</v>
          </cell>
          <cell r="AE175">
            <v>1.3037809647979137</v>
          </cell>
        </row>
        <row r="176">
          <cell r="K176">
            <v>37.700000000000003</v>
          </cell>
          <cell r="V176">
            <v>53</v>
          </cell>
          <cell r="AE176">
            <v>1.3037809647979137</v>
          </cell>
        </row>
        <row r="177">
          <cell r="K177">
            <v>37.700000000000003</v>
          </cell>
          <cell r="V177">
            <v>53</v>
          </cell>
          <cell r="AE177">
            <v>1.3037809647979137</v>
          </cell>
        </row>
        <row r="178">
          <cell r="K178">
            <v>37.799999999999997</v>
          </cell>
          <cell r="V178">
            <v>53</v>
          </cell>
          <cell r="AE178">
            <v>2.3255813953488373</v>
          </cell>
        </row>
        <row r="179">
          <cell r="K179">
            <v>37.799999999999997</v>
          </cell>
          <cell r="V179">
            <v>53</v>
          </cell>
          <cell r="AE179">
            <v>2.2727272727272729</v>
          </cell>
        </row>
        <row r="180">
          <cell r="K180">
            <v>38</v>
          </cell>
          <cell r="V180">
            <v>53</v>
          </cell>
          <cell r="AE180">
            <v>2.2471910112359552</v>
          </cell>
        </row>
        <row r="181">
          <cell r="K181">
            <v>38</v>
          </cell>
          <cell r="V181">
            <v>53</v>
          </cell>
          <cell r="AE181">
            <v>9.3023255813953494</v>
          </cell>
        </row>
        <row r="182">
          <cell r="K182">
            <v>37.9</v>
          </cell>
          <cell r="V182">
            <v>53</v>
          </cell>
          <cell r="AE182">
            <v>13.095238095238097</v>
          </cell>
        </row>
        <row r="183">
          <cell r="K183">
            <v>38</v>
          </cell>
          <cell r="V183">
            <v>53</v>
          </cell>
          <cell r="AE183">
            <v>13.095238095238097</v>
          </cell>
        </row>
        <row r="184">
          <cell r="K184">
            <v>38</v>
          </cell>
          <cell r="V184">
            <v>53</v>
          </cell>
          <cell r="AE184">
            <v>12.619047619047613</v>
          </cell>
        </row>
        <row r="185">
          <cell r="K185">
            <v>38</v>
          </cell>
          <cell r="V185">
            <v>54</v>
          </cell>
          <cell r="AE185">
            <v>12.619047619047613</v>
          </cell>
        </row>
        <row r="186">
          <cell r="K186">
            <v>38</v>
          </cell>
          <cell r="V186">
            <v>54</v>
          </cell>
          <cell r="AE186">
            <v>11.904761904761903</v>
          </cell>
        </row>
        <row r="187">
          <cell r="K187">
            <v>37.9</v>
          </cell>
          <cell r="V187">
            <v>54</v>
          </cell>
          <cell r="AE187">
            <v>11.904761904761903</v>
          </cell>
        </row>
        <row r="188">
          <cell r="K188">
            <v>38</v>
          </cell>
          <cell r="V188">
            <v>54</v>
          </cell>
          <cell r="AE188">
            <v>11.904761904761903</v>
          </cell>
        </row>
        <row r="189">
          <cell r="K189">
            <v>39</v>
          </cell>
          <cell r="V189">
            <v>54.5</v>
          </cell>
          <cell r="AE189">
            <v>11.904761904761903</v>
          </cell>
        </row>
        <row r="190">
          <cell r="K190">
            <v>39</v>
          </cell>
          <cell r="V190">
            <v>55.5</v>
          </cell>
          <cell r="AE190">
            <v>6.5645514223194743</v>
          </cell>
        </row>
        <row r="191">
          <cell r="K191">
            <v>38.9</v>
          </cell>
          <cell r="V191">
            <v>57</v>
          </cell>
          <cell r="AE191">
            <v>6.5645514223194743</v>
          </cell>
        </row>
        <row r="192">
          <cell r="K192">
            <v>39</v>
          </cell>
          <cell r="V192">
            <v>59</v>
          </cell>
          <cell r="AE192">
            <v>6.3457330415754898</v>
          </cell>
        </row>
        <row r="193">
          <cell r="K193">
            <v>39.5</v>
          </cell>
          <cell r="V193">
            <v>60</v>
          </cell>
          <cell r="AE193">
            <v>6.3457330415754898</v>
          </cell>
        </row>
        <row r="194">
          <cell r="K194">
            <v>39.5</v>
          </cell>
          <cell r="V194">
            <v>60</v>
          </cell>
          <cell r="AE194">
            <v>6.5645514223194743</v>
          </cell>
        </row>
        <row r="195">
          <cell r="K195">
            <v>39.5</v>
          </cell>
          <cell r="V195">
            <v>60</v>
          </cell>
          <cell r="AE195">
            <v>7.4165636588380712</v>
          </cell>
        </row>
        <row r="196">
          <cell r="K196">
            <v>39.5</v>
          </cell>
          <cell r="V196">
            <v>61</v>
          </cell>
          <cell r="AE196">
            <v>7.4165636588380712</v>
          </cell>
        </row>
        <row r="197">
          <cell r="K197">
            <v>39.4</v>
          </cell>
          <cell r="V197">
            <v>61</v>
          </cell>
          <cell r="AE197">
            <v>7.4165636588380712</v>
          </cell>
        </row>
        <row r="198">
          <cell r="K198">
            <v>39.6</v>
          </cell>
          <cell r="V198">
            <v>61</v>
          </cell>
          <cell r="AE198">
            <v>4.5848822800495697</v>
          </cell>
        </row>
        <row r="199">
          <cell r="K199">
            <v>39.5</v>
          </cell>
          <cell r="V199">
            <v>61</v>
          </cell>
          <cell r="AE199">
            <v>4.5848822800495697</v>
          </cell>
        </row>
        <row r="200">
          <cell r="K200">
            <v>40</v>
          </cell>
          <cell r="V200">
            <v>61</v>
          </cell>
          <cell r="AE200">
            <v>4.5848822800495697</v>
          </cell>
        </row>
        <row r="201">
          <cell r="K201">
            <v>40</v>
          </cell>
          <cell r="V201">
            <v>62</v>
          </cell>
          <cell r="AE201">
            <v>4.5848822800495697</v>
          </cell>
        </row>
        <row r="202">
          <cell r="K202">
            <v>40</v>
          </cell>
          <cell r="V202">
            <v>68</v>
          </cell>
          <cell r="AE202">
            <v>4.5848822800495697</v>
          </cell>
        </row>
        <row r="203">
          <cell r="K203">
            <v>40</v>
          </cell>
          <cell r="V203">
            <v>68</v>
          </cell>
          <cell r="AE203">
            <v>2.6378896882493863</v>
          </cell>
        </row>
        <row r="204">
          <cell r="K204">
            <v>40</v>
          </cell>
          <cell r="V204">
            <v>64</v>
          </cell>
          <cell r="AE204">
            <v>2.6378896882493863</v>
          </cell>
        </row>
        <row r="205">
          <cell r="K205">
            <v>40.049999999999997</v>
          </cell>
          <cell r="V205">
            <v>66</v>
          </cell>
          <cell r="AE205">
            <v>2.6378896882493863</v>
          </cell>
        </row>
        <row r="206">
          <cell r="K206">
            <v>40.049999999999997</v>
          </cell>
          <cell r="V206">
            <v>68</v>
          </cell>
          <cell r="AE206">
            <v>2.3622047244094548</v>
          </cell>
        </row>
        <row r="207">
          <cell r="K207">
            <v>40.049999999999997</v>
          </cell>
          <cell r="V207">
            <v>70</v>
          </cell>
          <cell r="AE207">
            <v>3.9215686274509802</v>
          </cell>
        </row>
        <row r="208">
          <cell r="K208">
            <v>40.1</v>
          </cell>
          <cell r="V208">
            <v>71</v>
          </cell>
          <cell r="AE208">
            <v>3.9215686274509802</v>
          </cell>
        </row>
        <row r="209">
          <cell r="K209">
            <v>44</v>
          </cell>
          <cell r="V209">
            <v>71</v>
          </cell>
          <cell r="AE209">
            <v>3.5714285714285712</v>
          </cell>
        </row>
        <row r="210">
          <cell r="K210">
            <v>43.8</v>
          </cell>
          <cell r="V210">
            <v>74</v>
          </cell>
          <cell r="AE210">
            <v>3.0303030303030227</v>
          </cell>
        </row>
        <row r="211">
          <cell r="K211">
            <v>43.6</v>
          </cell>
          <cell r="V211">
            <v>77</v>
          </cell>
          <cell r="AE211">
            <v>3.0303030303030227</v>
          </cell>
        </row>
        <row r="212">
          <cell r="K212">
            <v>43.5</v>
          </cell>
          <cell r="V212">
            <v>82</v>
          </cell>
          <cell r="AE212">
            <v>3.0303030303030227</v>
          </cell>
        </row>
        <row r="213">
          <cell r="K213">
            <v>48</v>
          </cell>
          <cell r="V213">
            <v>81</v>
          </cell>
          <cell r="AE213">
            <v>1.9230769230769231</v>
          </cell>
        </row>
        <row r="214">
          <cell r="K214">
            <v>48</v>
          </cell>
          <cell r="V214">
            <v>82</v>
          </cell>
          <cell r="AE214">
            <v>1.9230769230769231</v>
          </cell>
        </row>
        <row r="215">
          <cell r="K215">
            <v>48</v>
          </cell>
          <cell r="V215">
            <v>85</v>
          </cell>
          <cell r="AE215">
            <v>2.8846153846153846</v>
          </cell>
        </row>
        <row r="216">
          <cell r="K216">
            <v>48.1</v>
          </cell>
          <cell r="V216">
            <v>88</v>
          </cell>
          <cell r="AE216">
            <v>1.9230769230769231</v>
          </cell>
        </row>
        <row r="217">
          <cell r="K217">
            <v>48.1</v>
          </cell>
          <cell r="V217">
            <v>96</v>
          </cell>
          <cell r="AE217">
            <v>1.9230769230769231</v>
          </cell>
        </row>
        <row r="218">
          <cell r="K218">
            <v>51</v>
          </cell>
          <cell r="V218">
            <v>109</v>
          </cell>
          <cell r="AE218">
            <v>1.7857142857142856</v>
          </cell>
        </row>
        <row r="219">
          <cell r="K219">
            <v>51.1</v>
          </cell>
          <cell r="V219">
            <v>122</v>
          </cell>
          <cell r="AE219">
            <v>1.7825311942959003</v>
          </cell>
        </row>
        <row r="220">
          <cell r="K220">
            <v>51.1</v>
          </cell>
          <cell r="V220">
            <v>120</v>
          </cell>
          <cell r="AE220">
            <v>1.9642857142857166</v>
          </cell>
        </row>
        <row r="221">
          <cell r="K221">
            <v>51</v>
          </cell>
          <cell r="V221">
            <v>100</v>
          </cell>
          <cell r="AE221">
            <v>1.9642857142857166</v>
          </cell>
        </row>
        <row r="222">
          <cell r="K222">
            <v>51</v>
          </cell>
          <cell r="V222">
            <v>108</v>
          </cell>
          <cell r="AE222">
            <v>1.9642857142857166</v>
          </cell>
        </row>
        <row r="223">
          <cell r="K223">
            <v>51</v>
          </cell>
          <cell r="V223">
            <v>110</v>
          </cell>
          <cell r="AE223">
            <v>1.9642857142857166</v>
          </cell>
        </row>
        <row r="224">
          <cell r="K224">
            <v>51.05</v>
          </cell>
          <cell r="V224">
            <v>120</v>
          </cell>
          <cell r="AE224">
            <v>1.7825311942959003</v>
          </cell>
        </row>
        <row r="225">
          <cell r="K225">
            <v>51.05</v>
          </cell>
          <cell r="V225">
            <v>115</v>
          </cell>
          <cell r="AE225">
            <v>1.7825311942959003</v>
          </cell>
        </row>
        <row r="226">
          <cell r="K226">
            <v>55</v>
          </cell>
          <cell r="V226">
            <v>110</v>
          </cell>
          <cell r="AE226">
            <v>1.7825311942959003</v>
          </cell>
        </row>
        <row r="227">
          <cell r="K227">
            <v>55</v>
          </cell>
          <cell r="V227">
            <v>110</v>
          </cell>
          <cell r="AE227">
            <v>1.7241379310344827</v>
          </cell>
        </row>
        <row r="228">
          <cell r="K228">
            <v>54.5</v>
          </cell>
          <cell r="V228">
            <v>110</v>
          </cell>
          <cell r="AE228">
            <v>1.6666666666666667</v>
          </cell>
        </row>
        <row r="229">
          <cell r="K229">
            <v>54.7</v>
          </cell>
          <cell r="V229">
            <v>110</v>
          </cell>
          <cell r="AE229">
            <v>1.6666666666666667</v>
          </cell>
        </row>
        <row r="230">
          <cell r="K230">
            <v>55</v>
          </cell>
          <cell r="V230">
            <v>108</v>
          </cell>
          <cell r="AE230">
            <v>1.6666666666666667</v>
          </cell>
        </row>
        <row r="231">
          <cell r="K231">
            <v>55.14</v>
          </cell>
          <cell r="V231">
            <v>108</v>
          </cell>
          <cell r="AE231">
            <v>1.6666666666666667</v>
          </cell>
        </row>
        <row r="232">
          <cell r="K232">
            <v>55.29</v>
          </cell>
          <cell r="V232">
            <v>110</v>
          </cell>
          <cell r="AE232">
            <v>1.6666666666666667</v>
          </cell>
        </row>
        <row r="233">
          <cell r="K233">
            <v>55.45</v>
          </cell>
          <cell r="V233">
            <v>115</v>
          </cell>
          <cell r="AE233">
            <v>1.6666666666666667</v>
          </cell>
        </row>
        <row r="234">
          <cell r="K234">
            <v>55.58</v>
          </cell>
          <cell r="V234">
            <v>120</v>
          </cell>
          <cell r="AE234">
            <v>1.6666666666666667</v>
          </cell>
        </row>
        <row r="235">
          <cell r="K235">
            <v>55.72</v>
          </cell>
          <cell r="V235">
            <v>120</v>
          </cell>
          <cell r="AE235">
            <v>1.6666666666666667</v>
          </cell>
        </row>
        <row r="236">
          <cell r="K236">
            <v>55.81</v>
          </cell>
          <cell r="V236">
            <v>120</v>
          </cell>
          <cell r="AE236">
            <v>1.6666666666666667</v>
          </cell>
        </row>
        <row r="237">
          <cell r="K237">
            <v>56.01</v>
          </cell>
          <cell r="V237">
            <v>120</v>
          </cell>
          <cell r="AE237">
            <v>1.6666666666666667</v>
          </cell>
        </row>
        <row r="238">
          <cell r="K238">
            <v>56.15</v>
          </cell>
          <cell r="V238">
            <v>120</v>
          </cell>
          <cell r="AE238">
            <v>1.6666666666666667</v>
          </cell>
        </row>
        <row r="239">
          <cell r="K239">
            <v>56.44</v>
          </cell>
          <cell r="V239">
            <v>128</v>
          </cell>
        </row>
        <row r="240">
          <cell r="K240">
            <v>56.59</v>
          </cell>
          <cell r="V240">
            <v>123</v>
          </cell>
        </row>
        <row r="241">
          <cell r="K241">
            <v>56.73</v>
          </cell>
          <cell r="V241">
            <v>123</v>
          </cell>
        </row>
        <row r="242">
          <cell r="K242">
            <v>56.88</v>
          </cell>
          <cell r="V242">
            <v>125</v>
          </cell>
        </row>
        <row r="243">
          <cell r="K243">
            <v>57.02</v>
          </cell>
          <cell r="V243">
            <v>130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Info"/>
      <sheetName val="Summary of Changes"/>
      <sheetName val="Large Projections"/>
      <sheetName val="Table 1"/>
      <sheetName val="Table 2"/>
      <sheetName val="Table 3"/>
      <sheetName val="Table 4"/>
      <sheetName val="Table 5"/>
      <sheetName val="Table 6"/>
      <sheetName val="New Figure 1"/>
      <sheetName val="UFC Summary"/>
      <sheetName val="Holdings"/>
      <sheetName val="Position as of End-July 1997"/>
      <sheetName val="Liquidity Calculations (Sc. 2)"/>
      <sheetName val="Liquidity Calculations (Sc. 3)"/>
      <sheetName val="Chart"/>
      <sheetName val="Projected Arr (Sc.1)"/>
      <sheetName val="Projected Arr (Sc.2)"/>
      <sheetName val="Projected Arr (Sc.3)"/>
      <sheetName val="Projected Arr (Nov 97)"/>
      <sheetName val="Projected Pur (Sc.1)"/>
      <sheetName val="Projected Pur (Sc.2 &amp;3)"/>
      <sheetName val="Purchases Feb - May 1998"/>
      <sheetName val="Purchases by Month"/>
      <sheetName val="Ratios"/>
      <sheetName val="Ratio Data"/>
      <sheetName val="Precautionary arrangements"/>
      <sheetName val="Projection Summary"/>
      <sheetName val="Old Table 4"/>
      <sheetName val="Liquidity Calculations (Sc. 1)"/>
      <sheetName val="Old Table 6"/>
      <sheetName val="Figure 1"/>
      <sheetName val="POpula"/>
      <sheetName val="Table 2a"/>
      <sheetName val="Table 2b"/>
      <sheetName val="projections"/>
      <sheetName val="WPI"/>
      <sheetName val="Mthly Trade"/>
      <sheetName val="Summary_Info"/>
      <sheetName val="Summary_of_Changes"/>
      <sheetName val="Large_Projections"/>
      <sheetName val="Table_1"/>
      <sheetName val="Table_2"/>
      <sheetName val="Table_3"/>
      <sheetName val="Table_4"/>
      <sheetName val="Table_5"/>
      <sheetName val="Table_6"/>
      <sheetName val="New_Figure_1"/>
      <sheetName val="UFC_Summary"/>
      <sheetName val="Position_as_of_End-July_1997"/>
      <sheetName val="Liquidity_Calculations_(Sc__2)"/>
      <sheetName val="Liquidity_Calculations_(Sc__3)"/>
      <sheetName val="Projected_Arr_(Sc_1)"/>
      <sheetName val="Projected_Arr_(Sc_2)"/>
      <sheetName val="Projected_Arr_(Sc_3)"/>
      <sheetName val="Projected_Arr_(Nov_97)"/>
      <sheetName val="Projected_Pur_(Sc_1)"/>
      <sheetName val="Projected_Pur_(Sc_2_&amp;3)"/>
      <sheetName val="Purchases_Feb_-_May_1998"/>
      <sheetName val="Purchases_by_Month"/>
      <sheetName val="Ratio_Data"/>
      <sheetName val="Precautionary_arrangements"/>
      <sheetName val="Projection_Summary"/>
      <sheetName val="Old_Table_4"/>
      <sheetName val="Liquidity_Calculations_(Sc__1)"/>
      <sheetName val="Old_Table_6"/>
      <sheetName val="Figure_1"/>
      <sheetName val="pro2001"/>
      <sheetName val="total_traffic"/>
      <sheetName val="B"/>
      <sheetName val="SummaryCG"/>
      <sheetName val="CGRev"/>
      <sheetName val="CGExp"/>
      <sheetName val="CGExternal"/>
      <sheetName val="CGAuthMeth"/>
      <sheetName val="CGFin_Monthly"/>
      <sheetName val="Prices"/>
      <sheetName val="Contents"/>
      <sheetName val="i-REER"/>
      <sheetName val="assumptions"/>
      <sheetName val="Q6"/>
      <sheetName val="BOP"/>
      <sheetName val="Q2"/>
      <sheetName val="Cap"/>
      <sheetName val="Codes"/>
      <sheetName val="Sheet2"/>
      <sheetName val="Overview"/>
      <sheetName val="BP99Exp"/>
      <sheetName val="country_name_lookup"/>
      <sheetName val="REER"/>
      <sheetName val="Q3"/>
      <sheetName val="A_Current_Data"/>
      <sheetName val="Sheet1"/>
      <sheetName val="MonCH"/>
      <sheetName val="Dir"/>
      <sheetName val="DP"/>
      <sheetName val="Dollar_Index_Data"/>
      <sheetName val="e9"/>
      <sheetName val="ER"/>
      <sheetName val="ER_M"/>
      <sheetName val="Main"/>
      <sheetName val="fiscal"/>
      <sheetName val="Balance_Sheet"/>
      <sheetName val="Q4"/>
      <sheetName val="#REF"/>
      <sheetName val="Labor_M"/>
      <sheetName val="LS"/>
      <sheetName val="10"/>
      <sheetName val="12II"/>
      <sheetName val="output"/>
      <sheetName val="Prj_Food"/>
      <sheetName val="Prj_Fuel"/>
      <sheetName val="Pr_Electr"/>
      <sheetName val="JunPrg_9899&amp;beyond"/>
      <sheetName val="A_Previous_Data"/>
      <sheetName val="Links"/>
      <sheetName val="Prorač"/>
      <sheetName val="Q5"/>
      <sheetName val="QC"/>
      <sheetName val="WDQP"/>
      <sheetName val="ErrCheck"/>
      <sheetName val="sei"/>
      <sheetName val="t1"/>
      <sheetName val="IMATA"/>
      <sheetName val="finan_99"/>
      <sheetName val="perfcrit_2"/>
      <sheetName val="Table3"/>
      <sheetName val="RED47"/>
      <sheetName val="tx"/>
      <sheetName val="Table"/>
      <sheetName val="CGSum"/>
      <sheetName val="PF"/>
      <sheetName val="HF"/>
      <sheetName val="EF"/>
      <sheetName val="RF"/>
      <sheetName val="TaxRev"/>
      <sheetName val="Table_GEF"/>
      <sheetName val="Trade"/>
      <sheetName val="Trade_M"/>
      <sheetName val="ZPIZ"/>
      <sheetName val="ZZZS"/>
      <sheetName va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Table 4. Outstanding Fund Credit by Region 1/</v>
          </cell>
        </row>
        <row r="11">
          <cell r="C11">
            <v>1990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row r="3">
          <cell r="A3" t="str">
            <v>Table 2.  Summary Statistics on Commitments and</v>
          </cell>
        </row>
      </sheetData>
      <sheetData sheetId="38">
        <row r="1">
          <cell r="A1" t="str">
            <v>Stand-by and Extended Arrangements</v>
          </cell>
        </row>
      </sheetData>
      <sheetData sheetId="39">
        <row r="5">
          <cell r="A5" t="str">
            <v>Table 3. Selected Financial Data, 1993-End July 1999</v>
          </cell>
        </row>
      </sheetData>
      <sheetData sheetId="40">
        <row r="2">
          <cell r="A2" t="str">
            <v>Table 4. Outstanding Fund Credit by Region 1/</v>
          </cell>
        </row>
      </sheetData>
      <sheetData sheetId="41">
        <row r="1">
          <cell r="A1" t="str">
            <v>Table 5. Demand and Supply of Fund Resources</v>
          </cell>
        </row>
      </sheetData>
      <sheetData sheetId="42">
        <row r="1">
          <cell r="A1" t="str">
            <v>Stand-by and Extended Arrangements</v>
          </cell>
        </row>
      </sheetData>
      <sheetData sheetId="43">
        <row r="1">
          <cell r="A1" t="str">
            <v>Stand-by and Extended Arrangements</v>
          </cell>
        </row>
      </sheetData>
      <sheetData sheetId="44">
        <row r="2">
          <cell r="A2" t="str">
            <v>Table 4. Outstanding Fund Credit by Region 1/</v>
          </cell>
        </row>
      </sheetData>
      <sheetData sheetId="45">
        <row r="1">
          <cell r="A1" t="str">
            <v>Table 5. Demand and Supply of Fund Resources</v>
          </cell>
        </row>
      </sheetData>
      <sheetData sheetId="46">
        <row r="1">
          <cell r="A1" t="str">
            <v>Table 5. Demand and Supply of Fund Resources</v>
          </cell>
        </row>
      </sheetData>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T1"/>
      <sheetName val="Source_DOT"/>
      <sheetName val="T2_SSA"/>
      <sheetName val="T3_SEI"/>
      <sheetName val="T4_NA_W"/>
      <sheetName val="T5_FISBAL_W"/>
      <sheetName val="T6_CONVCRIT"/>
      <sheetName val="T6a_CONVCRIT"/>
      <sheetName val="T7-EXTDEBT"/>
      <sheetName val="T8_DOMDEBT_00"/>
      <sheetName val="T8_DOMDEBT_01"/>
      <sheetName val="T9_EXT_W"/>
      <sheetName val="T10_TTT"/>
      <sheetName val="T11_EER"/>
      <sheetName val="T12_disbfassist"/>
      <sheetName val="T13_MONSUR"/>
      <sheetName val="T14_BCEAO"/>
      <sheetName val="T15_FA"/>
      <sheetName val="T16_COMBNKS"/>
      <sheetName val="T17_T18_MSURC"/>
      <sheetName val="T19_1999"/>
      <sheetName val="T19_2000"/>
      <sheetName val="T19_2001"/>
      <sheetName val="T20"/>
      <sheetName val="T21_prudratio"/>
      <sheetName val="T22_BS"/>
      <sheetName val="T23RFM"/>
      <sheetName val="T24_BUDGSUM"/>
      <sheetName val="T26_T27SOCIAL"/>
      <sheetName val="T27ED_T28HLT"/>
      <sheetName val="weights"/>
      <sheetName val="INS_Source"/>
      <sheetName val="ppp_TT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row r="829">
          <cell r="E829" t="str">
            <v>Dec 93</v>
          </cell>
          <cell r="F829" t="str">
            <v>Mar. 94</v>
          </cell>
          <cell r="G829" t="str">
            <v>June 94</v>
          </cell>
          <cell r="H829" t="str">
            <v>Sep. 94</v>
          </cell>
          <cell r="I829" t="str">
            <v>Dec. 94</v>
          </cell>
        </row>
        <row r="834">
          <cell r="E834">
            <v>429.9</v>
          </cell>
          <cell r="F834">
            <v>0</v>
          </cell>
          <cell r="G834">
            <v>433.8</v>
          </cell>
          <cell r="H834">
            <v>903</v>
          </cell>
          <cell r="I834">
            <v>897.45180000000005</v>
          </cell>
        </row>
        <row r="835">
          <cell r="E835" t="e">
            <v>#REF!</v>
          </cell>
          <cell r="F835" t="e">
            <v>#REF!</v>
          </cell>
          <cell r="G835" t="e">
            <v>#REF!</v>
          </cell>
          <cell r="H835" t="e">
            <v>#REF!</v>
          </cell>
          <cell r="I835" t="e">
            <v>#REF!</v>
          </cell>
        </row>
        <row r="837">
          <cell r="E837" t="e">
            <v>#REF!</v>
          </cell>
          <cell r="F837" t="e">
            <v>#REF!</v>
          </cell>
          <cell r="G837" t="e">
            <v>#REF!</v>
          </cell>
          <cell r="H837" t="e">
            <v>#REF!</v>
          </cell>
          <cell r="I837" t="e">
            <v>#REF!</v>
          </cell>
        </row>
        <row r="838">
          <cell r="E838" t="e">
            <v>#REF!</v>
          </cell>
          <cell r="F838" t="e">
            <v>#REF!</v>
          </cell>
          <cell r="G838" t="e">
            <v>#REF!</v>
          </cell>
          <cell r="H838" t="e">
            <v>#REF!</v>
          </cell>
          <cell r="I838" t="e">
            <v>#REF!</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mf.org/en/Publications/GFSR/Issues/2019/03/27/Global-Financial-Stability-Report-April-2019"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pageSetUpPr fitToPage="1"/>
  </sheetPr>
  <dimension ref="B2:M32"/>
  <sheetViews>
    <sheetView workbookViewId="0">
      <selection activeCell="L18" sqref="L18"/>
    </sheetView>
  </sheetViews>
  <sheetFormatPr defaultColWidth="9.140625" defaultRowHeight="15"/>
  <cols>
    <col min="1" max="1" width="9.140625" style="1"/>
    <col min="2" max="10" width="9.140625" style="1" customWidth="1"/>
    <col min="11" max="16384" width="9.140625" style="1"/>
  </cols>
  <sheetData>
    <row r="2" spans="2:13" ht="15.75" thickBot="1"/>
    <row r="3" spans="2:13">
      <c r="B3" s="56"/>
      <c r="C3" s="57"/>
      <c r="D3" s="58"/>
      <c r="E3" s="58"/>
      <c r="F3" s="58"/>
      <c r="G3" s="58"/>
      <c r="H3" s="58"/>
      <c r="I3" s="154">
        <v>43749</v>
      </c>
      <c r="J3" s="155"/>
    </row>
    <row r="4" spans="2:13">
      <c r="B4" s="59"/>
      <c r="C4" s="60"/>
      <c r="D4" s="60"/>
      <c r="E4" s="60"/>
      <c r="F4" s="60"/>
      <c r="G4" s="60"/>
      <c r="H4" s="60"/>
      <c r="I4" s="60"/>
      <c r="J4" s="61"/>
    </row>
    <row r="5" spans="2:13">
      <c r="B5" s="163" t="s">
        <v>0</v>
      </c>
      <c r="C5" s="164"/>
      <c r="D5" s="164"/>
      <c r="E5" s="164"/>
      <c r="F5" s="164"/>
      <c r="G5" s="164"/>
      <c r="H5" s="164"/>
      <c r="I5" s="164"/>
      <c r="J5" s="165"/>
    </row>
    <row r="6" spans="2:13">
      <c r="B6" s="163" t="s">
        <v>34</v>
      </c>
      <c r="C6" s="164"/>
      <c r="D6" s="164"/>
      <c r="E6" s="164"/>
      <c r="F6" s="164"/>
      <c r="G6" s="164"/>
      <c r="H6" s="164"/>
      <c r="I6" s="164"/>
      <c r="J6" s="165"/>
    </row>
    <row r="7" spans="2:13">
      <c r="B7" s="62"/>
      <c r="C7" s="63"/>
      <c r="D7" s="63"/>
      <c r="E7" s="63"/>
      <c r="F7" s="63"/>
      <c r="G7" s="63"/>
      <c r="H7" s="63"/>
      <c r="I7" s="63"/>
      <c r="J7" s="61"/>
    </row>
    <row r="8" spans="2:13">
      <c r="B8" s="62"/>
      <c r="C8" s="63"/>
      <c r="D8" s="63"/>
      <c r="E8" s="63"/>
      <c r="F8" s="63"/>
      <c r="G8" s="63"/>
      <c r="H8" s="63"/>
      <c r="I8" s="63"/>
      <c r="J8" s="61"/>
      <c r="M8" s="6"/>
    </row>
    <row r="9" spans="2:13">
      <c r="B9" s="62"/>
      <c r="C9" s="63"/>
      <c r="D9" s="63"/>
      <c r="E9" s="63"/>
      <c r="F9" s="63"/>
      <c r="G9" s="63"/>
      <c r="H9" s="63"/>
      <c r="I9" s="63"/>
      <c r="J9" s="61"/>
    </row>
    <row r="10" spans="2:13">
      <c r="B10" s="62"/>
      <c r="C10" s="63"/>
      <c r="D10" s="63"/>
      <c r="E10" s="63"/>
      <c r="F10" s="63"/>
      <c r="G10" s="63"/>
      <c r="H10" s="63"/>
      <c r="I10" s="63"/>
      <c r="J10" s="61"/>
    </row>
    <row r="11" spans="2:13" ht="15.75">
      <c r="B11" s="62"/>
      <c r="C11" s="63"/>
      <c r="D11" s="63"/>
      <c r="E11" s="64"/>
      <c r="F11" s="63"/>
      <c r="G11" s="63"/>
      <c r="H11" s="63"/>
      <c r="I11" s="63"/>
      <c r="J11" s="61"/>
      <c r="M11" s="7"/>
    </row>
    <row r="12" spans="2:13">
      <c r="B12" s="62"/>
      <c r="C12" s="63"/>
      <c r="D12" s="63"/>
      <c r="E12" s="63"/>
      <c r="F12" s="63"/>
      <c r="G12" s="63"/>
      <c r="H12" s="63"/>
      <c r="I12" s="63"/>
      <c r="J12" s="61"/>
    </row>
    <row r="13" spans="2:13">
      <c r="B13" s="62"/>
      <c r="C13" s="63"/>
      <c r="D13" s="63"/>
      <c r="E13" s="63"/>
      <c r="F13" s="63"/>
      <c r="G13" s="63"/>
      <c r="H13" s="63"/>
      <c r="I13" s="63"/>
      <c r="J13" s="61"/>
    </row>
    <row r="14" spans="2:13">
      <c r="B14" s="62"/>
      <c r="C14" s="63"/>
      <c r="D14" s="63"/>
      <c r="E14" s="63"/>
      <c r="F14" s="63"/>
      <c r="G14" s="63"/>
      <c r="H14" s="63"/>
      <c r="I14" s="63"/>
      <c r="J14" s="61"/>
    </row>
    <row r="15" spans="2:13">
      <c r="B15" s="62"/>
      <c r="C15" s="63"/>
      <c r="D15" s="63"/>
      <c r="E15" s="63"/>
      <c r="F15" s="63"/>
      <c r="G15" s="63"/>
      <c r="H15" s="63"/>
      <c r="I15" s="63"/>
      <c r="J15" s="61"/>
    </row>
    <row r="16" spans="2:13">
      <c r="B16" s="62"/>
      <c r="C16" s="63"/>
      <c r="D16" s="63"/>
      <c r="E16" s="63"/>
      <c r="F16" s="63"/>
      <c r="G16" s="63"/>
      <c r="H16" s="63"/>
      <c r="I16" s="63"/>
      <c r="J16" s="61"/>
    </row>
    <row r="17" spans="2:10">
      <c r="B17" s="62"/>
      <c r="C17" s="63"/>
      <c r="D17" s="63"/>
      <c r="E17" s="63"/>
      <c r="F17" s="63"/>
      <c r="G17" s="63"/>
      <c r="H17" s="63"/>
      <c r="I17" s="63"/>
      <c r="J17" s="61"/>
    </row>
    <row r="18" spans="2:10">
      <c r="B18" s="62"/>
      <c r="C18" s="63"/>
      <c r="D18" s="63"/>
      <c r="E18" s="63"/>
      <c r="F18" s="63"/>
      <c r="G18" s="63"/>
      <c r="H18" s="63"/>
      <c r="I18" s="63"/>
      <c r="J18" s="61"/>
    </row>
    <row r="19" spans="2:10">
      <c r="B19" s="62"/>
      <c r="C19" s="63"/>
      <c r="D19" s="63"/>
      <c r="E19" s="63"/>
      <c r="F19" s="63"/>
      <c r="G19" s="63"/>
      <c r="H19" s="63"/>
      <c r="I19" s="63"/>
      <c r="J19" s="61"/>
    </row>
    <row r="20" spans="2:10">
      <c r="B20" s="62"/>
      <c r="C20" s="63"/>
      <c r="D20" s="63"/>
      <c r="E20" s="63"/>
      <c r="F20" s="63"/>
      <c r="G20" s="63"/>
      <c r="H20" s="63"/>
      <c r="I20" s="63"/>
      <c r="J20" s="61"/>
    </row>
    <row r="21" spans="2:10">
      <c r="B21" s="166" t="s">
        <v>35</v>
      </c>
      <c r="C21" s="164"/>
      <c r="D21" s="164"/>
      <c r="E21" s="164"/>
      <c r="F21" s="164"/>
      <c r="G21" s="164"/>
      <c r="H21" s="164"/>
      <c r="I21" s="164"/>
      <c r="J21" s="165"/>
    </row>
    <row r="22" spans="2:10">
      <c r="B22" s="65"/>
      <c r="C22" s="66"/>
      <c r="D22" s="66"/>
      <c r="E22" s="66"/>
      <c r="F22" s="66"/>
      <c r="G22" s="66"/>
      <c r="H22" s="66"/>
      <c r="I22" s="66"/>
      <c r="J22" s="67"/>
    </row>
    <row r="23" spans="2:10" ht="15" customHeight="1">
      <c r="B23" s="167" t="s">
        <v>138</v>
      </c>
      <c r="C23" s="168"/>
      <c r="D23" s="168"/>
      <c r="E23" s="168"/>
      <c r="F23" s="168"/>
      <c r="G23" s="168"/>
      <c r="H23" s="168"/>
      <c r="I23" s="168"/>
      <c r="J23" s="169"/>
    </row>
    <row r="24" spans="2:10">
      <c r="B24" s="163"/>
      <c r="C24" s="164"/>
      <c r="D24" s="164"/>
      <c r="E24" s="164"/>
      <c r="F24" s="164"/>
      <c r="G24" s="164"/>
      <c r="H24" s="164"/>
      <c r="I24" s="164"/>
      <c r="J24" s="165"/>
    </row>
    <row r="25" spans="2:10" ht="30" customHeight="1">
      <c r="B25" s="160" t="s">
        <v>36</v>
      </c>
      <c r="C25" s="161"/>
      <c r="D25" s="161"/>
      <c r="E25" s="161"/>
      <c r="F25" s="161"/>
      <c r="G25" s="161"/>
      <c r="H25" s="161"/>
      <c r="I25" s="161"/>
      <c r="J25" s="162"/>
    </row>
    <row r="26" spans="2:10" ht="13.5" customHeight="1">
      <c r="B26" s="156" t="s">
        <v>37</v>
      </c>
      <c r="C26" s="157"/>
      <c r="D26" s="157"/>
      <c r="E26" s="157"/>
      <c r="F26" s="157"/>
      <c r="G26" s="157"/>
      <c r="H26" s="157"/>
      <c r="I26" s="157"/>
      <c r="J26" s="158"/>
    </row>
    <row r="27" spans="2:10" ht="13.5" customHeight="1">
      <c r="B27" s="68"/>
      <c r="C27" s="69"/>
      <c r="D27" s="69"/>
      <c r="E27" s="69"/>
      <c r="F27" s="69"/>
      <c r="G27" s="69"/>
      <c r="H27" s="69"/>
      <c r="I27" s="69"/>
      <c r="J27" s="70"/>
    </row>
    <row r="28" spans="2:10" ht="28.5" customHeight="1">
      <c r="B28" s="160" t="s">
        <v>25</v>
      </c>
      <c r="C28" s="161"/>
      <c r="D28" s="161"/>
      <c r="E28" s="161"/>
      <c r="F28" s="161"/>
      <c r="G28" s="161"/>
      <c r="H28" s="161"/>
      <c r="I28" s="161"/>
      <c r="J28" s="162"/>
    </row>
    <row r="29" spans="2:10">
      <c r="B29" s="71"/>
      <c r="C29" s="72"/>
      <c r="D29" s="73"/>
      <c r="E29" s="73"/>
      <c r="F29" s="73"/>
      <c r="G29" s="73"/>
      <c r="H29" s="73"/>
      <c r="I29" s="73"/>
      <c r="J29" s="67"/>
    </row>
    <row r="30" spans="2:10" ht="14.25" customHeight="1">
      <c r="B30" s="74"/>
      <c r="C30" s="159"/>
      <c r="D30" s="159"/>
      <c r="E30" s="159"/>
      <c r="F30" s="159"/>
      <c r="G30" s="159"/>
      <c r="H30" s="75"/>
      <c r="I30" s="76"/>
      <c r="J30" s="77"/>
    </row>
    <row r="31" spans="2:10" ht="14.25" customHeight="1">
      <c r="B31" s="78"/>
      <c r="C31" s="79"/>
      <c r="D31" s="79"/>
      <c r="E31" s="79"/>
      <c r="F31" s="79"/>
      <c r="G31" s="79"/>
      <c r="H31" s="79"/>
      <c r="I31" s="79"/>
      <c r="J31" s="80"/>
    </row>
    <row r="32" spans="2:10" ht="15.75" thickBot="1">
      <c r="B32" s="81"/>
      <c r="C32" s="82"/>
      <c r="D32" s="82"/>
      <c r="E32" s="82"/>
      <c r="F32" s="82"/>
      <c r="G32" s="82"/>
      <c r="H32" s="82"/>
      <c r="I32" s="82"/>
      <c r="J32" s="83"/>
    </row>
  </sheetData>
  <mergeCells count="10">
    <mergeCell ref="I3:J3"/>
    <mergeCell ref="B26:J26"/>
    <mergeCell ref="C30:G30"/>
    <mergeCell ref="B28:J28"/>
    <mergeCell ref="B5:J5"/>
    <mergeCell ref="B6:J6"/>
    <mergeCell ref="B21:J21"/>
    <mergeCell ref="B23:J23"/>
    <mergeCell ref="B24:J24"/>
    <mergeCell ref="B25:J25"/>
  </mergeCells>
  <hyperlinks>
    <hyperlink ref="B26:J26" r:id="rId1" display="IMF, Global Financial Stability Report, October 2019." xr:uid="{B9AA4C2F-F34C-458D-9055-A348375CC467}"/>
  </hyperlinks>
  <pageMargins left="0.7" right="0.7" top="0.75" bottom="0.75" header="0.3" footer="0.3"/>
  <pageSetup scale="77"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ublished="0" codeName="Sheet14">
    <tabColor theme="4" tint="0.59999389629810485"/>
  </sheetPr>
  <dimension ref="A1:P46"/>
  <sheetViews>
    <sheetView showGridLines="0" zoomScaleNormal="100" workbookViewId="0"/>
  </sheetViews>
  <sheetFormatPr defaultRowHeight="15" customHeight="1"/>
  <cols>
    <col min="1" max="6" width="14.7109375" style="4" customWidth="1"/>
    <col min="7" max="7" width="12.7109375" style="4" customWidth="1"/>
    <col min="8" max="8" width="2.7109375" style="89" customWidth="1"/>
    <col min="9" max="9" width="9.140625" style="8"/>
    <col min="10" max="15" width="9.140625" style="27"/>
    <col min="16" max="16" width="9.140625" style="27" customWidth="1"/>
    <col min="17" max="16384" width="9.140625" style="27"/>
  </cols>
  <sheetData>
    <row r="1" spans="1:16" s="8" customFormat="1" ht="15" customHeight="1">
      <c r="A1" s="5"/>
      <c r="B1" s="5"/>
      <c r="C1" s="5"/>
      <c r="D1" s="5"/>
      <c r="E1" s="5"/>
      <c r="F1" s="5"/>
      <c r="G1" s="5"/>
      <c r="H1" s="89"/>
      <c r="I1" s="3"/>
    </row>
    <row r="2" spans="1:16" ht="15" customHeight="1">
      <c r="A2" s="5"/>
      <c r="B2" s="5"/>
      <c r="C2" s="5"/>
      <c r="D2" s="5"/>
      <c r="E2" s="5"/>
      <c r="F2" s="5"/>
      <c r="G2" s="5"/>
      <c r="I2" s="3"/>
      <c r="J2" s="86" t="s">
        <v>155</v>
      </c>
    </row>
    <row r="3" spans="1:16" ht="15" customHeight="1">
      <c r="A3" s="5"/>
      <c r="B3" s="5"/>
      <c r="C3" s="5"/>
      <c r="D3" s="5"/>
      <c r="E3" s="5"/>
      <c r="F3" s="5"/>
      <c r="G3" s="5"/>
      <c r="I3" s="3"/>
      <c r="J3" s="129" t="s">
        <v>156</v>
      </c>
    </row>
    <row r="4" spans="1:16" ht="15" customHeight="1">
      <c r="A4" s="5"/>
      <c r="B4" s="5"/>
      <c r="C4" s="5"/>
      <c r="D4" s="5"/>
      <c r="E4" s="5"/>
      <c r="F4" s="5"/>
      <c r="G4" s="5"/>
      <c r="I4" s="3"/>
    </row>
    <row r="5" spans="1:16" ht="15" customHeight="1">
      <c r="A5" s="5"/>
      <c r="B5" s="5"/>
      <c r="C5" s="5"/>
      <c r="D5" s="5"/>
      <c r="E5" s="5"/>
      <c r="F5" s="5"/>
      <c r="G5" s="5"/>
      <c r="I5" s="3"/>
      <c r="J5" s="87" t="s">
        <v>157</v>
      </c>
      <c r="K5" s="29"/>
      <c r="L5" s="29"/>
      <c r="M5" s="29"/>
      <c r="N5" s="34"/>
      <c r="O5" s="29"/>
      <c r="P5" s="29"/>
    </row>
    <row r="6" spans="1:16" ht="15" customHeight="1">
      <c r="A6" s="5"/>
      <c r="B6" s="5"/>
      <c r="C6" s="5"/>
      <c r="D6" s="5"/>
      <c r="E6" s="5"/>
      <c r="F6" s="5"/>
      <c r="G6" s="5"/>
      <c r="I6" s="3"/>
      <c r="J6" s="30"/>
      <c r="K6" s="30"/>
      <c r="L6" s="30"/>
      <c r="M6" s="30"/>
      <c r="N6" s="30"/>
      <c r="O6" s="30"/>
      <c r="P6" s="30"/>
    </row>
    <row r="7" spans="1:16" ht="15" customHeight="1">
      <c r="A7" s="5"/>
      <c r="B7" s="5"/>
      <c r="C7" s="5"/>
      <c r="D7" s="5"/>
      <c r="E7" s="5"/>
      <c r="F7" s="5"/>
      <c r="G7" s="5"/>
      <c r="I7" s="3"/>
      <c r="J7" s="182"/>
      <c r="K7" s="182"/>
      <c r="L7" s="182"/>
      <c r="O7" s="41"/>
      <c r="P7" s="41"/>
    </row>
    <row r="8" spans="1:16" ht="15" customHeight="1">
      <c r="A8" s="5"/>
      <c r="B8" s="5"/>
      <c r="C8" s="5"/>
      <c r="D8" s="5"/>
      <c r="E8" s="5"/>
      <c r="F8" s="5"/>
      <c r="G8" s="5"/>
      <c r="I8" s="3"/>
      <c r="J8" s="29" t="s">
        <v>158</v>
      </c>
      <c r="K8" s="29"/>
      <c r="L8" s="29"/>
      <c r="M8" s="29"/>
      <c r="N8" s="42"/>
    </row>
    <row r="9" spans="1:16" ht="15" customHeight="1">
      <c r="A9" s="5"/>
      <c r="B9" s="5"/>
      <c r="C9" s="5"/>
      <c r="D9" s="5"/>
      <c r="E9" s="5"/>
      <c r="F9" s="5"/>
      <c r="G9" s="5"/>
      <c r="I9" s="3"/>
      <c r="K9" s="121" t="s">
        <v>153</v>
      </c>
      <c r="L9" s="121" t="s">
        <v>154</v>
      </c>
      <c r="N9" s="39"/>
    </row>
    <row r="10" spans="1:16" ht="15" customHeight="1">
      <c r="A10" s="5"/>
      <c r="B10" s="5"/>
      <c r="C10" s="5"/>
      <c r="D10" s="5"/>
      <c r="E10" s="5"/>
      <c r="F10" s="5"/>
      <c r="G10" s="5"/>
      <c r="I10" s="3"/>
      <c r="K10" s="143">
        <v>2.6239100000000001E-2</v>
      </c>
      <c r="L10" s="143">
        <v>0.10495640000000001</v>
      </c>
      <c r="N10" s="39"/>
    </row>
    <row r="11" spans="1:16" ht="15" customHeight="1">
      <c r="A11" s="5"/>
      <c r="B11" s="5"/>
      <c r="C11" s="5"/>
      <c r="D11" s="5"/>
      <c r="E11" s="5"/>
      <c r="F11" s="5"/>
      <c r="G11" s="5"/>
      <c r="I11" s="3"/>
      <c r="N11" s="39"/>
    </row>
    <row r="12" spans="1:16" ht="15" customHeight="1">
      <c r="A12" s="5"/>
      <c r="B12" s="5"/>
      <c r="C12" s="5"/>
      <c r="D12" s="5"/>
      <c r="E12" s="5"/>
      <c r="F12" s="5"/>
      <c r="G12" s="5"/>
      <c r="I12" s="3"/>
      <c r="J12" s="87" t="s">
        <v>159</v>
      </c>
      <c r="L12" s="31"/>
      <c r="N12" s="39"/>
    </row>
    <row r="13" spans="1:16" ht="15" customHeight="1">
      <c r="A13" s="5"/>
      <c r="B13" s="5"/>
      <c r="C13" s="5"/>
      <c r="D13" s="5"/>
      <c r="E13" s="5"/>
      <c r="F13" s="5"/>
      <c r="G13" s="5"/>
      <c r="I13" s="3"/>
      <c r="L13" s="31"/>
      <c r="N13" s="39"/>
    </row>
    <row r="14" spans="1:16" ht="15" customHeight="1">
      <c r="A14" s="5"/>
      <c r="B14" s="5"/>
      <c r="C14" s="5"/>
      <c r="D14" s="5"/>
      <c r="E14" s="5"/>
      <c r="F14" s="5"/>
      <c r="G14" s="5"/>
      <c r="I14" s="3"/>
      <c r="J14" s="182"/>
      <c r="K14" s="182"/>
      <c r="L14" s="182"/>
      <c r="N14" s="39"/>
    </row>
    <row r="15" spans="1:16" ht="15" customHeight="1">
      <c r="A15" s="5"/>
      <c r="B15" s="5"/>
      <c r="C15" s="5"/>
      <c r="D15" s="5"/>
      <c r="E15" s="5"/>
      <c r="F15" s="5"/>
      <c r="G15" s="5"/>
      <c r="I15" s="3"/>
      <c r="J15" s="29" t="s">
        <v>160</v>
      </c>
      <c r="K15" s="29"/>
      <c r="L15" s="29"/>
      <c r="N15" s="39"/>
    </row>
    <row r="16" spans="1:16" ht="15" customHeight="1">
      <c r="A16" s="5"/>
      <c r="B16" s="5"/>
      <c r="C16" s="5"/>
      <c r="D16" s="5"/>
      <c r="E16" s="5"/>
      <c r="F16" s="5"/>
      <c r="G16" s="5"/>
      <c r="I16" s="3"/>
      <c r="J16" s="27">
        <v>-0.59</v>
      </c>
      <c r="N16" s="39"/>
    </row>
    <row r="17" spans="1:14" ht="15" customHeight="1">
      <c r="A17" s="5"/>
      <c r="B17" s="5"/>
      <c r="C17" s="5"/>
      <c r="D17" s="5"/>
      <c r="E17" s="5"/>
      <c r="F17" s="5"/>
      <c r="G17" s="5"/>
      <c r="I17" s="3"/>
      <c r="J17" s="29" t="s">
        <v>161</v>
      </c>
      <c r="K17" s="29"/>
      <c r="L17" s="29"/>
      <c r="N17" s="39"/>
    </row>
    <row r="18" spans="1:14" ht="15" customHeight="1">
      <c r="A18" s="5"/>
      <c r="B18" s="5"/>
      <c r="C18" s="5"/>
      <c r="D18" s="5"/>
      <c r="E18" s="5"/>
      <c r="F18" s="5"/>
      <c r="G18" s="5"/>
      <c r="I18" s="3"/>
      <c r="J18" s="27">
        <v>0.64</v>
      </c>
      <c r="N18" s="39"/>
    </row>
    <row r="19" spans="1:14" ht="15" customHeight="1">
      <c r="A19" s="5"/>
      <c r="B19" s="5"/>
      <c r="C19" s="5"/>
      <c r="D19" s="5"/>
      <c r="E19" s="5"/>
      <c r="F19" s="5"/>
      <c r="G19" s="5"/>
      <c r="I19" s="3"/>
      <c r="N19" s="39"/>
    </row>
    <row r="20" spans="1:14" ht="15" customHeight="1">
      <c r="A20" s="5"/>
      <c r="B20" s="5"/>
      <c r="C20" s="5"/>
      <c r="D20" s="5"/>
      <c r="E20" s="5"/>
      <c r="F20" s="5"/>
      <c r="G20" s="5"/>
      <c r="I20" s="3"/>
      <c r="N20" s="39"/>
    </row>
    <row r="21" spans="1:14" ht="15" customHeight="1">
      <c r="A21" s="5"/>
      <c r="B21" s="5"/>
      <c r="C21" s="5"/>
      <c r="D21" s="5"/>
      <c r="E21" s="5"/>
      <c r="F21" s="5"/>
      <c r="G21" s="5"/>
      <c r="I21" s="3"/>
      <c r="N21" s="39"/>
    </row>
    <row r="22" spans="1:14" ht="15" customHeight="1">
      <c r="A22" s="5"/>
      <c r="B22" s="5"/>
      <c r="C22" s="5"/>
      <c r="D22" s="5"/>
      <c r="E22" s="5"/>
      <c r="F22" s="5"/>
      <c r="G22" s="5"/>
      <c r="I22" s="3"/>
      <c r="L22" s="31"/>
      <c r="N22" s="39"/>
    </row>
    <row r="23" spans="1:14" ht="15" customHeight="1">
      <c r="A23" s="5"/>
      <c r="B23" s="5"/>
      <c r="C23" s="5"/>
      <c r="D23" s="5"/>
      <c r="E23" s="5"/>
      <c r="F23" s="5"/>
      <c r="G23" s="5"/>
      <c r="I23" s="3"/>
      <c r="N23" s="39"/>
    </row>
    <row r="24" spans="1:14" ht="15" customHeight="1">
      <c r="A24" s="5"/>
      <c r="B24" s="5"/>
      <c r="C24" s="5"/>
      <c r="D24" s="5"/>
      <c r="E24" s="5"/>
      <c r="F24" s="5"/>
      <c r="G24" s="5"/>
      <c r="I24" s="3"/>
      <c r="N24" s="39"/>
    </row>
    <row r="25" spans="1:14" ht="15" customHeight="1">
      <c r="A25" s="5"/>
      <c r="B25" s="5"/>
      <c r="C25" s="5"/>
      <c r="D25" s="5"/>
      <c r="E25" s="5"/>
      <c r="F25" s="5"/>
      <c r="G25" s="5"/>
      <c r="I25" s="3"/>
      <c r="N25" s="39"/>
    </row>
    <row r="26" spans="1:14" ht="15" customHeight="1">
      <c r="A26" s="5"/>
      <c r="B26" s="5"/>
      <c r="C26" s="5"/>
      <c r="D26" s="5"/>
      <c r="E26" s="5"/>
      <c r="F26" s="5"/>
      <c r="G26" s="5"/>
      <c r="I26" s="3"/>
    </row>
    <row r="27" spans="1:14" ht="15" customHeight="1">
      <c r="A27" s="5"/>
      <c r="B27" s="5"/>
      <c r="C27" s="5"/>
      <c r="D27" s="5"/>
      <c r="E27" s="5"/>
      <c r="F27" s="5"/>
      <c r="G27" s="5"/>
      <c r="I27" s="3"/>
    </row>
    <row r="28" spans="1:14" ht="15" customHeight="1">
      <c r="A28" s="5"/>
      <c r="B28" s="5"/>
      <c r="C28" s="5"/>
      <c r="D28" s="5"/>
      <c r="E28" s="5"/>
      <c r="F28" s="5"/>
      <c r="G28" s="5"/>
      <c r="I28" s="3"/>
    </row>
    <row r="29" spans="1:14" ht="15" customHeight="1">
      <c r="A29" s="5"/>
      <c r="B29" s="5"/>
      <c r="C29" s="5"/>
      <c r="D29" s="5"/>
      <c r="E29" s="5"/>
      <c r="F29" s="5"/>
      <c r="G29" s="5"/>
      <c r="I29" s="3"/>
    </row>
    <row r="30" spans="1:14" ht="15" customHeight="1">
      <c r="A30" s="5"/>
      <c r="B30" s="5"/>
      <c r="C30" s="5"/>
      <c r="D30" s="5"/>
      <c r="E30" s="5"/>
      <c r="F30" s="5"/>
      <c r="G30" s="5"/>
      <c r="I30" s="3"/>
    </row>
    <row r="31" spans="1:14" ht="15" customHeight="1">
      <c r="A31" s="5"/>
      <c r="B31" s="5"/>
      <c r="C31" s="5"/>
      <c r="D31" s="5"/>
      <c r="E31" s="5"/>
      <c r="F31" s="5"/>
      <c r="G31" s="5"/>
      <c r="I31" s="3"/>
    </row>
    <row r="32" spans="1:14" ht="15" customHeight="1">
      <c r="A32" s="5"/>
      <c r="B32" s="5"/>
      <c r="C32" s="5"/>
      <c r="D32" s="5"/>
      <c r="E32" s="5"/>
      <c r="F32" s="5"/>
      <c r="G32" s="5"/>
      <c r="I32" s="3"/>
    </row>
    <row r="33" spans="1:9" ht="15" customHeight="1">
      <c r="A33" s="5"/>
      <c r="B33" s="5"/>
      <c r="C33" s="5"/>
      <c r="D33" s="5"/>
      <c r="E33" s="5"/>
      <c r="F33" s="5"/>
      <c r="G33" s="5"/>
      <c r="I33" s="3"/>
    </row>
    <row r="34" spans="1:9" ht="15" customHeight="1">
      <c r="A34" s="5"/>
      <c r="B34" s="5"/>
      <c r="C34" s="5"/>
      <c r="D34" s="5"/>
      <c r="E34" s="5"/>
      <c r="F34" s="5"/>
      <c r="G34" s="5"/>
      <c r="I34" s="3"/>
    </row>
    <row r="35" spans="1:9" ht="15" customHeight="1">
      <c r="A35" s="5"/>
      <c r="B35" s="5"/>
      <c r="C35" s="5"/>
      <c r="D35" s="5"/>
      <c r="E35" s="5"/>
      <c r="F35" s="5"/>
      <c r="G35" s="5"/>
      <c r="I35" s="3"/>
    </row>
    <row r="36" spans="1:9" ht="15" customHeight="1">
      <c r="A36" s="5"/>
      <c r="B36" s="5"/>
      <c r="C36" s="5"/>
      <c r="D36" s="5"/>
      <c r="E36" s="5"/>
      <c r="F36" s="5"/>
      <c r="G36" s="5"/>
      <c r="I36" s="3"/>
    </row>
    <row r="37" spans="1:9" ht="15" customHeight="1">
      <c r="A37" s="5"/>
      <c r="B37" s="5"/>
      <c r="C37" s="5"/>
      <c r="D37" s="5"/>
      <c r="E37" s="5"/>
      <c r="F37" s="5"/>
      <c r="G37" s="5"/>
      <c r="I37" s="3"/>
    </row>
    <row r="38" spans="1:9" ht="15" customHeight="1">
      <c r="A38" s="5"/>
      <c r="B38" s="5"/>
      <c r="C38" s="5"/>
      <c r="D38" s="5"/>
      <c r="E38" s="5"/>
      <c r="F38" s="5"/>
      <c r="G38" s="5"/>
      <c r="I38" s="3"/>
    </row>
    <row r="39" spans="1:9" ht="15" customHeight="1">
      <c r="A39" s="5"/>
      <c r="B39" s="5"/>
      <c r="C39" s="5"/>
      <c r="D39" s="5"/>
      <c r="E39" s="5"/>
      <c r="F39" s="5"/>
      <c r="G39" s="5"/>
      <c r="I39" s="3"/>
    </row>
    <row r="40" spans="1:9" ht="15" customHeight="1">
      <c r="A40" s="5"/>
      <c r="B40" s="5"/>
      <c r="C40" s="5"/>
      <c r="D40" s="5"/>
      <c r="E40" s="5"/>
      <c r="F40" s="5"/>
      <c r="G40" s="5"/>
      <c r="I40" s="3"/>
    </row>
    <row r="41" spans="1:9" ht="15" customHeight="1">
      <c r="A41" s="5"/>
      <c r="B41" s="5"/>
      <c r="C41" s="5"/>
      <c r="D41" s="5"/>
      <c r="E41" s="5"/>
      <c r="F41" s="5"/>
      <c r="G41" s="5"/>
      <c r="I41" s="3"/>
    </row>
    <row r="42" spans="1:9" ht="15" customHeight="1">
      <c r="A42" s="5"/>
      <c r="B42" s="5"/>
      <c r="C42" s="5"/>
      <c r="D42" s="5"/>
      <c r="E42" s="5"/>
      <c r="F42" s="5"/>
      <c r="G42" s="5"/>
      <c r="I42" s="3"/>
    </row>
    <row r="43" spans="1:9" ht="15" customHeight="1">
      <c r="A43" s="5"/>
      <c r="B43" s="5"/>
      <c r="C43" s="5"/>
      <c r="D43" s="5"/>
      <c r="E43" s="5"/>
      <c r="F43" s="5"/>
      <c r="G43" s="5"/>
      <c r="I43" s="3"/>
    </row>
    <row r="44" spans="1:9" ht="15" customHeight="1">
      <c r="A44" s="5"/>
      <c r="B44" s="5"/>
      <c r="C44" s="5"/>
      <c r="D44" s="5"/>
      <c r="E44" s="5"/>
      <c r="F44" s="5"/>
      <c r="G44" s="5"/>
      <c r="I44" s="3"/>
    </row>
    <row r="45" spans="1:9" ht="15" customHeight="1">
      <c r="A45" s="5"/>
      <c r="B45" s="5"/>
      <c r="C45" s="5"/>
      <c r="D45" s="5"/>
      <c r="E45" s="5"/>
      <c r="F45" s="5"/>
      <c r="G45" s="5"/>
      <c r="I45" s="3"/>
    </row>
    <row r="46" spans="1:9" ht="15" customHeight="1">
      <c r="A46" s="5"/>
      <c r="B46" s="5"/>
      <c r="C46" s="5"/>
      <c r="D46" s="5"/>
      <c r="E46" s="5"/>
      <c r="F46" s="5"/>
      <c r="G46" s="5"/>
      <c r="I46" s="3"/>
    </row>
  </sheetData>
  <mergeCells count="2">
    <mergeCell ref="J7:L7"/>
    <mergeCell ref="J14:L14"/>
  </mergeCells>
  <pageMargins left="0.7" right="0.7" top="0.75" bottom="0.75" header="0.3" footer="0.3"/>
  <pageSetup orientation="portrait" horizontalDpi="90" verticalDpi="9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ublished="0" codeName="Sheet17">
    <tabColor theme="4" tint="0.59999389629810485"/>
  </sheetPr>
  <dimension ref="A1:AL116"/>
  <sheetViews>
    <sheetView showGridLines="0" zoomScaleNormal="100" workbookViewId="0"/>
  </sheetViews>
  <sheetFormatPr defaultRowHeight="15" customHeight="1"/>
  <cols>
    <col min="1" max="6" width="13.5703125" style="4" customWidth="1"/>
    <col min="7" max="7" width="12.5703125" style="4" customWidth="1"/>
    <col min="8" max="8" width="2.7109375" style="89" customWidth="1"/>
    <col min="9" max="9" width="9.140625" style="3"/>
    <col min="10" max="10" width="16.5703125" style="32" customWidth="1"/>
    <col min="11" max="16384" width="9.140625" style="32"/>
  </cols>
  <sheetData>
    <row r="1" spans="1:38" s="3" customFormat="1" ht="15" customHeight="1">
      <c r="A1" s="5"/>
      <c r="B1" s="5"/>
      <c r="C1" s="5"/>
      <c r="D1" s="5"/>
      <c r="E1" s="5"/>
      <c r="F1" s="5"/>
      <c r="G1" s="5"/>
      <c r="H1" s="89"/>
    </row>
    <row r="2" spans="1:38" ht="15" customHeight="1">
      <c r="A2" s="5"/>
      <c r="B2" s="5"/>
      <c r="C2" s="5"/>
      <c r="D2" s="5"/>
      <c r="E2" s="5"/>
      <c r="F2" s="5"/>
      <c r="G2" s="5"/>
      <c r="J2" s="86" t="s">
        <v>162</v>
      </c>
    </row>
    <row r="3" spans="1:38" ht="15" customHeight="1">
      <c r="A3" s="5"/>
      <c r="B3" s="5"/>
      <c r="C3" s="5"/>
      <c r="D3" s="5"/>
      <c r="E3" s="5"/>
      <c r="F3" s="5"/>
      <c r="G3" s="5"/>
      <c r="J3" s="33" t="s">
        <v>7</v>
      </c>
    </row>
    <row r="4" spans="1:38" ht="15" customHeight="1">
      <c r="A4" s="5"/>
      <c r="B4" s="5"/>
      <c r="C4" s="5"/>
      <c r="D4" s="5"/>
      <c r="E4" s="5"/>
      <c r="F4" s="5"/>
      <c r="G4" s="5"/>
      <c r="J4" s="87" t="s">
        <v>166</v>
      </c>
    </row>
    <row r="5" spans="1:38" ht="15" customHeight="1">
      <c r="A5" s="5"/>
      <c r="B5" s="5"/>
      <c r="C5" s="5"/>
      <c r="D5" s="5"/>
      <c r="E5" s="5"/>
      <c r="F5" s="5"/>
      <c r="G5" s="5"/>
      <c r="J5" s="87" t="s">
        <v>167</v>
      </c>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row>
    <row r="6" spans="1:38" ht="15" customHeight="1">
      <c r="A6" s="5"/>
      <c r="B6" s="5"/>
      <c r="C6" s="5"/>
      <c r="D6" s="5"/>
      <c r="E6" s="5"/>
      <c r="F6" s="5"/>
      <c r="G6" s="5"/>
      <c r="J6" s="35"/>
      <c r="K6" s="183"/>
      <c r="L6" s="183"/>
      <c r="M6" s="183"/>
      <c r="N6" s="35"/>
      <c r="O6" s="35"/>
      <c r="P6" s="35"/>
      <c r="Q6" s="35"/>
      <c r="R6" s="35"/>
      <c r="S6" s="35"/>
      <c r="T6" s="35"/>
      <c r="U6" s="35"/>
      <c r="V6" s="35"/>
      <c r="W6" s="35"/>
      <c r="X6" s="35"/>
      <c r="Y6" s="35"/>
      <c r="Z6" s="35"/>
      <c r="AA6" s="35"/>
      <c r="AB6" s="35"/>
      <c r="AC6" s="35"/>
      <c r="AD6" s="35"/>
      <c r="AE6" s="35"/>
      <c r="AF6" s="35"/>
      <c r="AG6" s="35"/>
      <c r="AH6" s="35"/>
      <c r="AI6" s="35"/>
      <c r="AJ6" s="35"/>
      <c r="AK6" s="35"/>
      <c r="AL6" s="35"/>
    </row>
    <row r="7" spans="1:38" ht="15" customHeight="1">
      <c r="A7" s="5"/>
      <c r="B7" s="5"/>
      <c r="C7" s="5"/>
      <c r="D7" s="5"/>
      <c r="E7" s="5"/>
      <c r="F7" s="5"/>
      <c r="G7" s="5"/>
      <c r="K7" s="34" t="s">
        <v>164</v>
      </c>
      <c r="L7" s="34" t="s">
        <v>165</v>
      </c>
      <c r="M7" s="34" t="s">
        <v>163</v>
      </c>
    </row>
    <row r="8" spans="1:38" ht="15" customHeight="1">
      <c r="A8" s="5"/>
      <c r="B8" s="5"/>
      <c r="C8" s="5"/>
      <c r="D8" s="5"/>
      <c r="E8" s="5"/>
      <c r="F8" s="5"/>
      <c r="G8" s="5"/>
      <c r="J8" s="136" t="s">
        <v>183</v>
      </c>
      <c r="K8" s="55">
        <v>0.4004142</v>
      </c>
      <c r="L8" s="55">
        <v>0.54106080000000001</v>
      </c>
      <c r="M8" s="55">
        <v>0.44786749999999997</v>
      </c>
    </row>
    <row r="9" spans="1:38" ht="15" customHeight="1">
      <c r="A9" s="5"/>
      <c r="B9" s="5"/>
      <c r="C9" s="5"/>
      <c r="D9" s="5"/>
      <c r="E9" s="5"/>
      <c r="F9" s="5"/>
      <c r="G9" s="5"/>
      <c r="J9" s="136" t="s">
        <v>184</v>
      </c>
      <c r="K9" s="55">
        <v>0.2492171</v>
      </c>
      <c r="L9" s="55">
        <v>0.23728769999999999</v>
      </c>
      <c r="M9" s="55">
        <v>0.26535710000000001</v>
      </c>
    </row>
    <row r="10" spans="1:38" ht="15" customHeight="1">
      <c r="A10" s="5"/>
      <c r="B10" s="5"/>
      <c r="C10" s="5"/>
      <c r="D10" s="5"/>
      <c r="E10" s="5"/>
      <c r="F10" s="5"/>
      <c r="G10" s="5"/>
    </row>
    <row r="11" spans="1:38" ht="15" customHeight="1">
      <c r="A11" s="5"/>
      <c r="B11" s="5"/>
      <c r="C11" s="5"/>
      <c r="D11" s="5"/>
      <c r="E11" s="5"/>
      <c r="F11" s="5"/>
      <c r="G11" s="5"/>
    </row>
    <row r="12" spans="1:38" ht="15" customHeight="1">
      <c r="A12" s="5"/>
      <c r="B12" s="5"/>
      <c r="C12" s="5"/>
      <c r="D12" s="5"/>
      <c r="E12" s="5"/>
      <c r="F12" s="5"/>
      <c r="G12" s="5"/>
      <c r="L12" s="36"/>
    </row>
    <row r="13" spans="1:38" ht="15" customHeight="1">
      <c r="A13" s="5"/>
      <c r="B13" s="5"/>
      <c r="C13" s="5"/>
      <c r="D13" s="5"/>
      <c r="E13" s="5"/>
      <c r="F13" s="5"/>
      <c r="G13" s="5"/>
      <c r="J13" s="87" t="s">
        <v>168</v>
      </c>
      <c r="L13" s="36"/>
    </row>
    <row r="14" spans="1:38" ht="15" customHeight="1">
      <c r="A14" s="5"/>
      <c r="B14" s="5"/>
      <c r="C14" s="5"/>
      <c r="D14" s="5"/>
      <c r="E14" s="5"/>
      <c r="F14" s="5"/>
      <c r="G14" s="5"/>
      <c r="J14" s="87" t="s">
        <v>190</v>
      </c>
    </row>
    <row r="15" spans="1:38" ht="15" customHeight="1">
      <c r="A15" s="5"/>
      <c r="B15" s="5"/>
      <c r="C15" s="5"/>
      <c r="D15" s="5"/>
      <c r="E15" s="5"/>
      <c r="F15" s="5"/>
      <c r="G15" s="5"/>
    </row>
    <row r="16" spans="1:38" ht="15" customHeight="1">
      <c r="A16" s="5"/>
      <c r="B16" s="5"/>
      <c r="C16" s="5"/>
      <c r="D16" s="5"/>
      <c r="E16" s="5"/>
      <c r="F16" s="5"/>
      <c r="G16" s="5"/>
      <c r="K16" s="34" t="s">
        <v>164</v>
      </c>
      <c r="L16" s="34" t="s">
        <v>165</v>
      </c>
      <c r="M16" s="34" t="s">
        <v>163</v>
      </c>
    </row>
    <row r="17" spans="1:13" ht="15" customHeight="1">
      <c r="A17" s="5"/>
      <c r="B17" s="5"/>
      <c r="C17" s="5"/>
      <c r="D17" s="5"/>
      <c r="E17" s="5"/>
      <c r="F17" s="5"/>
      <c r="G17" s="5"/>
      <c r="J17" s="136" t="s">
        <v>183</v>
      </c>
      <c r="K17" s="55">
        <v>-6.7409999999999997</v>
      </c>
      <c r="L17" s="55">
        <v>-6.2609999999999992</v>
      </c>
      <c r="M17" s="55">
        <v>-14.942</v>
      </c>
    </row>
    <row r="18" spans="1:13" ht="15" customHeight="1">
      <c r="A18" s="5"/>
      <c r="B18" s="5"/>
      <c r="C18" s="5"/>
      <c r="D18" s="5"/>
      <c r="E18" s="5"/>
      <c r="F18" s="5"/>
      <c r="G18" s="5"/>
      <c r="J18" s="136" t="s">
        <v>184</v>
      </c>
      <c r="K18" s="55">
        <v>-2.0009999999999994</v>
      </c>
      <c r="L18" s="55">
        <v>6.3000000000000611E-2</v>
      </c>
      <c r="M18" s="55">
        <v>5.1939999999999991</v>
      </c>
    </row>
    <row r="19" spans="1:13" ht="15" customHeight="1">
      <c r="A19" s="5"/>
      <c r="B19" s="5"/>
      <c r="C19" s="5"/>
      <c r="D19" s="5"/>
      <c r="E19" s="5"/>
      <c r="F19" s="5"/>
      <c r="G19" s="5"/>
    </row>
    <row r="20" spans="1:13" ht="15" customHeight="1">
      <c r="A20" s="5"/>
      <c r="B20" s="5"/>
      <c r="C20" s="5"/>
      <c r="D20" s="5"/>
      <c r="E20" s="5"/>
      <c r="F20" s="5"/>
      <c r="G20" s="5"/>
      <c r="L20" s="36"/>
    </row>
    <row r="21" spans="1:13" ht="15" customHeight="1">
      <c r="A21" s="5"/>
      <c r="B21" s="5"/>
      <c r="C21" s="5"/>
      <c r="D21" s="5"/>
      <c r="E21" s="5"/>
      <c r="F21" s="5"/>
      <c r="G21" s="5"/>
    </row>
    <row r="22" spans="1:13" ht="15" customHeight="1">
      <c r="A22" s="5"/>
      <c r="B22" s="5"/>
      <c r="C22" s="5"/>
      <c r="D22" s="5"/>
      <c r="E22" s="5"/>
      <c r="F22" s="5"/>
      <c r="G22" s="5"/>
    </row>
    <row r="23" spans="1:13" ht="15" customHeight="1">
      <c r="A23" s="5"/>
      <c r="B23" s="5"/>
      <c r="C23" s="5"/>
      <c r="D23" s="5"/>
      <c r="E23" s="5"/>
      <c r="F23" s="5"/>
      <c r="G23" s="5"/>
    </row>
    <row r="24" spans="1:13" ht="15" customHeight="1">
      <c r="A24" s="5"/>
      <c r="B24" s="5"/>
      <c r="C24" s="5"/>
      <c r="D24" s="5"/>
      <c r="E24" s="5"/>
      <c r="F24" s="5"/>
      <c r="G24" s="5"/>
    </row>
    <row r="25" spans="1:13" ht="15" customHeight="1">
      <c r="A25" s="5"/>
      <c r="B25" s="5"/>
      <c r="C25" s="5"/>
      <c r="D25" s="5"/>
      <c r="E25" s="5"/>
      <c r="F25" s="5"/>
      <c r="G25" s="5"/>
    </row>
    <row r="26" spans="1:13" ht="15" customHeight="1">
      <c r="A26" s="5"/>
      <c r="B26" s="5"/>
      <c r="C26" s="5"/>
      <c r="D26" s="5"/>
      <c r="E26" s="5"/>
      <c r="F26" s="5"/>
      <c r="G26" s="5"/>
    </row>
    <row r="27" spans="1:13" ht="15" customHeight="1">
      <c r="A27" s="5"/>
      <c r="B27" s="5"/>
      <c r="C27" s="5"/>
      <c r="D27" s="5"/>
      <c r="E27" s="5"/>
      <c r="F27" s="5"/>
      <c r="G27" s="5"/>
    </row>
    <row r="28" spans="1:13" ht="15" customHeight="1">
      <c r="A28" s="5"/>
      <c r="B28" s="5"/>
      <c r="C28" s="5"/>
      <c r="D28" s="5"/>
      <c r="E28" s="5"/>
      <c r="F28" s="5"/>
      <c r="G28" s="5"/>
    </row>
    <row r="29" spans="1:13" ht="15" customHeight="1">
      <c r="A29" s="5"/>
      <c r="B29" s="5"/>
      <c r="C29" s="5"/>
      <c r="D29" s="5"/>
      <c r="E29" s="5"/>
      <c r="F29" s="5"/>
      <c r="G29" s="5"/>
    </row>
    <row r="30" spans="1:13" ht="15" customHeight="1">
      <c r="A30" s="5"/>
      <c r="B30" s="5"/>
      <c r="C30" s="5"/>
      <c r="D30" s="5"/>
      <c r="E30" s="5"/>
      <c r="F30" s="5"/>
      <c r="G30" s="5"/>
    </row>
    <row r="31" spans="1:13" ht="15" customHeight="1">
      <c r="A31" s="5"/>
      <c r="B31" s="5"/>
      <c r="C31" s="5"/>
      <c r="D31" s="5"/>
      <c r="E31" s="5"/>
      <c r="F31" s="5"/>
      <c r="G31" s="5"/>
    </row>
    <row r="32" spans="1:13" ht="15" customHeight="1">
      <c r="A32" s="5"/>
      <c r="B32" s="5"/>
      <c r="C32" s="5"/>
      <c r="D32" s="5"/>
      <c r="E32" s="5"/>
      <c r="F32" s="5"/>
      <c r="G32" s="5"/>
    </row>
    <row r="33" spans="1:38" ht="15" customHeight="1">
      <c r="A33" s="5"/>
      <c r="B33" s="5"/>
      <c r="C33" s="5"/>
      <c r="D33" s="5"/>
      <c r="E33" s="5"/>
      <c r="F33" s="5"/>
      <c r="G33" s="5"/>
    </row>
    <row r="34" spans="1:38" ht="15" customHeight="1">
      <c r="A34" s="5"/>
      <c r="B34" s="5"/>
      <c r="C34" s="5"/>
      <c r="D34" s="5"/>
      <c r="E34" s="5"/>
      <c r="F34" s="5"/>
      <c r="G34" s="5"/>
    </row>
    <row r="35" spans="1:38" ht="15" customHeight="1">
      <c r="A35" s="5"/>
      <c r="B35" s="5"/>
      <c r="C35" s="5"/>
      <c r="D35" s="5"/>
      <c r="E35" s="5"/>
      <c r="F35" s="5"/>
      <c r="G35" s="5"/>
    </row>
    <row r="36" spans="1:38" ht="15" customHeight="1">
      <c r="A36" s="5"/>
      <c r="B36" s="5"/>
      <c r="C36" s="5"/>
      <c r="D36" s="5"/>
      <c r="E36" s="5"/>
      <c r="F36" s="5"/>
      <c r="G36" s="5"/>
    </row>
    <row r="37" spans="1:38" ht="15" customHeight="1">
      <c r="A37" s="5"/>
      <c r="B37" s="5"/>
      <c r="C37" s="5"/>
      <c r="D37" s="5"/>
      <c r="E37" s="5"/>
      <c r="F37" s="5"/>
      <c r="G37" s="5"/>
    </row>
    <row r="38" spans="1:38" ht="15" customHeight="1">
      <c r="A38" s="5"/>
      <c r="B38" s="5"/>
      <c r="C38" s="5"/>
      <c r="D38" s="5"/>
      <c r="E38" s="5"/>
      <c r="F38" s="5"/>
      <c r="G38" s="5"/>
    </row>
    <row r="39" spans="1:38" ht="15" customHeight="1">
      <c r="A39" s="5"/>
      <c r="B39" s="5"/>
      <c r="C39" s="5"/>
      <c r="D39" s="5"/>
      <c r="E39" s="5"/>
      <c r="F39" s="5"/>
      <c r="G39" s="5"/>
      <c r="AH39" s="37"/>
      <c r="AI39" s="37"/>
      <c r="AJ39" s="37"/>
      <c r="AK39" s="37"/>
      <c r="AL39" s="37"/>
    </row>
    <row r="40" spans="1:38" ht="15" customHeight="1">
      <c r="A40" s="5"/>
      <c r="B40" s="5"/>
      <c r="C40" s="5"/>
      <c r="D40" s="5"/>
      <c r="E40" s="5"/>
      <c r="F40" s="5"/>
      <c r="G40" s="5"/>
      <c r="AH40" s="37"/>
      <c r="AI40" s="37"/>
      <c r="AJ40" s="37"/>
      <c r="AK40" s="37"/>
      <c r="AL40" s="37"/>
    </row>
    <row r="41" spans="1:38" ht="15" customHeight="1">
      <c r="A41" s="5"/>
      <c r="B41" s="5"/>
      <c r="C41" s="5"/>
      <c r="D41" s="5"/>
      <c r="E41" s="5"/>
      <c r="F41" s="5"/>
      <c r="G41" s="5"/>
      <c r="AH41" s="37"/>
      <c r="AI41" s="37"/>
      <c r="AJ41" s="37"/>
      <c r="AK41" s="37"/>
      <c r="AL41" s="37"/>
    </row>
    <row r="42" spans="1:38" ht="15" customHeight="1">
      <c r="A42" s="5"/>
      <c r="B42" s="5"/>
      <c r="C42" s="5"/>
      <c r="D42" s="5"/>
      <c r="E42" s="5"/>
      <c r="F42" s="5"/>
      <c r="G42" s="5"/>
      <c r="AH42" s="37"/>
      <c r="AI42" s="37"/>
      <c r="AJ42" s="37"/>
      <c r="AK42" s="37"/>
      <c r="AL42" s="37"/>
    </row>
    <row r="43" spans="1:38" ht="15" customHeight="1">
      <c r="A43" s="5"/>
      <c r="B43" s="5"/>
      <c r="C43" s="5"/>
      <c r="D43" s="5"/>
      <c r="E43" s="5"/>
      <c r="F43" s="5"/>
      <c r="G43" s="5"/>
      <c r="AH43" s="37"/>
      <c r="AI43" s="37"/>
      <c r="AJ43" s="37"/>
      <c r="AK43" s="37"/>
      <c r="AL43" s="37"/>
    </row>
    <row r="44" spans="1:38" ht="15" customHeight="1">
      <c r="A44" s="5"/>
      <c r="B44" s="5"/>
      <c r="C44" s="5"/>
      <c r="D44" s="5"/>
      <c r="E44" s="5"/>
      <c r="F44" s="5"/>
      <c r="G44" s="5"/>
      <c r="AH44" s="38"/>
      <c r="AI44" s="38"/>
      <c r="AJ44" s="38"/>
      <c r="AK44" s="38"/>
      <c r="AL44" s="38"/>
    </row>
    <row r="45" spans="1:38" ht="15" customHeight="1">
      <c r="A45" s="5"/>
      <c r="B45" s="5"/>
      <c r="C45" s="5"/>
      <c r="D45" s="5"/>
      <c r="E45" s="5"/>
      <c r="F45" s="5"/>
      <c r="G45" s="5"/>
      <c r="AH45" s="38"/>
      <c r="AI45" s="38"/>
      <c r="AJ45" s="38"/>
      <c r="AK45" s="38"/>
      <c r="AL45" s="38"/>
    </row>
    <row r="46" spans="1:38" ht="15" customHeight="1">
      <c r="A46" s="5"/>
      <c r="B46" s="5"/>
      <c r="C46" s="5"/>
      <c r="D46" s="5"/>
      <c r="E46" s="5"/>
      <c r="F46" s="5"/>
      <c r="G46" s="5"/>
    </row>
    <row r="53" spans="16:32" ht="15" customHeight="1">
      <c r="P53" s="42"/>
      <c r="X53" s="42"/>
      <c r="AF53" s="42"/>
    </row>
    <row r="54" spans="16:32" ht="15" customHeight="1">
      <c r="P54" s="42"/>
      <c r="X54" s="42"/>
      <c r="AF54" s="42"/>
    </row>
    <row r="55" spans="16:32" ht="15" customHeight="1">
      <c r="P55" s="42"/>
      <c r="X55" s="42"/>
      <c r="AF55" s="42"/>
    </row>
    <row r="56" spans="16:32" ht="15" customHeight="1">
      <c r="P56" s="42"/>
      <c r="X56" s="42"/>
      <c r="AF56" s="42"/>
    </row>
    <row r="115" spans="10:10" ht="15" customHeight="1">
      <c r="J115" s="53"/>
    </row>
    <row r="116" spans="10:10" ht="15" customHeight="1">
      <c r="J116" s="53"/>
    </row>
  </sheetData>
  <mergeCells count="1">
    <mergeCell ref="K6:M6"/>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9">
    <tabColor theme="4" tint="0.59999389629810485"/>
  </sheetPr>
  <dimension ref="A1:AA47"/>
  <sheetViews>
    <sheetView showGridLines="0" zoomScaleNormal="100" workbookViewId="0"/>
  </sheetViews>
  <sheetFormatPr defaultRowHeight="15" customHeight="1"/>
  <cols>
    <col min="1" max="7" width="13.140625" style="4" customWidth="1"/>
    <col min="8" max="8" width="2.7109375" style="89" customWidth="1"/>
    <col min="10" max="11" width="13.85546875" style="39" customWidth="1"/>
    <col min="12" max="12" width="17.7109375" style="39" customWidth="1"/>
    <col min="13" max="13" width="10.5703125" style="39" customWidth="1"/>
    <col min="14" max="14" width="13.85546875" style="39" customWidth="1"/>
    <col min="15" max="15" width="26" style="39" customWidth="1"/>
    <col min="16" max="18" width="9.140625" style="39"/>
    <col min="19" max="20" width="9.140625" style="39" customWidth="1"/>
    <col min="21" max="23" width="9.140625" style="39"/>
    <col min="24" max="24" width="9.140625" style="39" customWidth="1"/>
    <col min="25" max="16384" width="9.140625" style="32"/>
  </cols>
  <sheetData>
    <row r="1" spans="1:27" s="3" customFormat="1" ht="15" customHeight="1">
      <c r="A1" s="5"/>
      <c r="B1" s="5"/>
      <c r="C1" s="5"/>
      <c r="D1" s="5"/>
      <c r="E1" s="5"/>
      <c r="F1" s="5"/>
      <c r="G1" s="5"/>
      <c r="H1" s="89"/>
      <c r="I1"/>
      <c r="J1" s="8"/>
      <c r="K1" s="8"/>
      <c r="L1" s="8"/>
      <c r="M1" s="8"/>
      <c r="N1" s="8"/>
      <c r="O1" s="8"/>
      <c r="P1" s="8"/>
      <c r="Q1" s="8"/>
      <c r="R1" s="8"/>
      <c r="S1" s="8"/>
      <c r="T1" s="8"/>
      <c r="U1" s="8"/>
      <c r="V1" s="8"/>
      <c r="W1" s="8"/>
      <c r="X1" s="8"/>
    </row>
    <row r="2" spans="1:27" ht="15" customHeight="1">
      <c r="A2" s="5"/>
      <c r="B2" s="5"/>
      <c r="C2" s="5"/>
      <c r="D2" s="5"/>
      <c r="E2" s="5"/>
      <c r="F2" s="5"/>
      <c r="G2" s="5"/>
      <c r="J2" s="86" t="s">
        <v>169</v>
      </c>
    </row>
    <row r="3" spans="1:27" ht="15" customHeight="1">
      <c r="A3" s="5"/>
      <c r="B3" s="5"/>
      <c r="C3" s="5"/>
      <c r="D3" s="5"/>
      <c r="E3" s="5"/>
      <c r="F3" s="5"/>
      <c r="G3" s="5"/>
      <c r="J3" s="28"/>
    </row>
    <row r="4" spans="1:27" ht="15" customHeight="1">
      <c r="A4" s="5"/>
      <c r="B4" s="5"/>
      <c r="C4" s="5"/>
      <c r="D4" s="5"/>
      <c r="E4" s="5"/>
      <c r="F4" s="5"/>
      <c r="G4" s="5"/>
      <c r="J4" s="87" t="s">
        <v>170</v>
      </c>
    </row>
    <row r="5" spans="1:27" ht="15" customHeight="1">
      <c r="A5" s="5"/>
      <c r="B5" s="5"/>
      <c r="C5" s="5"/>
      <c r="D5" s="5"/>
      <c r="E5" s="5"/>
      <c r="F5" s="5"/>
      <c r="G5" s="5"/>
      <c r="J5" s="87" t="s">
        <v>171</v>
      </c>
      <c r="K5" s="29"/>
      <c r="L5" s="29"/>
      <c r="M5" s="45"/>
      <c r="N5" s="29"/>
      <c r="O5" s="29"/>
      <c r="P5" s="45"/>
      <c r="Q5" s="29"/>
      <c r="R5" s="29"/>
      <c r="S5" s="29"/>
      <c r="T5" s="29"/>
      <c r="U5" s="29"/>
      <c r="V5" s="29"/>
      <c r="W5" s="29"/>
      <c r="X5" s="29"/>
    </row>
    <row r="6" spans="1:27" ht="15" customHeight="1">
      <c r="A6" s="5"/>
      <c r="B6" s="5"/>
      <c r="C6" s="5"/>
      <c r="D6" s="5"/>
      <c r="E6" s="5"/>
      <c r="F6" s="5"/>
      <c r="G6" s="5"/>
      <c r="I6" s="4"/>
      <c r="J6" s="87"/>
      <c r="K6" s="29"/>
      <c r="L6" s="29"/>
      <c r="M6" s="45"/>
      <c r="N6" s="29"/>
      <c r="O6" s="29"/>
      <c r="P6" s="45"/>
      <c r="Q6" s="29"/>
      <c r="R6" s="29"/>
      <c r="S6" s="29"/>
      <c r="T6" s="29"/>
      <c r="U6" s="29"/>
      <c r="V6" s="29"/>
      <c r="W6" s="29"/>
      <c r="X6" s="29"/>
    </row>
    <row r="7" spans="1:27" ht="15" customHeight="1">
      <c r="A7" s="5"/>
      <c r="B7" s="5"/>
      <c r="C7" s="5"/>
      <c r="D7" s="5"/>
      <c r="E7" s="5"/>
      <c r="F7" s="5"/>
      <c r="G7" s="5"/>
      <c r="J7" s="120"/>
      <c r="K7" s="186" t="s">
        <v>174</v>
      </c>
      <c r="L7" s="186"/>
      <c r="M7" s="149" t="s">
        <v>175</v>
      </c>
      <c r="N7" s="149"/>
      <c r="O7" s="30"/>
      <c r="P7" s="30"/>
      <c r="Q7" s="30"/>
      <c r="R7" s="30"/>
      <c r="S7" s="30"/>
      <c r="T7" s="30"/>
      <c r="U7" s="30"/>
      <c r="V7" s="30"/>
      <c r="W7" s="30"/>
      <c r="X7" s="30"/>
      <c r="Y7" s="30"/>
    </row>
    <row r="8" spans="1:27" ht="15" customHeight="1">
      <c r="A8" s="5"/>
      <c r="B8" s="5"/>
      <c r="C8" s="5"/>
      <c r="D8" s="5"/>
      <c r="E8" s="5"/>
      <c r="F8" s="5"/>
      <c r="G8" s="5"/>
      <c r="J8" s="131"/>
      <c r="K8" s="150" t="s">
        <v>176</v>
      </c>
      <c r="L8" s="150" t="s">
        <v>177</v>
      </c>
      <c r="M8" s="151" t="s">
        <v>176</v>
      </c>
      <c r="N8" s="151" t="s">
        <v>177</v>
      </c>
    </row>
    <row r="9" spans="1:27" ht="15" customHeight="1">
      <c r="A9" s="5"/>
      <c r="B9" s="5"/>
      <c r="C9" s="5"/>
      <c r="D9" s="5"/>
      <c r="E9" s="5"/>
      <c r="F9" s="5"/>
      <c r="G9" s="5"/>
      <c r="J9" s="120" t="s">
        <v>172</v>
      </c>
      <c r="K9" s="153">
        <v>-52.999481201171875</v>
      </c>
      <c r="L9" s="153">
        <v>-42.30262565612793</v>
      </c>
      <c r="M9" s="153">
        <v>-8.7834510803222656</v>
      </c>
      <c r="N9" s="153">
        <v>-9.1470954418182373</v>
      </c>
    </row>
    <row r="10" spans="1:27" ht="15" customHeight="1">
      <c r="A10" s="5"/>
      <c r="B10" s="5"/>
      <c r="C10" s="5"/>
      <c r="D10" s="5"/>
      <c r="E10" s="5"/>
      <c r="F10" s="5"/>
      <c r="G10" s="5"/>
      <c r="J10" s="120" t="s">
        <v>173</v>
      </c>
      <c r="K10" s="153">
        <v>-31.589675903320313</v>
      </c>
      <c r="L10" s="153">
        <v>-17.029571533203125</v>
      </c>
      <c r="M10" s="153">
        <v>-37.435386657714844</v>
      </c>
      <c r="N10" s="153">
        <v>-10.548763275146484</v>
      </c>
      <c r="P10" s="52"/>
      <c r="U10" s="52"/>
      <c r="V10" s="54"/>
      <c r="W10" s="54"/>
      <c r="X10" s="54"/>
      <c r="Y10" s="55"/>
      <c r="Z10" s="55"/>
      <c r="AA10" s="55"/>
    </row>
    <row r="11" spans="1:27" ht="15" customHeight="1">
      <c r="A11" s="5"/>
      <c r="B11" s="5"/>
      <c r="C11" s="5"/>
      <c r="D11" s="5"/>
      <c r="E11" s="5"/>
      <c r="F11" s="5"/>
      <c r="G11" s="5"/>
      <c r="J11" s="120"/>
      <c r="K11" s="120"/>
      <c r="L11" s="120"/>
      <c r="M11" s="120"/>
      <c r="N11" s="120"/>
      <c r="P11" s="52"/>
      <c r="U11" s="52"/>
      <c r="V11" s="54"/>
      <c r="W11" s="54"/>
      <c r="X11" s="54"/>
      <c r="Y11" s="55"/>
      <c r="Z11" s="55"/>
      <c r="AA11" s="55"/>
    </row>
    <row r="12" spans="1:27" ht="15" customHeight="1">
      <c r="A12" s="5"/>
      <c r="B12" s="5"/>
      <c r="C12" s="5"/>
      <c r="D12" s="5"/>
      <c r="E12" s="5"/>
      <c r="F12" s="5"/>
      <c r="G12" s="5"/>
      <c r="J12" s="87" t="s">
        <v>185</v>
      </c>
      <c r="K12" s="52"/>
      <c r="L12" s="52"/>
      <c r="M12" s="52"/>
      <c r="N12" s="52"/>
      <c r="P12" s="52"/>
      <c r="U12" s="52"/>
      <c r="V12" s="54"/>
      <c r="W12" s="54"/>
      <c r="X12" s="54"/>
      <c r="Y12" s="55"/>
      <c r="Z12" s="55"/>
      <c r="AA12" s="55"/>
    </row>
    <row r="13" spans="1:27" ht="15" customHeight="1">
      <c r="A13" s="5"/>
      <c r="B13" s="5"/>
      <c r="C13" s="5"/>
      <c r="D13" s="5"/>
      <c r="E13" s="5"/>
      <c r="F13" s="5"/>
      <c r="G13" s="5"/>
      <c r="J13" s="87" t="s">
        <v>167</v>
      </c>
      <c r="K13" s="52"/>
      <c r="L13" s="52"/>
      <c r="M13" s="52"/>
      <c r="N13" s="52"/>
      <c r="P13" s="52"/>
      <c r="U13" s="52"/>
      <c r="V13" s="54"/>
      <c r="W13" s="54"/>
      <c r="X13" s="54"/>
      <c r="Y13" s="55"/>
      <c r="Z13" s="55"/>
      <c r="AA13" s="55"/>
    </row>
    <row r="14" spans="1:27" ht="15" customHeight="1">
      <c r="A14" s="5"/>
      <c r="B14" s="5"/>
      <c r="C14" s="5"/>
      <c r="D14" s="5"/>
      <c r="E14" s="5"/>
      <c r="F14" s="5"/>
      <c r="G14" s="5"/>
      <c r="J14" s="52"/>
      <c r="K14" s="52"/>
      <c r="L14" s="52"/>
      <c r="M14" s="52"/>
      <c r="N14" s="52"/>
      <c r="P14" s="52"/>
      <c r="U14" s="52"/>
      <c r="V14" s="54"/>
      <c r="W14" s="54"/>
      <c r="X14" s="54"/>
      <c r="Y14" s="55"/>
      <c r="Z14" s="55"/>
      <c r="AA14" s="55"/>
    </row>
    <row r="15" spans="1:27" ht="15" customHeight="1">
      <c r="A15" s="5"/>
      <c r="B15" s="5"/>
      <c r="C15" s="5"/>
      <c r="D15" s="5"/>
      <c r="E15" s="5"/>
      <c r="F15" s="5"/>
      <c r="G15" s="5"/>
      <c r="J15" s="184"/>
      <c r="K15" s="184"/>
      <c r="L15" s="52"/>
      <c r="M15" s="52"/>
      <c r="N15" s="52"/>
      <c r="P15" s="52"/>
      <c r="U15" s="52"/>
      <c r="V15" s="54"/>
      <c r="W15" s="54"/>
      <c r="X15" s="54"/>
      <c r="Y15" s="55"/>
      <c r="Z15" s="55"/>
      <c r="AA15" s="55"/>
    </row>
    <row r="16" spans="1:27" ht="25.5" customHeight="1">
      <c r="A16" s="5"/>
      <c r="B16" s="5"/>
      <c r="C16" s="5"/>
      <c r="D16" s="5"/>
      <c r="E16" s="5"/>
      <c r="F16" s="5"/>
      <c r="G16" s="5"/>
      <c r="J16" s="126" t="s">
        <v>178</v>
      </c>
      <c r="K16" s="126" t="s">
        <v>179</v>
      </c>
      <c r="L16" s="52"/>
      <c r="M16" s="52"/>
      <c r="N16" s="52"/>
      <c r="P16" s="52"/>
      <c r="U16" s="52"/>
      <c r="V16" s="54"/>
      <c r="W16" s="54"/>
      <c r="X16" s="54"/>
      <c r="Y16" s="55"/>
      <c r="Z16" s="55"/>
      <c r="AA16" s="55"/>
    </row>
    <row r="17" spans="1:27" ht="15" customHeight="1">
      <c r="A17" s="5"/>
      <c r="B17" s="5"/>
      <c r="C17" s="5"/>
      <c r="D17" s="5"/>
      <c r="E17" s="5"/>
      <c r="F17" s="5"/>
      <c r="G17" s="5"/>
      <c r="J17" s="132">
        <v>0.26300000000000001</v>
      </c>
      <c r="K17" s="132">
        <v>0.10100000000000001</v>
      </c>
      <c r="L17" s="52"/>
      <c r="M17" s="52"/>
      <c r="N17" s="52"/>
      <c r="P17" s="52"/>
      <c r="U17" s="52"/>
      <c r="V17" s="54"/>
      <c r="W17" s="54"/>
      <c r="X17" s="54"/>
      <c r="Y17" s="55"/>
      <c r="Z17" s="55"/>
      <c r="AA17" s="55"/>
    </row>
    <row r="18" spans="1:27" ht="15" customHeight="1">
      <c r="A18" s="5"/>
      <c r="B18" s="5"/>
      <c r="C18" s="5"/>
      <c r="D18" s="5"/>
      <c r="E18" s="5"/>
      <c r="F18" s="5"/>
      <c r="G18" s="5"/>
      <c r="J18" s="52"/>
      <c r="K18" s="52"/>
      <c r="L18" s="52"/>
      <c r="M18" s="52"/>
      <c r="N18" s="52"/>
      <c r="P18" s="52"/>
      <c r="U18" s="52"/>
      <c r="V18" s="54"/>
      <c r="W18" s="54"/>
      <c r="X18" s="54"/>
      <c r="Y18" s="55"/>
      <c r="Z18" s="55"/>
      <c r="AA18" s="55"/>
    </row>
    <row r="19" spans="1:27" ht="15" customHeight="1">
      <c r="A19" s="5"/>
      <c r="B19" s="5"/>
      <c r="C19" s="5"/>
      <c r="D19" s="5"/>
      <c r="E19" s="5"/>
      <c r="F19" s="5"/>
      <c r="G19" s="5"/>
      <c r="J19" s="87" t="s">
        <v>186</v>
      </c>
      <c r="L19" s="52"/>
      <c r="M19" s="52"/>
      <c r="P19" s="52"/>
      <c r="U19" s="52"/>
      <c r="V19" s="54"/>
      <c r="W19" s="54"/>
      <c r="X19" s="54"/>
      <c r="Y19" s="55"/>
      <c r="Z19" s="55"/>
      <c r="AA19" s="55"/>
    </row>
    <row r="20" spans="1:27" ht="15" customHeight="1">
      <c r="A20" s="5"/>
      <c r="B20" s="5"/>
      <c r="C20" s="5"/>
      <c r="D20" s="5"/>
      <c r="E20" s="5"/>
      <c r="F20" s="5"/>
      <c r="G20" s="5"/>
      <c r="J20" s="87" t="s">
        <v>167</v>
      </c>
      <c r="L20" s="52"/>
      <c r="M20" s="52"/>
      <c r="P20" s="52"/>
      <c r="U20" s="52"/>
      <c r="V20" s="54"/>
      <c r="W20" s="54"/>
      <c r="X20" s="54"/>
      <c r="Y20" s="55"/>
      <c r="Z20" s="55"/>
      <c r="AA20" s="55"/>
    </row>
    <row r="21" spans="1:27" ht="15" customHeight="1">
      <c r="A21" s="5"/>
      <c r="B21" s="5"/>
      <c r="C21" s="5"/>
      <c r="D21" s="5"/>
      <c r="E21" s="5"/>
      <c r="F21" s="5"/>
      <c r="G21" s="5"/>
      <c r="L21" s="52"/>
    </row>
    <row r="22" spans="1:27" ht="15" customHeight="1">
      <c r="A22" s="5"/>
      <c r="B22" s="5"/>
      <c r="C22" s="5"/>
      <c r="D22" s="5"/>
      <c r="E22" s="5"/>
      <c r="F22" s="5"/>
      <c r="G22" s="5"/>
      <c r="K22" s="185"/>
      <c r="L22" s="185"/>
      <c r="M22" s="133"/>
    </row>
    <row r="23" spans="1:27" ht="28.5" customHeight="1">
      <c r="A23" s="5"/>
      <c r="B23" s="5"/>
      <c r="C23" s="5"/>
      <c r="D23" s="5"/>
      <c r="E23" s="5"/>
      <c r="F23" s="5"/>
      <c r="G23" s="5"/>
      <c r="K23" s="125" t="s">
        <v>187</v>
      </c>
      <c r="L23" s="125" t="s">
        <v>188</v>
      </c>
      <c r="X23" s="32"/>
    </row>
    <row r="24" spans="1:27" ht="15" customHeight="1">
      <c r="A24" s="5"/>
      <c r="B24" s="5"/>
      <c r="C24" s="5"/>
      <c r="D24" s="5"/>
      <c r="E24" s="5"/>
      <c r="F24" s="5"/>
      <c r="G24" s="5"/>
      <c r="J24" s="120" t="s">
        <v>180</v>
      </c>
      <c r="K24" s="152">
        <v>1.2170479999999999</v>
      </c>
      <c r="L24" s="152">
        <v>0.84525329999999999</v>
      </c>
      <c r="X24" s="32"/>
    </row>
    <row r="25" spans="1:27" ht="15" customHeight="1">
      <c r="A25" s="5"/>
      <c r="B25" s="5"/>
      <c r="C25" s="5"/>
      <c r="D25" s="5"/>
      <c r="E25" s="5"/>
      <c r="F25" s="5"/>
      <c r="G25" s="5"/>
      <c r="J25" s="120" t="s">
        <v>181</v>
      </c>
      <c r="K25" s="152">
        <v>0.38374839999999999</v>
      </c>
      <c r="L25" s="152">
        <v>0.42415409999999998</v>
      </c>
      <c r="X25" s="32"/>
    </row>
    <row r="26" spans="1:27" ht="15" customHeight="1">
      <c r="A26" s="5"/>
      <c r="B26" s="5"/>
      <c r="C26" s="5"/>
      <c r="D26" s="5"/>
      <c r="E26" s="5"/>
      <c r="F26" s="5"/>
      <c r="G26" s="5"/>
      <c r="L26" s="52"/>
    </row>
    <row r="27" spans="1:27" ht="15" customHeight="1">
      <c r="A27" s="5"/>
      <c r="B27" s="5"/>
      <c r="C27" s="5"/>
      <c r="D27" s="5"/>
      <c r="E27" s="5"/>
      <c r="F27" s="5"/>
      <c r="G27" s="5"/>
      <c r="J27" s="29" t="s">
        <v>189</v>
      </c>
    </row>
    <row r="28" spans="1:27" ht="15" customHeight="1">
      <c r="A28" s="5"/>
      <c r="B28" s="5"/>
      <c r="C28" s="5"/>
      <c r="D28" s="5"/>
      <c r="E28" s="5"/>
      <c r="F28" s="5"/>
      <c r="G28" s="5"/>
      <c r="J28" s="29" t="s">
        <v>8</v>
      </c>
    </row>
    <row r="29" spans="1:27" ht="15" customHeight="1">
      <c r="A29" s="5"/>
      <c r="B29" s="5"/>
      <c r="C29" s="5"/>
      <c r="D29" s="5"/>
      <c r="E29" s="5"/>
      <c r="F29" s="5"/>
      <c r="G29" s="5"/>
      <c r="I29" s="4"/>
      <c r="J29" s="137"/>
    </row>
    <row r="30" spans="1:27" ht="30.75" customHeight="1">
      <c r="A30" s="5"/>
      <c r="B30" s="5"/>
      <c r="C30" s="5"/>
      <c r="D30" s="5"/>
      <c r="E30" s="5"/>
      <c r="F30" s="5"/>
      <c r="G30" s="5"/>
      <c r="J30" s="126" t="s">
        <v>179</v>
      </c>
      <c r="K30" s="126" t="s">
        <v>178</v>
      </c>
      <c r="L30" s="126" t="s">
        <v>181</v>
      </c>
      <c r="M30" s="126" t="s">
        <v>180</v>
      </c>
    </row>
    <row r="31" spans="1:27" ht="15" customHeight="1">
      <c r="A31" s="5"/>
      <c r="B31" s="5"/>
      <c r="C31" s="5"/>
      <c r="D31" s="5"/>
      <c r="E31" s="5"/>
      <c r="F31" s="5"/>
      <c r="G31" s="5"/>
      <c r="J31" s="152">
        <v>-8.8249999999999993</v>
      </c>
      <c r="K31" s="152">
        <v>-3.1789999999999998</v>
      </c>
      <c r="L31" s="152">
        <v>-3.657</v>
      </c>
      <c r="M31" s="152">
        <v>-6.2610000000000001</v>
      </c>
    </row>
    <row r="32" spans="1:27" ht="15" customHeight="1">
      <c r="A32" s="5"/>
      <c r="B32" s="5"/>
      <c r="C32" s="5"/>
      <c r="D32" s="5"/>
      <c r="E32" s="5"/>
      <c r="F32" s="5"/>
      <c r="G32" s="5"/>
    </row>
    <row r="33" spans="1:7" ht="15" customHeight="1">
      <c r="A33" s="5"/>
      <c r="B33" s="5"/>
      <c r="C33" s="5"/>
      <c r="D33" s="5"/>
      <c r="E33" s="5"/>
      <c r="F33" s="5"/>
      <c r="G33" s="5"/>
    </row>
    <row r="34" spans="1:7" ht="15" customHeight="1">
      <c r="A34" s="5"/>
      <c r="B34" s="5"/>
      <c r="C34" s="5"/>
      <c r="D34" s="5"/>
      <c r="E34" s="5"/>
      <c r="F34" s="5"/>
      <c r="G34" s="5"/>
    </row>
    <row r="35" spans="1:7" ht="15" customHeight="1">
      <c r="A35" s="5"/>
      <c r="B35" s="5"/>
      <c r="C35" s="5"/>
      <c r="D35" s="5"/>
      <c r="E35" s="5"/>
      <c r="F35" s="5"/>
      <c r="G35" s="5"/>
    </row>
    <row r="36" spans="1:7" ht="15" customHeight="1">
      <c r="A36" s="5"/>
      <c r="B36" s="5"/>
      <c r="C36" s="5"/>
      <c r="D36" s="5"/>
      <c r="E36" s="5"/>
      <c r="F36" s="5"/>
      <c r="G36" s="5"/>
    </row>
    <row r="37" spans="1:7" ht="15" customHeight="1">
      <c r="A37" s="5"/>
      <c r="B37" s="5"/>
      <c r="C37" s="5"/>
      <c r="D37" s="5"/>
      <c r="E37" s="5"/>
      <c r="F37" s="5"/>
      <c r="G37" s="5"/>
    </row>
    <row r="38" spans="1:7" ht="15" customHeight="1">
      <c r="A38" s="5"/>
      <c r="B38" s="5"/>
      <c r="C38" s="5"/>
      <c r="D38" s="5"/>
      <c r="E38" s="5"/>
      <c r="F38" s="5"/>
      <c r="G38" s="5"/>
    </row>
    <row r="39" spans="1:7" ht="15" customHeight="1">
      <c r="A39" s="5"/>
      <c r="B39" s="5"/>
      <c r="C39" s="5"/>
      <c r="D39" s="5"/>
      <c r="E39" s="5"/>
      <c r="F39" s="5"/>
      <c r="G39" s="5"/>
    </row>
    <row r="40" spans="1:7" ht="15" customHeight="1">
      <c r="A40" s="5"/>
      <c r="B40" s="5"/>
      <c r="C40" s="5"/>
      <c r="D40" s="5"/>
      <c r="E40" s="5"/>
      <c r="F40" s="5"/>
      <c r="G40" s="5"/>
    </row>
    <row r="41" spans="1:7" ht="15" customHeight="1">
      <c r="A41" s="5"/>
      <c r="B41" s="5"/>
      <c r="C41" s="5"/>
      <c r="D41" s="5"/>
      <c r="E41" s="5"/>
      <c r="F41" s="5"/>
      <c r="G41" s="5"/>
    </row>
    <row r="42" spans="1:7" ht="15" customHeight="1">
      <c r="A42" s="5"/>
      <c r="B42" s="5"/>
      <c r="C42" s="5"/>
      <c r="D42" s="5"/>
      <c r="E42" s="5"/>
      <c r="F42" s="5"/>
      <c r="G42" s="5"/>
    </row>
    <row r="43" spans="1:7" ht="15" customHeight="1">
      <c r="A43" s="5"/>
      <c r="B43" s="5"/>
      <c r="C43" s="5"/>
      <c r="D43" s="5"/>
      <c r="E43" s="5"/>
      <c r="F43" s="5"/>
      <c r="G43" s="5"/>
    </row>
    <row r="44" spans="1:7" ht="15" customHeight="1">
      <c r="A44" s="5"/>
      <c r="B44" s="5"/>
      <c r="C44" s="5"/>
      <c r="D44" s="5"/>
      <c r="E44" s="5"/>
      <c r="F44" s="5"/>
      <c r="G44" s="5"/>
    </row>
    <row r="45" spans="1:7" ht="15" customHeight="1">
      <c r="A45" s="5"/>
      <c r="B45" s="5"/>
      <c r="C45" s="5"/>
      <c r="D45" s="5"/>
      <c r="E45" s="5"/>
      <c r="F45" s="5"/>
      <c r="G45" s="5"/>
    </row>
    <row r="46" spans="1:7" ht="15" customHeight="1">
      <c r="A46" s="5"/>
      <c r="B46" s="5"/>
      <c r="C46" s="5"/>
      <c r="D46" s="5"/>
      <c r="E46" s="5"/>
      <c r="F46" s="5"/>
      <c r="G46" s="5"/>
    </row>
    <row r="47" spans="1:7" ht="15" customHeight="1">
      <c r="A47" s="5"/>
      <c r="B47" s="5"/>
      <c r="C47" s="5"/>
      <c r="D47" s="5"/>
      <c r="E47" s="5"/>
      <c r="F47" s="5"/>
      <c r="G47" s="5"/>
    </row>
  </sheetData>
  <mergeCells count="3">
    <mergeCell ref="J15:K15"/>
    <mergeCell ref="K22:L22"/>
    <mergeCell ref="K7:L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0">
    <tabColor theme="3" tint="0.39997558519241921"/>
  </sheetPr>
  <dimension ref="B2:L25"/>
  <sheetViews>
    <sheetView tabSelected="1" topLeftCell="A9" zoomScaleNormal="100" workbookViewId="0">
      <selection activeCell="C30" sqref="C30"/>
    </sheetView>
  </sheetViews>
  <sheetFormatPr defaultColWidth="9.140625" defaultRowHeight="15"/>
  <cols>
    <col min="1" max="13" width="10.7109375" style="2" customWidth="1"/>
    <col min="14" max="16384" width="9.140625" style="2"/>
  </cols>
  <sheetData>
    <row r="2" spans="2:12" ht="15.75" thickBot="1"/>
    <row r="3" spans="2:12" ht="15.75">
      <c r="B3" s="9"/>
      <c r="C3" s="10"/>
      <c r="D3" s="10"/>
      <c r="E3" s="10"/>
      <c r="F3" s="10"/>
      <c r="G3" s="10"/>
      <c r="H3" s="10"/>
      <c r="I3" s="10"/>
      <c r="J3" s="10"/>
      <c r="K3" s="10"/>
      <c r="L3" s="11"/>
    </row>
    <row r="4" spans="2:12" ht="15.75">
      <c r="B4" s="12"/>
      <c r="C4" s="13"/>
      <c r="D4" s="13"/>
      <c r="E4" s="13"/>
      <c r="F4" s="13"/>
      <c r="G4" s="13"/>
      <c r="H4" s="13"/>
      <c r="I4" s="13"/>
      <c r="J4" s="13"/>
      <c r="K4" s="13"/>
      <c r="L4" s="14"/>
    </row>
    <row r="5" spans="2:12" ht="15.75">
      <c r="B5" s="170" t="s">
        <v>0</v>
      </c>
      <c r="C5" s="171"/>
      <c r="D5" s="171"/>
      <c r="E5" s="171"/>
      <c r="F5" s="171"/>
      <c r="G5" s="171"/>
      <c r="H5" s="171"/>
      <c r="I5" s="171"/>
      <c r="J5" s="171"/>
      <c r="K5" s="171"/>
      <c r="L5" s="172"/>
    </row>
    <row r="6" spans="2:12" ht="15.75">
      <c r="B6" s="170" t="s">
        <v>6</v>
      </c>
      <c r="C6" s="171"/>
      <c r="D6" s="171"/>
      <c r="E6" s="171"/>
      <c r="F6" s="171"/>
      <c r="G6" s="171"/>
      <c r="H6" s="171"/>
      <c r="I6" s="171"/>
      <c r="J6" s="171"/>
      <c r="K6" s="171"/>
      <c r="L6" s="172"/>
    </row>
    <row r="7" spans="2:12" ht="15.75">
      <c r="B7" s="15"/>
      <c r="C7" s="16"/>
      <c r="D7" s="16"/>
      <c r="E7" s="16"/>
      <c r="F7" s="16"/>
      <c r="G7" s="16"/>
      <c r="H7" s="16"/>
      <c r="I7" s="16"/>
      <c r="J7" s="16"/>
      <c r="K7" s="16"/>
      <c r="L7" s="17"/>
    </row>
    <row r="8" spans="2:12" ht="15.75">
      <c r="B8" s="15"/>
      <c r="C8" s="16"/>
      <c r="D8" s="16"/>
      <c r="E8" s="16"/>
      <c r="F8" s="16"/>
      <c r="G8" s="16"/>
      <c r="H8" s="16"/>
      <c r="I8" s="16"/>
      <c r="J8" s="16"/>
      <c r="K8" s="16"/>
      <c r="L8" s="17"/>
    </row>
    <row r="9" spans="2:12" ht="15.75">
      <c r="B9" s="173" t="str">
        <f>'GFSR Chapter 5 Oct. 2019'!B23:J23</f>
        <v>Chapter 5. Banks' Dollar Funding: A Source of Financial Vulnerability</v>
      </c>
      <c r="C9" s="174"/>
      <c r="D9" s="174"/>
      <c r="E9" s="174"/>
      <c r="F9" s="174"/>
      <c r="G9" s="174"/>
      <c r="H9" s="174"/>
      <c r="I9" s="174"/>
      <c r="J9" s="174"/>
      <c r="K9" s="174"/>
      <c r="L9" s="175"/>
    </row>
    <row r="10" spans="2:12" ht="15.75">
      <c r="B10" s="18"/>
      <c r="C10" s="19"/>
      <c r="D10" s="19"/>
      <c r="E10" s="19"/>
      <c r="F10" s="19"/>
      <c r="G10" s="19"/>
      <c r="H10" s="19"/>
      <c r="I10" s="19"/>
      <c r="J10" s="19"/>
      <c r="K10" s="19"/>
      <c r="L10" s="20"/>
    </row>
    <row r="11" spans="2:12" ht="15.75">
      <c r="B11" s="170" t="s">
        <v>4</v>
      </c>
      <c r="C11" s="171"/>
      <c r="D11" s="171"/>
      <c r="E11" s="171"/>
      <c r="F11" s="171"/>
      <c r="G11" s="171"/>
      <c r="H11" s="171"/>
      <c r="I11" s="171"/>
      <c r="J11" s="171"/>
      <c r="K11" s="171"/>
      <c r="L11" s="172"/>
    </row>
    <row r="12" spans="2:12" ht="15.75">
      <c r="B12" s="21"/>
      <c r="C12" s="22"/>
      <c r="D12" s="22"/>
      <c r="E12" s="22"/>
      <c r="F12" s="22"/>
      <c r="G12" s="22"/>
      <c r="H12" s="22"/>
      <c r="I12" s="22"/>
      <c r="J12" s="22"/>
      <c r="K12" s="22"/>
      <c r="L12" s="23"/>
    </row>
    <row r="13" spans="2:12" s="90" customFormat="1">
      <c r="B13" s="91" t="s">
        <v>5</v>
      </c>
      <c r="C13" s="92"/>
      <c r="D13" s="92"/>
      <c r="E13" s="92"/>
      <c r="F13" s="92"/>
      <c r="G13" s="92"/>
      <c r="H13" s="92"/>
      <c r="I13" s="92"/>
      <c r="J13" s="92"/>
      <c r="K13" s="92"/>
      <c r="L13" s="93"/>
    </row>
    <row r="14" spans="2:12" s="90" customFormat="1" ht="15" customHeight="1">
      <c r="B14" s="176" t="str">
        <f>'Figure 5.1.'!J2</f>
        <v xml:space="preserve">Figure 5.1. Trends in US Dollar Activities of Non-US Banks </v>
      </c>
      <c r="C14" s="177"/>
      <c r="D14" s="177"/>
      <c r="E14" s="177"/>
      <c r="F14" s="177"/>
      <c r="G14" s="177"/>
      <c r="H14" s="177"/>
      <c r="I14" s="177"/>
      <c r="J14" s="177"/>
      <c r="K14" s="177"/>
      <c r="L14" s="178"/>
    </row>
    <row r="15" spans="2:12" s="90" customFormat="1" ht="15" customHeight="1">
      <c r="B15" s="176" t="str">
        <f>'Figure 5.2.'!J2</f>
        <v>Figure 5.2. US Dollar Funding Fragility of Non-US Banks</v>
      </c>
      <c r="C15" s="177"/>
      <c r="D15" s="177"/>
      <c r="E15" s="177"/>
      <c r="F15" s="177"/>
      <c r="G15" s="177"/>
      <c r="H15" s="177"/>
      <c r="I15" s="177"/>
      <c r="J15" s="177"/>
      <c r="K15" s="177"/>
      <c r="L15" s="178"/>
    </row>
    <row r="16" spans="2:12" s="90" customFormat="1" ht="15" customHeight="1">
      <c r="B16" s="176" t="str">
        <f>'Figure 5.3.'!J2</f>
        <v xml:space="preserve">Figure 5.3. The Cross-Currency Basis </v>
      </c>
      <c r="C16" s="177"/>
      <c r="D16" s="177"/>
      <c r="E16" s="177"/>
      <c r="F16" s="177"/>
      <c r="G16" s="177"/>
      <c r="H16" s="177"/>
      <c r="I16" s="177"/>
      <c r="J16" s="177"/>
      <c r="K16" s="177"/>
      <c r="L16" s="178"/>
    </row>
    <row r="17" spans="2:12" s="90" customFormat="1" ht="15" customHeight="1">
      <c r="B17" s="176" t="str">
        <f>'Figure 5.4.'!J2</f>
        <v>Figure 5.4. Financial Regulations and the Cross-Currency Basis</v>
      </c>
      <c r="C17" s="177"/>
      <c r="D17" s="177"/>
      <c r="E17" s="177"/>
      <c r="F17" s="177"/>
      <c r="G17" s="177"/>
      <c r="H17" s="177"/>
      <c r="I17" s="177"/>
      <c r="J17" s="177"/>
      <c r="K17" s="177"/>
      <c r="L17" s="178"/>
    </row>
    <row r="18" spans="2:12" s="90" customFormat="1" ht="15" customHeight="1">
      <c r="B18" s="176" t="str">
        <f>'Figure 5.5.'!J2</f>
        <v>Figure 5.5. US Dollar Funding and Financial Stress</v>
      </c>
      <c r="C18" s="177"/>
      <c r="D18" s="177"/>
      <c r="E18" s="177"/>
      <c r="F18" s="177"/>
      <c r="G18" s="177"/>
      <c r="H18" s="177"/>
      <c r="I18" s="177"/>
      <c r="J18" s="177"/>
      <c r="K18" s="177"/>
      <c r="L18" s="178"/>
    </row>
    <row r="19" spans="2:12" s="90" customFormat="1" ht="15" customHeight="1">
      <c r="B19" s="176" t="str">
        <f>'Figure 5.6.'!J2</f>
        <v>Figure 5.6. Spillovers from US Dollar Funding Costs in Home Economies to Recipients of Cross-Border US Dollar Lending</v>
      </c>
      <c r="C19" s="177"/>
      <c r="D19" s="177"/>
      <c r="E19" s="177"/>
      <c r="F19" s="177"/>
      <c r="G19" s="177"/>
      <c r="H19" s="177"/>
      <c r="I19" s="177"/>
      <c r="J19" s="177"/>
      <c r="K19" s="177"/>
      <c r="L19" s="178"/>
    </row>
    <row r="20" spans="2:12" s="90" customFormat="1" ht="15" customHeight="1">
      <c r="B20" s="176" t="str">
        <f>'Figure 5.7.'!J2</f>
        <v>Figure 5.7. Amplification Effects of US Dollar Activities and US Dollar Funding Fragility</v>
      </c>
      <c r="C20" s="177"/>
      <c r="D20" s="177"/>
      <c r="E20" s="177"/>
      <c r="F20" s="177"/>
      <c r="G20" s="177"/>
      <c r="H20" s="177"/>
      <c r="I20" s="177"/>
      <c r="J20" s="177"/>
      <c r="K20" s="177"/>
      <c r="L20" s="178"/>
    </row>
    <row r="21" spans="2:12" s="90" customFormat="1" ht="15" customHeight="1">
      <c r="B21" s="176" t="str">
        <f>'Figure 5.8.'!J2</f>
        <v>Figure 5.8. US Dollar Funding Conditions, Home Economy Financial Stress, and the Subsidiary-Branch Mix</v>
      </c>
      <c r="C21" s="177"/>
      <c r="D21" s="177"/>
      <c r="E21" s="177"/>
      <c r="F21" s="177"/>
      <c r="G21" s="177"/>
      <c r="H21" s="177"/>
      <c r="I21" s="177"/>
      <c r="J21" s="177"/>
      <c r="K21" s="177"/>
      <c r="L21" s="178"/>
    </row>
    <row r="22" spans="2:12" s="90" customFormat="1" ht="15" customHeight="1">
      <c r="B22" s="176" t="str">
        <f>'Figure 5.9'!J2</f>
        <v>Figure 5.9. The Mitigating Effect of Home Economy Bank Health</v>
      </c>
      <c r="C22" s="177"/>
      <c r="D22" s="177"/>
      <c r="E22" s="177"/>
      <c r="F22" s="177"/>
      <c r="G22" s="177"/>
      <c r="H22" s="177"/>
      <c r="I22" s="177"/>
      <c r="J22" s="177"/>
      <c r="K22" s="177"/>
      <c r="L22" s="178"/>
    </row>
    <row r="23" spans="2:12" s="90" customFormat="1" ht="15" customHeight="1">
      <c r="B23" s="176" t="str">
        <f>'Figure 5.10.'!J2</f>
        <v>Figure 5.10. Mitigating Effects of US Dollar Swap Lines and International Reserve Holdings by Home Economy Central Banks</v>
      </c>
      <c r="C23" s="177"/>
      <c r="D23" s="177"/>
      <c r="E23" s="177"/>
      <c r="F23" s="177"/>
      <c r="G23" s="177"/>
      <c r="H23" s="177"/>
      <c r="I23" s="177"/>
      <c r="J23" s="177"/>
      <c r="K23" s="177"/>
      <c r="L23" s="178"/>
    </row>
    <row r="24" spans="2:12" ht="15" customHeight="1">
      <c r="B24" s="134"/>
      <c r="C24" s="141"/>
      <c r="D24" s="141"/>
      <c r="E24" s="141"/>
      <c r="F24" s="141"/>
      <c r="G24" s="141"/>
      <c r="H24" s="141"/>
      <c r="I24" s="141"/>
      <c r="J24" s="141"/>
      <c r="K24" s="141"/>
      <c r="L24" s="142"/>
    </row>
    <row r="25" spans="2:12" ht="15" customHeight="1" thickBot="1">
      <c r="B25" s="24"/>
      <c r="C25" s="25"/>
      <c r="D25" s="25"/>
      <c r="E25" s="25"/>
      <c r="F25" s="25"/>
      <c r="G25" s="25"/>
      <c r="H25" s="25"/>
      <c r="I25" s="25"/>
      <c r="J25" s="25"/>
      <c r="K25" s="25"/>
      <c r="L25" s="26"/>
    </row>
  </sheetData>
  <mergeCells count="14">
    <mergeCell ref="B17:L17"/>
    <mergeCell ref="B21:L21"/>
    <mergeCell ref="B22:L22"/>
    <mergeCell ref="B23:L23"/>
    <mergeCell ref="B19:L19"/>
    <mergeCell ref="B20:L20"/>
    <mergeCell ref="B18:L18"/>
    <mergeCell ref="B5:L5"/>
    <mergeCell ref="B6:L6"/>
    <mergeCell ref="B9:L9"/>
    <mergeCell ref="B16:L16"/>
    <mergeCell ref="B15:L15"/>
    <mergeCell ref="B14:L14"/>
    <mergeCell ref="B11:L11"/>
  </mergeCells>
  <hyperlinks>
    <hyperlink ref="B14" location="'Figure 2.1'!A1" display="Figure 2.1" xr:uid="{00000000-0004-0000-0100-000000000000}"/>
    <hyperlink ref="B16" location="'Figure 2.3'!A1" display="Figure 2.3" xr:uid="{00000000-0004-0000-0100-000001000000}"/>
    <hyperlink ref="B17" location="'Figure 2.4'!A1" display="Figure 2.4" xr:uid="{00000000-0004-0000-0100-000002000000}"/>
    <hyperlink ref="B18" location="'Figure 2.5'!A1" display="Figure 2.5" xr:uid="{00000000-0004-0000-0100-000003000000}"/>
    <hyperlink ref="B19" location="'Figure 2.6'!A1" display="Figure 2.6" xr:uid="{00000000-0004-0000-0100-000004000000}"/>
    <hyperlink ref="B20" location="'Figure 2.7'!A1" display="Figure 2.7" xr:uid="{00000000-0004-0000-0100-000005000000}"/>
    <hyperlink ref="B21" location="'Figure 2.8'!A1" display="Figure 2.8" xr:uid="{00000000-0004-0000-0100-000006000000}"/>
    <hyperlink ref="B14:L14" location="'Figure 5.1.'!A1" display="'Figure 5.1.'!A1" xr:uid="{00000000-0004-0000-0100-000007000000}"/>
    <hyperlink ref="B16:L16" location="'Figure 5.3.'!A1" display="'Figure 5.3.'!A1" xr:uid="{00000000-0004-0000-0100-000008000000}"/>
    <hyperlink ref="B17:L17" location="'Figure 5.4.'!A1" display="'Figure 5.4.'!A1" xr:uid="{00000000-0004-0000-0100-000009000000}"/>
    <hyperlink ref="B18:L18" location="'Figure 5.5.'!A1" display="'Figure 5.5.'!A1" xr:uid="{00000000-0004-0000-0100-00000A000000}"/>
    <hyperlink ref="B19:L19" location="'Figure 5.6.'!A1" display="'Figure 5.6.'!A1" xr:uid="{00000000-0004-0000-0100-00000B000000}"/>
    <hyperlink ref="B20:L20" location="'Figure 5.7.'!A1" display="'Figure 5.7.'!A1" xr:uid="{00000000-0004-0000-0100-00000C000000}"/>
    <hyperlink ref="B21:L21" location="'Figure 5.8.'!A1" display="'Figure 5.8.'!A1" xr:uid="{00000000-0004-0000-0100-00000D000000}"/>
    <hyperlink ref="B23:L23" location="'Figure 5.10.'!A1" display="'Figure 5.10.'!A1" xr:uid="{00000000-0004-0000-0100-000017000000}"/>
    <hyperlink ref="B22" location="'Figure 2.9'!A1" display="Figure 2.9" xr:uid="{00000000-0004-0000-0100-00001D000000}"/>
    <hyperlink ref="B22:L22" location="'Figure 5.9'!A1" display="'Figure 5.9'!A1" xr:uid="{00000000-0004-0000-0100-00001E000000}"/>
    <hyperlink ref="B15" location="'Figure 2.1'!A1" display="Figure 2.1" xr:uid="{00000000-0004-0000-0100-00002B000000}"/>
    <hyperlink ref="B15:L15" location="'Figure 5.2.'!A1" display="'Figure 5.2.'!A1" xr:uid="{00000000-0004-0000-0100-00002C000000}"/>
  </hyperlinks>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ublished="0" codeName="Sheet10">
    <tabColor theme="4" tint="0.59999389629810485"/>
    <pageSetUpPr fitToPage="1"/>
  </sheetPr>
  <dimension ref="A1:AF88"/>
  <sheetViews>
    <sheetView showGridLines="0" zoomScaleNormal="100" workbookViewId="0"/>
  </sheetViews>
  <sheetFormatPr defaultRowHeight="15" customHeight="1"/>
  <cols>
    <col min="1" max="7" width="13.85546875" style="4" customWidth="1"/>
    <col min="8" max="8" width="2.7109375" style="89" customWidth="1"/>
    <col min="9" max="9" width="9.140625" style="8"/>
    <col min="10" max="10" width="9.7109375" style="85" bestFit="1" customWidth="1"/>
    <col min="11" max="14" width="13.42578125" style="85" customWidth="1"/>
    <col min="15" max="15" width="9.42578125" style="27" customWidth="1"/>
    <col min="16" max="16" width="12" style="8" customWidth="1"/>
    <col min="17" max="20" width="9.140625" style="85" customWidth="1"/>
    <col min="21" max="21" width="11.42578125" style="85" customWidth="1"/>
    <col min="22" max="23" width="9.140625" style="85" customWidth="1"/>
    <col min="24" max="28" width="9.140625" style="27" customWidth="1"/>
    <col min="29" max="29" width="9.140625" style="27"/>
    <col min="30" max="32" width="11.85546875" style="27" customWidth="1"/>
    <col min="33" max="16384" width="9.140625" style="27"/>
  </cols>
  <sheetData>
    <row r="1" spans="1:32" customFormat="1" ht="15" customHeight="1">
      <c r="H1" s="89"/>
      <c r="J1" s="85"/>
      <c r="K1" s="85"/>
      <c r="L1" s="85"/>
      <c r="M1" s="85"/>
      <c r="N1" s="85"/>
      <c r="O1" s="4"/>
      <c r="P1" s="8"/>
      <c r="Q1" s="8"/>
      <c r="R1" s="8"/>
      <c r="S1" s="8"/>
      <c r="T1" s="8"/>
      <c r="U1" s="8"/>
      <c r="V1" s="8"/>
      <c r="W1" s="8"/>
      <c r="X1" s="4"/>
    </row>
    <row r="2" spans="1:32" ht="15" customHeight="1">
      <c r="A2"/>
      <c r="B2"/>
      <c r="C2"/>
      <c r="D2"/>
      <c r="E2"/>
      <c r="F2"/>
      <c r="G2"/>
      <c r="I2"/>
      <c r="J2" s="86" t="s">
        <v>38</v>
      </c>
      <c r="O2" s="4"/>
      <c r="Q2" s="8"/>
      <c r="R2" s="8"/>
      <c r="S2" s="8"/>
      <c r="T2" s="8"/>
      <c r="U2" s="8"/>
      <c r="V2" s="8"/>
      <c r="W2" s="8"/>
      <c r="X2" s="4"/>
      <c r="Y2"/>
      <c r="Z2"/>
      <c r="AA2"/>
      <c r="AB2"/>
    </row>
    <row r="3" spans="1:32" ht="15" customHeight="1">
      <c r="A3"/>
      <c r="B3"/>
      <c r="C3"/>
      <c r="D3"/>
      <c r="E3"/>
      <c r="F3"/>
      <c r="G3"/>
      <c r="I3"/>
      <c r="J3" s="28"/>
      <c r="O3" s="4"/>
      <c r="Q3" s="8"/>
      <c r="R3" s="8"/>
      <c r="S3" s="8"/>
      <c r="T3" s="8"/>
      <c r="U3" s="8"/>
      <c r="V3" s="8"/>
      <c r="W3" s="8"/>
      <c r="X3" s="4"/>
      <c r="Y3"/>
      <c r="Z3"/>
      <c r="AA3"/>
      <c r="AB3"/>
    </row>
    <row r="4" spans="1:32" customFormat="1" ht="15" customHeight="1">
      <c r="H4" s="89"/>
      <c r="J4" s="85"/>
      <c r="K4" s="85"/>
      <c r="L4" s="85"/>
      <c r="M4" s="85"/>
      <c r="N4" s="85"/>
      <c r="O4" s="4"/>
      <c r="P4" s="8"/>
      <c r="Q4" s="8"/>
      <c r="R4" s="8"/>
      <c r="S4" s="8"/>
      <c r="T4" s="8"/>
      <c r="U4" s="8"/>
      <c r="V4" s="8"/>
      <c r="W4" s="8"/>
      <c r="X4" s="4"/>
    </row>
    <row r="5" spans="1:32" s="29" customFormat="1" ht="15" customHeight="1">
      <c r="A5"/>
      <c r="B5"/>
      <c r="C5"/>
      <c r="D5"/>
      <c r="E5"/>
      <c r="F5"/>
      <c r="G5"/>
      <c r="H5" s="89"/>
      <c r="I5"/>
      <c r="J5" s="87" t="s">
        <v>39</v>
      </c>
      <c r="K5" s="85"/>
      <c r="L5" s="85"/>
      <c r="M5" s="85"/>
      <c r="N5" s="85"/>
      <c r="O5" s="4"/>
      <c r="P5" s="87" t="s">
        <v>45</v>
      </c>
      <c r="Q5" s="8"/>
      <c r="R5" s="8"/>
      <c r="S5" s="8"/>
      <c r="T5" s="8"/>
      <c r="U5" s="8"/>
      <c r="V5" s="8"/>
      <c r="W5" s="8"/>
      <c r="X5" s="4"/>
      <c r="Y5" s="87" t="s">
        <v>51</v>
      </c>
      <c r="Z5"/>
      <c r="AA5"/>
      <c r="AB5"/>
      <c r="AD5" s="29" t="s">
        <v>61</v>
      </c>
    </row>
    <row r="6" spans="1:32" ht="15" customHeight="1">
      <c r="A6"/>
      <c r="B6"/>
      <c r="C6"/>
      <c r="D6"/>
      <c r="E6"/>
      <c r="F6"/>
      <c r="G6"/>
      <c r="I6"/>
      <c r="J6" s="87" t="s">
        <v>40</v>
      </c>
      <c r="O6" s="4"/>
      <c r="P6" s="87" t="s">
        <v>46</v>
      </c>
      <c r="Q6" s="8"/>
      <c r="R6" s="8"/>
      <c r="S6" s="8"/>
      <c r="T6" s="8"/>
      <c r="U6" s="8"/>
      <c r="V6" s="8"/>
      <c r="W6" s="8"/>
      <c r="X6" s="4"/>
      <c r="Y6" s="87" t="s">
        <v>52</v>
      </c>
      <c r="Z6"/>
      <c r="AA6"/>
      <c r="AB6"/>
      <c r="AD6" s="29" t="s">
        <v>57</v>
      </c>
    </row>
    <row r="7" spans="1:32" customFormat="1" ht="15" customHeight="1">
      <c r="H7" s="89"/>
      <c r="J7" s="85"/>
      <c r="K7" s="85"/>
      <c r="L7" s="85"/>
      <c r="M7" s="85"/>
      <c r="N7" s="85"/>
      <c r="O7" s="4"/>
      <c r="P7" s="8"/>
      <c r="Q7" s="8"/>
      <c r="R7" s="8"/>
      <c r="S7" s="8"/>
      <c r="T7" s="8"/>
      <c r="U7" s="8"/>
      <c r="V7" s="8"/>
      <c r="W7" s="8"/>
      <c r="X7" s="4"/>
    </row>
    <row r="8" spans="1:32" ht="30.75" customHeight="1">
      <c r="A8"/>
      <c r="B8"/>
      <c r="C8"/>
      <c r="D8"/>
      <c r="E8"/>
      <c r="F8"/>
      <c r="G8"/>
      <c r="I8"/>
      <c r="K8" s="126" t="s">
        <v>41</v>
      </c>
      <c r="L8" s="126" t="s">
        <v>42</v>
      </c>
      <c r="M8" s="126" t="s">
        <v>43</v>
      </c>
      <c r="N8" s="126" t="s">
        <v>44</v>
      </c>
      <c r="O8" s="4"/>
      <c r="P8" s="85"/>
      <c r="Q8" s="125" t="s">
        <v>2</v>
      </c>
      <c r="R8" s="125" t="s">
        <v>3</v>
      </c>
      <c r="S8" s="125" t="s">
        <v>47</v>
      </c>
      <c r="T8" s="125" t="s">
        <v>48</v>
      </c>
      <c r="U8" s="125" t="s">
        <v>49</v>
      </c>
      <c r="V8" s="125" t="s">
        <v>1</v>
      </c>
      <c r="W8" s="29" t="s">
        <v>50</v>
      </c>
      <c r="Z8" s="127" t="s">
        <v>56</v>
      </c>
      <c r="AA8" s="127" t="s">
        <v>53</v>
      </c>
      <c r="AD8" s="125" t="s">
        <v>59</v>
      </c>
      <c r="AE8" s="125" t="s">
        <v>60</v>
      </c>
      <c r="AF8" s="125" t="s">
        <v>58</v>
      </c>
    </row>
    <row r="9" spans="1:32" ht="15" customHeight="1">
      <c r="A9"/>
      <c r="B9"/>
      <c r="C9"/>
      <c r="D9"/>
      <c r="E9"/>
      <c r="F9"/>
      <c r="G9"/>
      <c r="I9" s="84"/>
      <c r="J9" s="88">
        <v>36526</v>
      </c>
      <c r="K9" s="96">
        <v>3.3361675000000002</v>
      </c>
      <c r="L9" s="96">
        <v>2.5476369999999999</v>
      </c>
      <c r="M9" s="96">
        <v>0.6372361875</v>
      </c>
      <c r="N9" s="96">
        <v>0.163940484375</v>
      </c>
      <c r="P9" s="88">
        <v>36251</v>
      </c>
      <c r="Q9" s="96">
        <v>0.783331</v>
      </c>
      <c r="R9" s="96">
        <v>0.33623600000000003</v>
      </c>
      <c r="S9" s="96">
        <v>0.19456800000000002</v>
      </c>
      <c r="T9" s="96">
        <v>0.38683500000000004</v>
      </c>
      <c r="U9" s="96">
        <v>0.44624999999999992</v>
      </c>
      <c r="V9" s="99">
        <v>0.53242499999999993</v>
      </c>
      <c r="W9" s="96"/>
      <c r="Y9" s="27" t="s">
        <v>54</v>
      </c>
      <c r="Z9" s="40">
        <v>1.004014253616333</v>
      </c>
      <c r="AA9" s="40">
        <v>0.56611263751983643</v>
      </c>
      <c r="AD9" s="40">
        <v>31.448196411132813</v>
      </c>
      <c r="AE9" s="40">
        <v>0</v>
      </c>
      <c r="AF9" s="40">
        <v>79974.1171875</v>
      </c>
    </row>
    <row r="10" spans="1:32" ht="15" customHeight="1">
      <c r="A10"/>
      <c r="B10"/>
      <c r="C10"/>
      <c r="D10"/>
      <c r="E10"/>
      <c r="F10"/>
      <c r="G10"/>
      <c r="I10" s="84"/>
      <c r="J10" s="88">
        <v>36617</v>
      </c>
      <c r="K10" s="96">
        <v>3.3254492500000001</v>
      </c>
      <c r="L10" s="96">
        <v>2.5341187500000002</v>
      </c>
      <c r="M10" s="96">
        <v>0.63946212499999999</v>
      </c>
      <c r="N10" s="96">
        <v>0.16393590625000001</v>
      </c>
      <c r="P10" s="88">
        <v>36342</v>
      </c>
      <c r="Q10" s="96">
        <v>0.77687400000000006</v>
      </c>
      <c r="R10" s="96">
        <v>0.35267599999999999</v>
      </c>
      <c r="S10" s="96">
        <v>0.19684100000000002</v>
      </c>
      <c r="T10" s="96">
        <v>0.38199550000000004</v>
      </c>
      <c r="U10" s="96">
        <v>0.51550249999999997</v>
      </c>
      <c r="V10" s="99">
        <v>0.53692099999999998</v>
      </c>
      <c r="W10" s="96"/>
      <c r="Y10" s="27" t="s">
        <v>10</v>
      </c>
      <c r="Z10" s="40">
        <v>6.096949577331543</v>
      </c>
      <c r="AA10" s="40">
        <v>7.8952198028564453</v>
      </c>
      <c r="AD10" s="40">
        <v>7.4015183448791504</v>
      </c>
      <c r="AE10" s="40">
        <v>0</v>
      </c>
      <c r="AF10" s="40">
        <v>2500.81396484375</v>
      </c>
    </row>
    <row r="11" spans="1:32" ht="15" customHeight="1">
      <c r="A11"/>
      <c r="B11"/>
      <c r="C11"/>
      <c r="D11"/>
      <c r="E11"/>
      <c r="F11"/>
      <c r="G11"/>
      <c r="I11" s="84"/>
      <c r="J11" s="88">
        <v>36708</v>
      </c>
      <c r="K11" s="96">
        <v>3.4507112499999999</v>
      </c>
      <c r="L11" s="96">
        <v>2.5595712499999999</v>
      </c>
      <c r="M11" s="96">
        <v>0.65975249999999996</v>
      </c>
      <c r="N11" s="96">
        <v>0.245304703125</v>
      </c>
      <c r="P11" s="88">
        <v>36434</v>
      </c>
      <c r="Q11" s="96">
        <v>0.80741099999999999</v>
      </c>
      <c r="R11" s="96">
        <v>0.36152099999999998</v>
      </c>
      <c r="S11" s="96">
        <v>0.22283599999999998</v>
      </c>
      <c r="T11" s="96">
        <v>0.397368</v>
      </c>
      <c r="U11" s="96">
        <v>0.52896300000000007</v>
      </c>
      <c r="V11" s="99">
        <v>0.67464100000000005</v>
      </c>
      <c r="W11" s="96"/>
      <c r="Y11" s="27" t="s">
        <v>26</v>
      </c>
      <c r="Z11" s="40">
        <v>9.1128387451171875</v>
      </c>
      <c r="AA11" s="40">
        <v>7.439943790435791</v>
      </c>
      <c r="AD11" s="40">
        <v>8.0632495880126953</v>
      </c>
      <c r="AE11" s="40">
        <v>0.47887793183326721</v>
      </c>
      <c r="AF11" s="40">
        <v>11187.9912109375</v>
      </c>
    </row>
    <row r="12" spans="1:32" ht="15" customHeight="1">
      <c r="A12"/>
      <c r="B12"/>
      <c r="C12"/>
      <c r="D12"/>
      <c r="E12"/>
      <c r="F12"/>
      <c r="G12"/>
      <c r="I12" s="84"/>
      <c r="J12" s="88">
        <v>36800</v>
      </c>
      <c r="K12" s="96">
        <v>3.6793515000000001</v>
      </c>
      <c r="L12" s="96">
        <v>2.75989825</v>
      </c>
      <c r="M12" s="96">
        <v>0.68876493750000001</v>
      </c>
      <c r="N12" s="96">
        <v>0.24784681250000001</v>
      </c>
      <c r="P12" s="88">
        <v>36526</v>
      </c>
      <c r="Q12" s="96">
        <v>0.76330799999999999</v>
      </c>
      <c r="R12" s="96">
        <v>0.42239300000000002</v>
      </c>
      <c r="S12" s="96">
        <v>0.21899099999999999</v>
      </c>
      <c r="T12" s="96">
        <v>0.40460600000000002</v>
      </c>
      <c r="U12" s="96">
        <v>0.59105800000000008</v>
      </c>
      <c r="V12" s="99">
        <v>0.68742300000000001</v>
      </c>
      <c r="W12" s="96"/>
      <c r="Y12" s="27" t="s">
        <v>14</v>
      </c>
      <c r="Z12" s="40">
        <v>5.6339068412780762</v>
      </c>
      <c r="AA12" s="40">
        <v>7.4161052703857422</v>
      </c>
      <c r="AD12" s="40">
        <v>27.786733627319336</v>
      </c>
      <c r="AE12" s="40">
        <v>36.246192932128906</v>
      </c>
      <c r="AF12" s="40">
        <v>895833.375</v>
      </c>
    </row>
    <row r="13" spans="1:32" ht="15" customHeight="1">
      <c r="A13"/>
      <c r="B13"/>
      <c r="C13"/>
      <c r="D13"/>
      <c r="E13"/>
      <c r="F13"/>
      <c r="G13"/>
      <c r="I13" s="84"/>
      <c r="J13" s="88">
        <v>36892</v>
      </c>
      <c r="K13" s="96">
        <v>3.9381490000000001</v>
      </c>
      <c r="L13" s="96">
        <v>2.9872952499999998</v>
      </c>
      <c r="M13" s="96">
        <v>0.71552099999999996</v>
      </c>
      <c r="N13" s="96">
        <v>0.25114943750000002</v>
      </c>
      <c r="P13" s="88">
        <v>36617</v>
      </c>
      <c r="Q13" s="96">
        <v>0.79764399999999991</v>
      </c>
      <c r="R13" s="96">
        <v>0.40122999999999998</v>
      </c>
      <c r="S13" s="96">
        <v>0.20394299999999999</v>
      </c>
      <c r="T13" s="96">
        <v>0.38672699999999999</v>
      </c>
      <c r="U13" s="96">
        <v>0.62183600000000006</v>
      </c>
      <c r="V13" s="99">
        <v>0.70491399999999993</v>
      </c>
      <c r="W13" s="96"/>
      <c r="Y13" s="27" t="s">
        <v>12</v>
      </c>
      <c r="Z13" s="40">
        <v>7.0336017608642578</v>
      </c>
      <c r="AA13" s="40">
        <v>6.4443058967590332</v>
      </c>
      <c r="AD13" s="40">
        <v>17.328273773193359</v>
      </c>
      <c r="AE13" s="40">
        <v>5.9640846252441406</v>
      </c>
      <c r="AF13" s="40">
        <v>202260.59375</v>
      </c>
    </row>
    <row r="14" spans="1:32" ht="15" customHeight="1">
      <c r="A14"/>
      <c r="B14"/>
      <c r="C14"/>
      <c r="D14"/>
      <c r="E14"/>
      <c r="F14"/>
      <c r="G14"/>
      <c r="I14" s="84"/>
      <c r="J14" s="88">
        <v>36982</v>
      </c>
      <c r="K14" s="96">
        <v>3.8754542500000002</v>
      </c>
      <c r="L14" s="96">
        <v>2.9408337499999999</v>
      </c>
      <c r="M14" s="96">
        <v>0.69468862499999995</v>
      </c>
      <c r="N14" s="96">
        <v>0.25442625000000002</v>
      </c>
      <c r="P14" s="88">
        <v>36708</v>
      </c>
      <c r="Q14" s="96">
        <v>0.79920100000000005</v>
      </c>
      <c r="R14" s="96">
        <v>0.43587000000000004</v>
      </c>
      <c r="S14" s="96">
        <v>0.204182</v>
      </c>
      <c r="T14" s="96">
        <v>0.38641999999999999</v>
      </c>
      <c r="U14" s="96">
        <v>0.5939850000000001</v>
      </c>
      <c r="V14" s="99">
        <v>0.72576600000000002</v>
      </c>
      <c r="W14" s="96"/>
      <c r="Y14" s="27" t="s">
        <v>30</v>
      </c>
      <c r="Z14" s="40">
        <v>12.546734809875488</v>
      </c>
      <c r="AA14" s="40">
        <v>10.86140251159668</v>
      </c>
      <c r="AD14" s="40">
        <v>9.9880380630493164</v>
      </c>
      <c r="AE14" s="40">
        <v>0.19194877147674561</v>
      </c>
      <c r="AF14" s="40">
        <v>129746.3671875</v>
      </c>
    </row>
    <row r="15" spans="1:32" ht="15" customHeight="1">
      <c r="A15"/>
      <c r="B15"/>
      <c r="C15"/>
      <c r="D15"/>
      <c r="E15"/>
      <c r="F15"/>
      <c r="G15"/>
      <c r="I15" s="84"/>
      <c r="J15" s="88">
        <v>37073</v>
      </c>
      <c r="K15" s="96">
        <v>3.955686</v>
      </c>
      <c r="L15" s="96">
        <v>3.0352735000000002</v>
      </c>
      <c r="M15" s="96">
        <v>0.69653975000000001</v>
      </c>
      <c r="N15" s="96">
        <v>0.241865625</v>
      </c>
      <c r="P15" s="88">
        <v>36800</v>
      </c>
      <c r="Q15" s="96">
        <v>0.85355999999999999</v>
      </c>
      <c r="R15" s="96">
        <v>0.46952899999999997</v>
      </c>
      <c r="S15" s="96">
        <v>0.24923500000000001</v>
      </c>
      <c r="T15" s="96">
        <v>0.39597499999999997</v>
      </c>
      <c r="U15" s="96">
        <v>0.62943100000000007</v>
      </c>
      <c r="V15" s="99">
        <v>0.80274299999999998</v>
      </c>
      <c r="W15" s="96"/>
      <c r="Y15" s="27" t="s">
        <v>13</v>
      </c>
      <c r="Z15" s="40">
        <v>12.086244583129883</v>
      </c>
      <c r="AA15" s="40">
        <v>8.5253820419311523</v>
      </c>
      <c r="AD15" s="40">
        <v>30.439708709716797</v>
      </c>
      <c r="AE15" s="40">
        <v>5.0960397720336914</v>
      </c>
      <c r="AF15" s="40">
        <v>298413.1875</v>
      </c>
    </row>
    <row r="16" spans="1:32" ht="15" customHeight="1">
      <c r="A16"/>
      <c r="B16"/>
      <c r="C16"/>
      <c r="D16"/>
      <c r="E16"/>
      <c r="F16"/>
      <c r="G16"/>
      <c r="I16" s="84"/>
      <c r="J16" s="88">
        <v>37165</v>
      </c>
      <c r="K16" s="96">
        <v>4.1364859999999997</v>
      </c>
      <c r="L16" s="96">
        <v>3.1040524999999999</v>
      </c>
      <c r="M16" s="96">
        <v>0.76676599999999995</v>
      </c>
      <c r="N16" s="96">
        <v>0.28269196875000002</v>
      </c>
      <c r="P16" s="88">
        <v>36892</v>
      </c>
      <c r="Q16" s="96">
        <v>0.87857399999999997</v>
      </c>
      <c r="R16" s="96">
        <v>0.54920599999999997</v>
      </c>
      <c r="S16" s="96">
        <v>0.20983199999999999</v>
      </c>
      <c r="T16" s="96">
        <v>0.43025199999999997</v>
      </c>
      <c r="U16" s="96">
        <v>0.71014200000000005</v>
      </c>
      <c r="V16" s="99">
        <v>0.82756399999999997</v>
      </c>
      <c r="W16" s="96"/>
      <c r="Y16" s="27" t="s">
        <v>19</v>
      </c>
      <c r="Z16" s="40">
        <v>19.283353805541992</v>
      </c>
      <c r="AA16" s="40">
        <v>26.245380401611328</v>
      </c>
      <c r="AD16" s="40">
        <v>9.2505006790161133</v>
      </c>
      <c r="AE16" s="40">
        <v>41.560939788818359</v>
      </c>
      <c r="AF16" s="40">
        <v>197056</v>
      </c>
    </row>
    <row r="17" spans="1:32" ht="15" customHeight="1">
      <c r="A17"/>
      <c r="B17"/>
      <c r="C17"/>
      <c r="D17"/>
      <c r="E17"/>
      <c r="F17"/>
      <c r="G17"/>
      <c r="I17" s="84"/>
      <c r="J17" s="88">
        <v>37257</v>
      </c>
      <c r="K17" s="96">
        <v>4.1664655000000002</v>
      </c>
      <c r="L17" s="96">
        <v>3.1227269999999998</v>
      </c>
      <c r="M17" s="96">
        <v>0.77564049999999995</v>
      </c>
      <c r="N17" s="96">
        <v>0.28303478124999998</v>
      </c>
      <c r="P17" s="88">
        <v>36982</v>
      </c>
      <c r="Q17" s="96">
        <v>0.87053399999999992</v>
      </c>
      <c r="R17" s="96">
        <v>0.51907999999999999</v>
      </c>
      <c r="S17" s="96">
        <v>0.21851500000000001</v>
      </c>
      <c r="T17" s="96">
        <v>0.42482299999999995</v>
      </c>
      <c r="U17" s="96">
        <v>0.74038899999999996</v>
      </c>
      <c r="V17" s="99">
        <v>0.81116799999999989</v>
      </c>
      <c r="W17" s="96"/>
      <c r="Y17" s="27" t="s">
        <v>29</v>
      </c>
      <c r="Z17" s="40">
        <v>6.0016336441040039</v>
      </c>
      <c r="AA17" s="40">
        <v>9.6833438873291016</v>
      </c>
      <c r="AD17" s="40">
        <v>27.981382369995117</v>
      </c>
      <c r="AE17" s="40">
        <v>9.5950508117675781</v>
      </c>
      <c r="AF17" s="40">
        <v>429631.875</v>
      </c>
    </row>
    <row r="18" spans="1:32" ht="15" customHeight="1">
      <c r="A18"/>
      <c r="B18"/>
      <c r="C18"/>
      <c r="D18"/>
      <c r="E18"/>
      <c r="F18"/>
      <c r="G18"/>
      <c r="I18" s="84"/>
      <c r="J18" s="88">
        <v>37347</v>
      </c>
      <c r="K18" s="96">
        <v>4.2005834999999996</v>
      </c>
      <c r="L18" s="96">
        <v>3.1053715</v>
      </c>
      <c r="M18" s="96">
        <v>0.80554000000000003</v>
      </c>
      <c r="N18" s="96">
        <v>0.302583875</v>
      </c>
      <c r="P18" s="88">
        <v>37073</v>
      </c>
      <c r="Q18" s="96">
        <v>0.8808959999999999</v>
      </c>
      <c r="R18" s="96">
        <v>0.56923999999999997</v>
      </c>
      <c r="S18" s="96">
        <v>0.21359299999999998</v>
      </c>
      <c r="T18" s="96">
        <v>0.39542899999999997</v>
      </c>
      <c r="U18" s="96">
        <v>0.676562</v>
      </c>
      <c r="V18" s="99">
        <v>0.84803099999999998</v>
      </c>
      <c r="W18" s="96"/>
      <c r="Y18" s="27" t="s">
        <v>15</v>
      </c>
      <c r="Z18" s="40">
        <v>4.5742239952087402</v>
      </c>
      <c r="AA18" s="40">
        <v>4.5146560668945313</v>
      </c>
      <c r="AD18" s="40">
        <v>11.010411262512207</v>
      </c>
      <c r="AE18" s="40">
        <v>15.630955696105957</v>
      </c>
      <c r="AF18" s="40">
        <v>365069.4375</v>
      </c>
    </row>
    <row r="19" spans="1:32" ht="15" customHeight="1">
      <c r="A19"/>
      <c r="B19"/>
      <c r="C19"/>
      <c r="D19"/>
      <c r="E19"/>
      <c r="F19"/>
      <c r="G19"/>
      <c r="I19" s="84"/>
      <c r="J19" s="88">
        <v>37438</v>
      </c>
      <c r="K19" s="96">
        <v>4.30396</v>
      </c>
      <c r="L19" s="96">
        <v>3.1881552499999999</v>
      </c>
      <c r="M19" s="96">
        <v>0.81432537500000002</v>
      </c>
      <c r="N19" s="96">
        <v>0.31143493750000001</v>
      </c>
      <c r="P19" s="88">
        <v>37165</v>
      </c>
      <c r="Q19" s="96">
        <v>0.86341000000000001</v>
      </c>
      <c r="R19" s="96">
        <v>0.61666600000000005</v>
      </c>
      <c r="S19" s="96">
        <v>0.22671999999999998</v>
      </c>
      <c r="T19" s="96">
        <v>0.44301199999999996</v>
      </c>
      <c r="U19" s="96">
        <v>0.80296999999999996</v>
      </c>
      <c r="V19" s="99">
        <v>0.86484099999999997</v>
      </c>
      <c r="W19" s="96"/>
      <c r="Y19" s="27" t="s">
        <v>20</v>
      </c>
      <c r="Z19" s="40">
        <v>4.8572344779968262</v>
      </c>
      <c r="AA19" s="40">
        <v>5.7636275291442871</v>
      </c>
      <c r="AD19" s="40">
        <v>10.844882965087891</v>
      </c>
      <c r="AE19" s="40">
        <v>0</v>
      </c>
      <c r="AF19" s="40">
        <v>3892.241943359375</v>
      </c>
    </row>
    <row r="20" spans="1:32" ht="15" customHeight="1">
      <c r="A20"/>
      <c r="B20"/>
      <c r="C20"/>
      <c r="D20"/>
      <c r="E20"/>
      <c r="F20"/>
      <c r="G20"/>
      <c r="I20" s="84"/>
      <c r="J20" s="88">
        <v>37530</v>
      </c>
      <c r="K20" s="96">
        <v>4.4497970000000002</v>
      </c>
      <c r="L20" s="96">
        <v>3.3297560000000002</v>
      </c>
      <c r="M20" s="96">
        <v>0.81773968750000003</v>
      </c>
      <c r="N20" s="96">
        <v>0.31067915624999998</v>
      </c>
      <c r="P20" s="88">
        <v>37257</v>
      </c>
      <c r="Q20" s="96">
        <v>0.80185800000000007</v>
      </c>
      <c r="R20" s="96">
        <v>0.65191900000000003</v>
      </c>
      <c r="S20" s="96">
        <v>0.22470400000000001</v>
      </c>
      <c r="T20" s="96">
        <v>0.4395</v>
      </c>
      <c r="U20" s="96">
        <v>0.82580100000000001</v>
      </c>
      <c r="V20" s="99">
        <v>0.89109499999999986</v>
      </c>
      <c r="W20" s="96"/>
      <c r="Y20" s="27" t="s">
        <v>17</v>
      </c>
      <c r="Z20" s="40">
        <v>3.7814600467681885</v>
      </c>
      <c r="AA20" s="40">
        <v>3.7041254043579102</v>
      </c>
      <c r="AD20" s="40">
        <v>20.936647415161133</v>
      </c>
      <c r="AE20" s="40">
        <v>0.42489472031593323</v>
      </c>
      <c r="AF20" s="40">
        <v>36201.703125</v>
      </c>
    </row>
    <row r="21" spans="1:32" ht="15" customHeight="1">
      <c r="A21"/>
      <c r="B21"/>
      <c r="C21"/>
      <c r="D21"/>
      <c r="E21"/>
      <c r="F21"/>
      <c r="G21"/>
      <c r="I21" s="84"/>
      <c r="J21" s="88">
        <v>37622</v>
      </c>
      <c r="K21" s="96">
        <v>4.5925295000000004</v>
      </c>
      <c r="L21" s="96">
        <v>3.4263762500000001</v>
      </c>
      <c r="M21" s="96">
        <v>0.85304625000000001</v>
      </c>
      <c r="N21" s="96">
        <v>0.32218975</v>
      </c>
      <c r="P21" s="88">
        <v>37347</v>
      </c>
      <c r="Q21" s="96">
        <v>0.782111</v>
      </c>
      <c r="R21" s="96">
        <v>0.64837600000000006</v>
      </c>
      <c r="S21" s="96">
        <v>0.21846700000000002</v>
      </c>
      <c r="T21" s="96">
        <v>0.471217</v>
      </c>
      <c r="U21" s="96">
        <v>0.86541000000000001</v>
      </c>
      <c r="V21" s="99">
        <v>0.85765200000000008</v>
      </c>
      <c r="W21" s="96"/>
      <c r="Y21" s="27" t="s">
        <v>27</v>
      </c>
      <c r="Z21" s="40">
        <v>6.4099569320678711</v>
      </c>
      <c r="AA21" s="40">
        <v>6.5679330825805664</v>
      </c>
      <c r="AD21" s="40">
        <v>17.107677459716797</v>
      </c>
      <c r="AE21" s="40">
        <v>0</v>
      </c>
      <c r="AF21" s="40">
        <v>27551.9609375</v>
      </c>
    </row>
    <row r="22" spans="1:32" ht="15" customHeight="1">
      <c r="A22"/>
      <c r="B22"/>
      <c r="C22"/>
      <c r="D22"/>
      <c r="E22"/>
      <c r="F22"/>
      <c r="G22"/>
      <c r="I22" s="84"/>
      <c r="J22" s="88">
        <v>37712</v>
      </c>
      <c r="K22" s="96">
        <v>4.7956580000000004</v>
      </c>
      <c r="L22" s="96">
        <v>3.6023784999999999</v>
      </c>
      <c r="M22" s="96">
        <v>0.86981787499999996</v>
      </c>
      <c r="N22" s="96">
        <v>0.33527728125</v>
      </c>
      <c r="P22" s="88">
        <v>37438</v>
      </c>
      <c r="Q22" s="96">
        <v>0.803817</v>
      </c>
      <c r="R22" s="96">
        <v>0.71215000000000006</v>
      </c>
      <c r="S22" s="96">
        <v>0.22384699999999996</v>
      </c>
      <c r="T22" s="96">
        <v>0.50616000000000005</v>
      </c>
      <c r="U22" s="96">
        <v>0.92801600000000006</v>
      </c>
      <c r="V22" s="99">
        <v>0.850549</v>
      </c>
      <c r="W22" s="96"/>
      <c r="Y22" s="27" t="s">
        <v>28</v>
      </c>
      <c r="Z22" s="40">
        <v>2.1038460731506348</v>
      </c>
      <c r="AA22" s="40">
        <v>2.7674505710601807</v>
      </c>
      <c r="AD22" s="40">
        <v>18.547185897827148</v>
      </c>
      <c r="AE22" s="40">
        <v>4.5130777359008789</v>
      </c>
      <c r="AF22" s="40">
        <v>678666.625</v>
      </c>
    </row>
    <row r="23" spans="1:32" ht="15" customHeight="1">
      <c r="A23"/>
      <c r="B23"/>
      <c r="C23"/>
      <c r="D23"/>
      <c r="E23"/>
      <c r="F23"/>
      <c r="G23"/>
      <c r="I23" s="84"/>
      <c r="J23" s="88">
        <v>37803</v>
      </c>
      <c r="K23" s="96">
        <v>4.8057619999999996</v>
      </c>
      <c r="L23" s="96">
        <v>3.6330809999999998</v>
      </c>
      <c r="M23" s="96">
        <v>0.84612812500000001</v>
      </c>
      <c r="N23" s="96">
        <v>0.34054800000000002</v>
      </c>
      <c r="P23" s="88">
        <v>37530</v>
      </c>
      <c r="Q23" s="96">
        <v>0.82072400000000001</v>
      </c>
      <c r="R23" s="96">
        <v>0.74056900000000003</v>
      </c>
      <c r="S23" s="96">
        <v>0.21775099999999997</v>
      </c>
      <c r="T23" s="96">
        <v>0.51212100000000005</v>
      </c>
      <c r="U23" s="96">
        <v>0.95581600000000011</v>
      </c>
      <c r="V23" s="99">
        <v>0.83657500000000007</v>
      </c>
      <c r="W23" s="96">
        <v>0.44460500000000003</v>
      </c>
      <c r="Y23" s="27" t="s">
        <v>32</v>
      </c>
      <c r="Z23" s="40">
        <v>2.3677849769592285</v>
      </c>
      <c r="AA23" s="40">
        <v>2.6340937614440918</v>
      </c>
      <c r="AD23" s="40">
        <v>3.5627117156982422</v>
      </c>
      <c r="AE23" s="40">
        <v>1.933807373046875</v>
      </c>
      <c r="AF23" s="40">
        <v>9778.7900390625</v>
      </c>
    </row>
    <row r="24" spans="1:32" ht="15" customHeight="1">
      <c r="A24"/>
      <c r="B24"/>
      <c r="C24"/>
      <c r="D24"/>
      <c r="E24"/>
      <c r="F24"/>
      <c r="G24"/>
      <c r="I24" s="84"/>
      <c r="J24" s="88">
        <v>37895</v>
      </c>
      <c r="K24" s="96">
        <v>5.0127055</v>
      </c>
      <c r="L24" s="96">
        <v>3.8502244999999999</v>
      </c>
      <c r="M24" s="96">
        <v>0.83262831250000002</v>
      </c>
      <c r="N24" s="96">
        <v>0.34383209375000001</v>
      </c>
      <c r="P24" s="88">
        <v>37622</v>
      </c>
      <c r="Q24" s="96">
        <v>0.82728699999999999</v>
      </c>
      <c r="R24" s="96">
        <v>0.85154799999999997</v>
      </c>
      <c r="S24" s="96">
        <v>0.22867499999999999</v>
      </c>
      <c r="T24" s="96">
        <v>0.55478899999999998</v>
      </c>
      <c r="U24" s="96">
        <v>1.0102090000000001</v>
      </c>
      <c r="V24" s="99">
        <v>0.83717799999999998</v>
      </c>
      <c r="W24" s="96">
        <v>0.46543399999999996</v>
      </c>
      <c r="Y24" s="27" t="s">
        <v>22</v>
      </c>
      <c r="Z24" s="40">
        <v>4.5627436637878418</v>
      </c>
      <c r="AA24" s="40">
        <v>6.4658608436584473</v>
      </c>
      <c r="AD24" s="40">
        <v>5.0745787620544434</v>
      </c>
      <c r="AE24" s="40">
        <v>0</v>
      </c>
      <c r="AF24" s="40">
        <v>1756.7049560546875</v>
      </c>
    </row>
    <row r="25" spans="1:32" ht="15" customHeight="1">
      <c r="A25"/>
      <c r="B25"/>
      <c r="C25"/>
      <c r="D25"/>
      <c r="E25"/>
      <c r="F25"/>
      <c r="G25"/>
      <c r="I25" s="84"/>
      <c r="J25" s="88">
        <v>37987</v>
      </c>
      <c r="K25" s="96">
        <v>5.5734515</v>
      </c>
      <c r="L25" s="96">
        <v>4.3070019999999998</v>
      </c>
      <c r="M25" s="96">
        <v>0.91501125000000005</v>
      </c>
      <c r="N25" s="96">
        <v>0.35984621875</v>
      </c>
      <c r="P25" s="88">
        <v>37712</v>
      </c>
      <c r="Q25" s="96">
        <v>0.82877900000000004</v>
      </c>
      <c r="R25" s="96">
        <v>0.87088199999999993</v>
      </c>
      <c r="S25" s="96">
        <v>0.23975100000000002</v>
      </c>
      <c r="T25" s="96">
        <v>0.55447400000000002</v>
      </c>
      <c r="U25" s="96">
        <v>1.100862</v>
      </c>
      <c r="V25" s="99">
        <v>0.9317709999999999</v>
      </c>
      <c r="W25" s="96">
        <v>0.48424500000000004</v>
      </c>
      <c r="Y25" s="27" t="s">
        <v>24</v>
      </c>
      <c r="Z25" s="40">
        <v>3.2048299312591553</v>
      </c>
      <c r="AA25" s="40">
        <v>4.6528902053833008</v>
      </c>
      <c r="AD25" s="40">
        <v>12.034958839416504</v>
      </c>
      <c r="AE25" s="40">
        <v>3.6482903957366943</v>
      </c>
      <c r="AF25" s="40">
        <v>58286.90625</v>
      </c>
    </row>
    <row r="26" spans="1:32" ht="15" customHeight="1">
      <c r="A26"/>
      <c r="B26"/>
      <c r="C26"/>
      <c r="D26"/>
      <c r="E26"/>
      <c r="F26"/>
      <c r="G26"/>
      <c r="I26" s="84"/>
      <c r="J26" s="88">
        <v>38078</v>
      </c>
      <c r="K26" s="96">
        <v>5.5860064999999999</v>
      </c>
      <c r="L26" s="96">
        <v>4.3032050000000002</v>
      </c>
      <c r="M26" s="96">
        <v>0.92362587500000004</v>
      </c>
      <c r="N26" s="96">
        <v>0.36793462500000002</v>
      </c>
      <c r="P26" s="88">
        <v>37803</v>
      </c>
      <c r="Q26" s="96">
        <v>0.83315300000000003</v>
      </c>
      <c r="R26" s="96">
        <v>0.90962700000000007</v>
      </c>
      <c r="S26" s="96">
        <v>0.23414300000000002</v>
      </c>
      <c r="T26" s="96">
        <v>0.54791599999999996</v>
      </c>
      <c r="U26" s="96">
        <v>1.0512999999999999</v>
      </c>
      <c r="V26" s="99">
        <v>0.93512299999999993</v>
      </c>
      <c r="W26" s="96">
        <v>0.49417300000000003</v>
      </c>
      <c r="Y26" s="27" t="s">
        <v>21</v>
      </c>
      <c r="Z26" s="40">
        <v>10.66435718536377</v>
      </c>
      <c r="AA26" s="40">
        <v>12.069124221801758</v>
      </c>
      <c r="AD26" s="40">
        <v>35.469596862792969</v>
      </c>
      <c r="AE26" s="40">
        <v>0</v>
      </c>
      <c r="AF26" s="40">
        <v>22039.52734375</v>
      </c>
    </row>
    <row r="27" spans="1:32" ht="15" customHeight="1">
      <c r="A27"/>
      <c r="B27"/>
      <c r="C27"/>
      <c r="D27"/>
      <c r="E27"/>
      <c r="F27"/>
      <c r="G27"/>
      <c r="I27" s="84"/>
      <c r="J27" s="88">
        <v>38169</v>
      </c>
      <c r="K27" s="96">
        <v>5.6796585000000004</v>
      </c>
      <c r="L27" s="96">
        <v>4.3207430000000002</v>
      </c>
      <c r="M27" s="96">
        <v>0.93734043749999996</v>
      </c>
      <c r="N27" s="96">
        <v>0.42821765625000002</v>
      </c>
      <c r="P27" s="88">
        <v>37895</v>
      </c>
      <c r="Q27" s="96">
        <v>0.84028199999999997</v>
      </c>
      <c r="R27" s="96">
        <v>0.8901039999999999</v>
      </c>
      <c r="S27" s="96">
        <v>0.24971800000000002</v>
      </c>
      <c r="T27" s="96">
        <v>0.63264100000000001</v>
      </c>
      <c r="U27" s="96">
        <v>1.3423390000000002</v>
      </c>
      <c r="V27" s="99">
        <v>0.92535000000000001</v>
      </c>
      <c r="W27" s="96">
        <v>0.48013899999999998</v>
      </c>
      <c r="Y27" s="27" t="s">
        <v>11</v>
      </c>
      <c r="Z27" s="40">
        <v>7.7292470932006836</v>
      </c>
      <c r="AA27" s="40">
        <v>12.197535514831543</v>
      </c>
      <c r="AD27" s="40">
        <v>19.944089889526367</v>
      </c>
      <c r="AE27" s="40">
        <v>0</v>
      </c>
      <c r="AF27" s="40">
        <v>20913.953125</v>
      </c>
    </row>
    <row r="28" spans="1:32" ht="15" customHeight="1">
      <c r="A28"/>
      <c r="B28"/>
      <c r="C28"/>
      <c r="D28"/>
      <c r="E28"/>
      <c r="F28"/>
      <c r="G28"/>
      <c r="I28" s="84"/>
      <c r="J28" s="88">
        <v>38261</v>
      </c>
      <c r="K28" s="96">
        <v>5.9618909999999996</v>
      </c>
      <c r="L28" s="96">
        <v>4.5496385000000004</v>
      </c>
      <c r="M28" s="96">
        <v>0.96013106250000002</v>
      </c>
      <c r="N28" s="96">
        <v>0.45781181250000003</v>
      </c>
      <c r="P28" s="88">
        <v>37987</v>
      </c>
      <c r="Q28" s="96">
        <v>0.88286799999999999</v>
      </c>
      <c r="R28" s="96">
        <v>1.0293829999999999</v>
      </c>
      <c r="S28" s="96">
        <v>0.24065999999999999</v>
      </c>
      <c r="T28" s="96">
        <v>0.72533499999999995</v>
      </c>
      <c r="U28" s="96">
        <v>1.4661589999999998</v>
      </c>
      <c r="V28" s="99">
        <v>1.005414</v>
      </c>
      <c r="W28" s="96">
        <v>0.53039000000000003</v>
      </c>
      <c r="Y28" s="27" t="s">
        <v>23</v>
      </c>
      <c r="Z28" s="40">
        <v>2.8605344295501709</v>
      </c>
      <c r="AA28" s="40">
        <v>3.0985064506530762</v>
      </c>
      <c r="AD28" s="40">
        <v>48.812698364257813</v>
      </c>
      <c r="AE28" s="40">
        <v>0</v>
      </c>
      <c r="AF28" s="40">
        <v>106403.9609375</v>
      </c>
    </row>
    <row r="29" spans="1:32" ht="15" customHeight="1">
      <c r="A29"/>
      <c r="B29"/>
      <c r="C29"/>
      <c r="D29"/>
      <c r="E29"/>
      <c r="F29"/>
      <c r="G29"/>
      <c r="I29" s="84"/>
      <c r="J29" s="88">
        <v>38353</v>
      </c>
      <c r="K29" s="96">
        <v>6.6548550000000004</v>
      </c>
      <c r="L29" s="96">
        <v>5.1280184999999996</v>
      </c>
      <c r="M29" s="96">
        <v>1.0306338749999999</v>
      </c>
      <c r="N29" s="96">
        <v>0.50006221875000001</v>
      </c>
      <c r="P29" s="88">
        <v>38078</v>
      </c>
      <c r="Q29" s="96">
        <v>0.89112999999999998</v>
      </c>
      <c r="R29" s="96">
        <v>1.014124</v>
      </c>
      <c r="S29" s="96">
        <v>0.24366000000000002</v>
      </c>
      <c r="T29" s="96">
        <v>0.73471299999999995</v>
      </c>
      <c r="U29" s="96">
        <v>1.5032460000000001</v>
      </c>
      <c r="V29" s="99">
        <v>0.97300099999999989</v>
      </c>
      <c r="W29" s="96">
        <v>0.53556399999999993</v>
      </c>
      <c r="Y29" s="27" t="s">
        <v>16</v>
      </c>
      <c r="Z29" s="40">
        <v>39.563625335693359</v>
      </c>
      <c r="AA29" s="40">
        <v>31.08595</v>
      </c>
      <c r="AD29" s="40">
        <v>1.3021937608718872</v>
      </c>
      <c r="AE29" s="40">
        <v>0</v>
      </c>
      <c r="AF29" s="40">
        <v>1741.697998046875</v>
      </c>
    </row>
    <row r="30" spans="1:32" ht="15" customHeight="1">
      <c r="A30"/>
      <c r="B30"/>
      <c r="C30"/>
      <c r="D30"/>
      <c r="E30"/>
      <c r="F30"/>
      <c r="G30"/>
      <c r="I30" s="84"/>
      <c r="J30" s="88">
        <v>38443</v>
      </c>
      <c r="K30" s="96">
        <v>6.8245405000000003</v>
      </c>
      <c r="L30" s="96">
        <v>5.2133940000000001</v>
      </c>
      <c r="M30" s="96">
        <v>1.0767465000000001</v>
      </c>
      <c r="N30" s="96">
        <v>0.54084431249999998</v>
      </c>
      <c r="P30" s="88">
        <v>38169</v>
      </c>
      <c r="Q30" s="96">
        <v>0.92999799999999999</v>
      </c>
      <c r="R30" s="96">
        <v>1.1499840000000001</v>
      </c>
      <c r="S30" s="96">
        <v>0.22917400000000002</v>
      </c>
      <c r="T30" s="96">
        <v>0.73221599999999998</v>
      </c>
      <c r="U30" s="96">
        <v>1.509193</v>
      </c>
      <c r="V30" s="99">
        <v>0.93466500000000008</v>
      </c>
      <c r="W30" s="96">
        <v>0.53925899999999993</v>
      </c>
      <c r="Y30" s="27" t="s">
        <v>55</v>
      </c>
      <c r="Z30" s="40">
        <v>19.485343933105469</v>
      </c>
      <c r="AA30" s="40">
        <v>23.021599999999999</v>
      </c>
    </row>
    <row r="31" spans="1:32" ht="15" customHeight="1">
      <c r="A31"/>
      <c r="B31"/>
      <c r="C31"/>
      <c r="D31"/>
      <c r="E31"/>
      <c r="F31"/>
      <c r="G31"/>
      <c r="I31" s="84"/>
      <c r="J31" s="88">
        <v>38534</v>
      </c>
      <c r="K31" s="96">
        <v>7.0423745000000002</v>
      </c>
      <c r="L31" s="96">
        <v>5.3332955000000002</v>
      </c>
      <c r="M31" s="96">
        <v>1.1586555000000001</v>
      </c>
      <c r="N31" s="96">
        <v>0.55412943749999999</v>
      </c>
      <c r="P31" s="88">
        <v>38261</v>
      </c>
      <c r="Q31" s="96">
        <v>0.97448800000000002</v>
      </c>
      <c r="R31" s="96">
        <v>1.1748699999999999</v>
      </c>
      <c r="S31" s="96">
        <v>0.25968000000000002</v>
      </c>
      <c r="T31" s="96">
        <v>0.80036400000000008</v>
      </c>
      <c r="U31" s="96">
        <v>1.5214460000000001</v>
      </c>
      <c r="V31" s="99">
        <v>0.98929699999999987</v>
      </c>
      <c r="W31" s="96">
        <v>0.54319899999999999</v>
      </c>
      <c r="Y31" s="27" t="s">
        <v>18</v>
      </c>
      <c r="Z31" s="40">
        <v>5.1330270767211914</v>
      </c>
      <c r="AA31" s="40">
        <v>7.543202</v>
      </c>
    </row>
    <row r="32" spans="1:32" ht="15" customHeight="1">
      <c r="A32"/>
      <c r="B32"/>
      <c r="C32"/>
      <c r="D32"/>
      <c r="E32"/>
      <c r="F32"/>
      <c r="G32"/>
      <c r="I32" s="84"/>
      <c r="J32" s="88">
        <v>38626</v>
      </c>
      <c r="K32" s="96">
        <v>7.0998530000000004</v>
      </c>
      <c r="L32" s="96">
        <v>5.3730469999999997</v>
      </c>
      <c r="M32" s="96">
        <v>1.1625814999999999</v>
      </c>
      <c r="N32" s="96">
        <v>0.56770687500000006</v>
      </c>
      <c r="P32" s="88">
        <v>38353</v>
      </c>
      <c r="Q32" s="96">
        <v>1.070621</v>
      </c>
      <c r="R32" s="96">
        <v>1.3566820000000002</v>
      </c>
      <c r="S32" s="96">
        <v>0.26716299999999998</v>
      </c>
      <c r="T32" s="96">
        <v>0.88594400000000006</v>
      </c>
      <c r="U32" s="96">
        <v>1.6582479999999999</v>
      </c>
      <c r="V32" s="99">
        <v>1.0938319999999999</v>
      </c>
      <c r="W32" s="96">
        <v>0.59953699999999999</v>
      </c>
      <c r="Y32" s="27" t="s">
        <v>33</v>
      </c>
      <c r="Z32" s="40">
        <v>8.5259779639866036</v>
      </c>
      <c r="AA32" s="40">
        <v>9.181032690966731</v>
      </c>
    </row>
    <row r="33" spans="1:23" ht="15" customHeight="1">
      <c r="A33"/>
      <c r="B33"/>
      <c r="C33"/>
      <c r="D33"/>
      <c r="E33"/>
      <c r="F33"/>
      <c r="G33"/>
      <c r="I33" s="84"/>
      <c r="J33" s="88">
        <v>38718</v>
      </c>
      <c r="K33" s="96">
        <v>7.7115349999999996</v>
      </c>
      <c r="L33" s="96">
        <v>5.8659150000000002</v>
      </c>
      <c r="M33" s="96">
        <v>1.248631</v>
      </c>
      <c r="N33" s="96">
        <v>0.60075606250000002</v>
      </c>
      <c r="P33" s="88">
        <v>38443</v>
      </c>
      <c r="Q33" s="96">
        <v>1.1021939999999999</v>
      </c>
      <c r="R33" s="96">
        <v>1.37581</v>
      </c>
      <c r="S33" s="96">
        <v>0.30665399999999998</v>
      </c>
      <c r="T33" s="96">
        <v>0.88377400000000006</v>
      </c>
      <c r="U33" s="96">
        <v>1.6867619999999999</v>
      </c>
      <c r="V33" s="99">
        <v>1.1432749999999998</v>
      </c>
      <c r="W33" s="96">
        <v>0.61625200000000002</v>
      </c>
    </row>
    <row r="34" spans="1:23" ht="15" customHeight="1">
      <c r="A34"/>
      <c r="B34"/>
      <c r="C34"/>
      <c r="D34"/>
      <c r="E34"/>
      <c r="F34"/>
      <c r="G34"/>
      <c r="I34" s="84"/>
      <c r="J34" s="88">
        <v>38808</v>
      </c>
      <c r="K34" s="96">
        <v>8.0345060000000004</v>
      </c>
      <c r="L34" s="96">
        <v>6.0655204999999999</v>
      </c>
      <c r="M34" s="96">
        <v>1.2974337499999999</v>
      </c>
      <c r="N34" s="96">
        <v>0.68014531249999999</v>
      </c>
      <c r="P34" s="88">
        <v>38534</v>
      </c>
      <c r="Q34" s="96">
        <v>1.149213</v>
      </c>
      <c r="R34" s="96">
        <v>1.4957009999999999</v>
      </c>
      <c r="S34" s="96">
        <v>0.30698700000000001</v>
      </c>
      <c r="T34" s="96">
        <v>0.89380300000000013</v>
      </c>
      <c r="U34" s="96">
        <v>1.7222030000000004</v>
      </c>
      <c r="V34" s="99">
        <v>1.1222059999999998</v>
      </c>
      <c r="W34" s="96">
        <v>0.62346999999999997</v>
      </c>
    </row>
    <row r="35" spans="1:23" ht="15" customHeight="1">
      <c r="A35"/>
      <c r="B35"/>
      <c r="C35"/>
      <c r="D35"/>
      <c r="E35"/>
      <c r="F35"/>
      <c r="G35"/>
      <c r="I35" s="84"/>
      <c r="J35" s="88">
        <v>38899</v>
      </c>
      <c r="K35" s="96">
        <v>8.4756330000000002</v>
      </c>
      <c r="L35" s="96">
        <v>6.375896</v>
      </c>
      <c r="M35" s="96">
        <v>1.39164825</v>
      </c>
      <c r="N35" s="96">
        <v>0.71409418749999998</v>
      </c>
      <c r="P35" s="88">
        <v>38626</v>
      </c>
      <c r="Q35" s="96">
        <v>1.197225</v>
      </c>
      <c r="R35" s="96">
        <v>1.4397610000000001</v>
      </c>
      <c r="S35" s="96">
        <v>0.329129</v>
      </c>
      <c r="T35" s="96">
        <v>0.89308100000000001</v>
      </c>
      <c r="U35" s="96">
        <v>1.6751329999999998</v>
      </c>
      <c r="V35" s="99">
        <v>1.112231</v>
      </c>
      <c r="W35" s="96">
        <v>0.64437800000000001</v>
      </c>
    </row>
    <row r="36" spans="1:23" ht="15" customHeight="1">
      <c r="A36"/>
      <c r="B36"/>
      <c r="C36"/>
      <c r="D36"/>
      <c r="E36"/>
      <c r="F36"/>
      <c r="G36"/>
      <c r="I36" s="84"/>
      <c r="J36" s="88">
        <v>38991</v>
      </c>
      <c r="K36" s="96">
        <v>8.6586999999999996</v>
      </c>
      <c r="L36" s="96">
        <v>6.4646109999999997</v>
      </c>
      <c r="M36" s="96">
        <v>1.4674318749999999</v>
      </c>
      <c r="N36" s="96">
        <v>0.7332530625</v>
      </c>
      <c r="P36" s="88">
        <v>38718</v>
      </c>
      <c r="Q36" s="96">
        <v>1.1514659999999999</v>
      </c>
      <c r="R36" s="96">
        <v>1.6398640000000002</v>
      </c>
      <c r="S36" s="96">
        <v>0.40408099999999997</v>
      </c>
      <c r="T36" s="96">
        <v>0.99046500000000004</v>
      </c>
      <c r="U36" s="96">
        <v>1.8508239999999998</v>
      </c>
      <c r="V36" s="99">
        <v>1.2031900000000002</v>
      </c>
      <c r="W36" s="96">
        <v>0.78429199999999999</v>
      </c>
    </row>
    <row r="37" spans="1:23" ht="15" customHeight="1">
      <c r="A37"/>
      <c r="B37"/>
      <c r="C37"/>
      <c r="D37"/>
      <c r="E37"/>
      <c r="F37"/>
      <c r="G37"/>
      <c r="I37" s="84"/>
      <c r="J37" s="88">
        <v>39083</v>
      </c>
      <c r="K37" s="96">
        <v>9.2105859999999993</v>
      </c>
      <c r="L37" s="96">
        <v>6.9002224999999999</v>
      </c>
      <c r="M37" s="96">
        <v>1.5942032500000001</v>
      </c>
      <c r="N37" s="96">
        <v>0.72159737499999999</v>
      </c>
      <c r="P37" s="88">
        <v>38808</v>
      </c>
      <c r="Q37" s="96">
        <v>1.1816249999999999</v>
      </c>
      <c r="R37" s="96">
        <v>1.597866</v>
      </c>
      <c r="S37" s="96">
        <v>0.41919999999999996</v>
      </c>
      <c r="T37" s="96">
        <v>1.06067</v>
      </c>
      <c r="U37" s="96">
        <v>1.9821070000000001</v>
      </c>
      <c r="V37" s="99">
        <v>1.195646</v>
      </c>
      <c r="W37" s="96">
        <v>0.80119499999999999</v>
      </c>
    </row>
    <row r="38" spans="1:23" ht="15" customHeight="1">
      <c r="A38"/>
      <c r="B38"/>
      <c r="C38"/>
      <c r="D38"/>
      <c r="E38"/>
      <c r="F38"/>
      <c r="G38"/>
      <c r="I38" s="84"/>
      <c r="J38" s="88">
        <v>39173</v>
      </c>
      <c r="K38" s="96">
        <v>9.5496350000000003</v>
      </c>
      <c r="L38" s="96">
        <v>7.1846195000000002</v>
      </c>
      <c r="M38" s="96">
        <v>1.6448382500000001</v>
      </c>
      <c r="N38" s="96">
        <v>0.72694181250000001</v>
      </c>
      <c r="P38" s="88">
        <v>38899</v>
      </c>
      <c r="Q38" s="96">
        <v>1.2026219999999999</v>
      </c>
      <c r="R38" s="96">
        <v>1.7120449999999998</v>
      </c>
      <c r="S38" s="96">
        <v>0.447106</v>
      </c>
      <c r="T38" s="96">
        <v>1.115375</v>
      </c>
      <c r="U38" s="96">
        <v>2.2193560000000003</v>
      </c>
      <c r="V38" s="99">
        <v>1.2704359999999999</v>
      </c>
      <c r="W38" s="96">
        <v>0.82932300000000003</v>
      </c>
    </row>
    <row r="39" spans="1:23" ht="15" customHeight="1">
      <c r="A39"/>
      <c r="B39"/>
      <c r="C39"/>
      <c r="D39"/>
      <c r="E39"/>
      <c r="F39"/>
      <c r="G39"/>
      <c r="I39" s="84"/>
      <c r="J39" s="88">
        <v>39264</v>
      </c>
      <c r="K39" s="96">
        <v>10.211417000000001</v>
      </c>
      <c r="L39" s="96">
        <v>7.6274895000000003</v>
      </c>
      <c r="M39" s="96">
        <v>1.734494</v>
      </c>
      <c r="N39" s="96">
        <v>0.85700549999999998</v>
      </c>
      <c r="P39" s="88">
        <v>38991</v>
      </c>
      <c r="Q39" s="96">
        <v>1.245881</v>
      </c>
      <c r="R39" s="96">
        <v>1.6820190000000002</v>
      </c>
      <c r="S39" s="96">
        <v>0.46880299999999997</v>
      </c>
      <c r="T39" s="96">
        <v>1.142412</v>
      </c>
      <c r="U39" s="96">
        <v>2.1712089999999997</v>
      </c>
      <c r="V39" s="99">
        <v>1.277941</v>
      </c>
      <c r="W39" s="96">
        <v>0.90454599999999996</v>
      </c>
    </row>
    <row r="40" spans="1:23" ht="15" customHeight="1">
      <c r="A40"/>
      <c r="B40"/>
      <c r="C40"/>
      <c r="D40"/>
      <c r="E40"/>
      <c r="F40"/>
      <c r="G40"/>
      <c r="I40" s="84"/>
      <c r="J40" s="88">
        <v>39356</v>
      </c>
      <c r="K40" s="96">
        <v>10.303656</v>
      </c>
      <c r="L40" s="96">
        <v>7.7548779999999997</v>
      </c>
      <c r="M40" s="96">
        <v>1.7961962499999999</v>
      </c>
      <c r="N40" s="96">
        <v>0.75732581249999997</v>
      </c>
      <c r="P40" s="88">
        <v>39083</v>
      </c>
      <c r="Q40" s="96">
        <v>1.247366</v>
      </c>
      <c r="R40" s="96">
        <v>1.9385209999999999</v>
      </c>
      <c r="S40" s="96">
        <v>0.468082</v>
      </c>
      <c r="T40" s="96">
        <v>1.2277279999999999</v>
      </c>
      <c r="U40" s="96">
        <v>2.3961160000000001</v>
      </c>
      <c r="V40" s="99">
        <v>1.336319</v>
      </c>
      <c r="W40" s="96">
        <v>0.95232799999999995</v>
      </c>
    </row>
    <row r="41" spans="1:23" ht="15" customHeight="1">
      <c r="A41"/>
      <c r="B41"/>
      <c r="C41"/>
      <c r="D41"/>
      <c r="E41"/>
      <c r="F41"/>
      <c r="G41"/>
      <c r="I41" s="84"/>
      <c r="J41" s="88">
        <v>39448</v>
      </c>
      <c r="K41" s="96">
        <v>10.586066000000001</v>
      </c>
      <c r="L41" s="96">
        <v>7.9554305000000003</v>
      </c>
      <c r="M41" s="96">
        <v>1.8556714999999999</v>
      </c>
      <c r="N41" s="96">
        <v>0.78266831250000002</v>
      </c>
      <c r="P41" s="88">
        <v>39173</v>
      </c>
      <c r="Q41" s="96">
        <v>1.276842</v>
      </c>
      <c r="R41" s="96">
        <v>1.952337</v>
      </c>
      <c r="S41" s="96">
        <v>0.48237099999999994</v>
      </c>
      <c r="T41" s="96">
        <v>1.3725259999999999</v>
      </c>
      <c r="U41" s="96">
        <v>2.371505</v>
      </c>
      <c r="V41" s="99">
        <v>1.4242110000000001</v>
      </c>
      <c r="W41" s="96">
        <v>0.97498600000000013</v>
      </c>
    </row>
    <row r="42" spans="1:23" ht="15" customHeight="1">
      <c r="A42"/>
      <c r="B42"/>
      <c r="C42"/>
      <c r="D42"/>
      <c r="E42"/>
      <c r="F42"/>
      <c r="G42"/>
      <c r="I42" s="84"/>
      <c r="J42" s="88">
        <v>39539</v>
      </c>
      <c r="K42" s="96">
        <v>10.429812999999999</v>
      </c>
      <c r="L42" s="96">
        <v>7.7501699999999998</v>
      </c>
      <c r="M42" s="96">
        <v>1.8251714999999999</v>
      </c>
      <c r="N42" s="96">
        <v>0.86158037499999995</v>
      </c>
      <c r="P42" s="88">
        <v>39264</v>
      </c>
      <c r="Q42" s="96">
        <v>1.337272</v>
      </c>
      <c r="R42" s="96">
        <v>2.1355529999999998</v>
      </c>
      <c r="S42" s="96">
        <v>0.515428</v>
      </c>
      <c r="T42" s="96">
        <v>1.3892639999999998</v>
      </c>
      <c r="U42" s="96">
        <v>2.3042230000000004</v>
      </c>
      <c r="V42" s="99">
        <v>1.6438649999999999</v>
      </c>
      <c r="W42" s="96">
        <v>0.88869900000000013</v>
      </c>
    </row>
    <row r="43" spans="1:23" ht="15" customHeight="1">
      <c r="A43"/>
      <c r="B43"/>
      <c r="C43"/>
      <c r="D43"/>
      <c r="E43"/>
      <c r="F43"/>
      <c r="G43"/>
      <c r="I43" s="84"/>
      <c r="J43" s="88">
        <v>39630</v>
      </c>
      <c r="K43" s="96">
        <v>10.658923</v>
      </c>
      <c r="L43" s="96">
        <v>7.9666969999999999</v>
      </c>
      <c r="M43" s="96">
        <v>1.784222</v>
      </c>
      <c r="N43" s="96">
        <v>0.93660718750000005</v>
      </c>
      <c r="P43" s="88">
        <v>39356</v>
      </c>
      <c r="Q43" s="96">
        <v>1.4070180000000001</v>
      </c>
      <c r="R43" s="96">
        <v>2.0621100000000001</v>
      </c>
      <c r="S43" s="96">
        <v>0.54533200000000004</v>
      </c>
      <c r="T43" s="96">
        <v>1.413351</v>
      </c>
      <c r="U43" s="96">
        <v>2.2465159999999997</v>
      </c>
      <c r="V43" s="99">
        <v>1.6034269999999999</v>
      </c>
      <c r="W43" s="96">
        <v>0.82671399999999995</v>
      </c>
    </row>
    <row r="44" spans="1:23" ht="15" customHeight="1">
      <c r="A44"/>
      <c r="B44"/>
      <c r="C44"/>
      <c r="D44"/>
      <c r="E44"/>
      <c r="F44"/>
      <c r="G44"/>
      <c r="I44" s="84"/>
      <c r="J44" s="88">
        <v>39722</v>
      </c>
      <c r="K44" s="96">
        <v>10.172674000000001</v>
      </c>
      <c r="L44" s="96">
        <v>7.4254680000000004</v>
      </c>
      <c r="M44" s="96">
        <v>1.8045789999999999</v>
      </c>
      <c r="N44" s="96">
        <v>0.98166631250000003</v>
      </c>
      <c r="P44" s="88">
        <v>39448</v>
      </c>
      <c r="Q44" s="96">
        <v>1.4782469999999999</v>
      </c>
      <c r="R44" s="96">
        <v>2.2913030000000001</v>
      </c>
      <c r="S44" s="96">
        <v>0.58653</v>
      </c>
      <c r="T44" s="96">
        <v>1.541452</v>
      </c>
      <c r="U44" s="96">
        <v>2.1349830000000001</v>
      </c>
      <c r="V44" s="99">
        <v>1.6234390000000001</v>
      </c>
      <c r="W44" s="96">
        <v>0.79686599999999996</v>
      </c>
    </row>
    <row r="45" spans="1:23" ht="15" customHeight="1">
      <c r="A45"/>
      <c r="B45"/>
      <c r="C45"/>
      <c r="D45"/>
      <c r="E45"/>
      <c r="F45"/>
      <c r="G45"/>
      <c r="I45" s="84"/>
      <c r="J45" s="88">
        <v>39814</v>
      </c>
      <c r="K45" s="96">
        <v>9.827807</v>
      </c>
      <c r="L45" s="96">
        <v>7.130134</v>
      </c>
      <c r="M45" s="96">
        <v>1.7708511250000001</v>
      </c>
      <c r="N45" s="96">
        <v>0.96533293750000004</v>
      </c>
      <c r="P45" s="88">
        <v>39539</v>
      </c>
      <c r="Q45" s="96">
        <v>1.462134</v>
      </c>
      <c r="R45" s="96">
        <v>2.0861230000000002</v>
      </c>
      <c r="S45" s="96">
        <v>0.56901299999999999</v>
      </c>
      <c r="T45" s="96">
        <v>1.5298509999999998</v>
      </c>
      <c r="U45" s="96">
        <v>2.0184040000000003</v>
      </c>
      <c r="V45" s="99">
        <v>1.6234310000000001</v>
      </c>
      <c r="W45" s="96">
        <v>0.76947200000000004</v>
      </c>
    </row>
    <row r="46" spans="1:23" ht="15" customHeight="1">
      <c r="A46"/>
      <c r="B46"/>
      <c r="C46"/>
      <c r="D46"/>
      <c r="E46"/>
      <c r="F46"/>
      <c r="G46"/>
      <c r="I46" s="84"/>
      <c r="J46" s="88">
        <v>39904</v>
      </c>
      <c r="K46" s="96">
        <v>9.6691160000000007</v>
      </c>
      <c r="L46" s="96">
        <v>7.0128649999999997</v>
      </c>
      <c r="M46" s="96">
        <v>1.7516373750000001</v>
      </c>
      <c r="N46" s="96">
        <v>0.92099131249999999</v>
      </c>
      <c r="P46" s="88">
        <v>39630</v>
      </c>
      <c r="Q46" s="96">
        <v>1.4952379999999998</v>
      </c>
      <c r="R46" s="96">
        <v>2.516864</v>
      </c>
      <c r="S46" s="96">
        <v>0.56759000000000004</v>
      </c>
      <c r="T46" s="96">
        <v>1.5120639999999999</v>
      </c>
      <c r="U46" s="96">
        <v>2.0062470000000001</v>
      </c>
      <c r="V46" s="99">
        <v>1.6469200000000002</v>
      </c>
      <c r="W46" s="96">
        <v>0.67686100000000005</v>
      </c>
    </row>
    <row r="47" spans="1:23" ht="15" customHeight="1">
      <c r="A47"/>
      <c r="B47"/>
      <c r="C47"/>
      <c r="D47"/>
      <c r="E47"/>
      <c r="F47"/>
      <c r="G47"/>
      <c r="I47" s="84"/>
      <c r="J47" s="88">
        <v>39995</v>
      </c>
      <c r="K47" s="96">
        <v>9.6406960000000002</v>
      </c>
      <c r="L47" s="96">
        <v>6.9299955000000004</v>
      </c>
      <c r="M47" s="96">
        <v>1.7683312499999999</v>
      </c>
      <c r="N47" s="96">
        <v>0.95041831249999997</v>
      </c>
      <c r="P47" s="88">
        <v>39722</v>
      </c>
      <c r="Q47" s="96">
        <v>1.6822220000000001</v>
      </c>
      <c r="R47" s="96">
        <v>2.0403470000000001</v>
      </c>
      <c r="S47" s="96">
        <v>0.61055999999999999</v>
      </c>
      <c r="T47" s="96">
        <v>1.4388529999999999</v>
      </c>
      <c r="U47" s="96">
        <v>1.6649580000000002</v>
      </c>
      <c r="V47" s="99">
        <v>1.4424410000000001</v>
      </c>
      <c r="W47" s="96">
        <v>0.60268200000000005</v>
      </c>
    </row>
    <row r="48" spans="1:23" ht="15" customHeight="1">
      <c r="A48"/>
      <c r="B48"/>
      <c r="C48"/>
      <c r="D48"/>
      <c r="E48"/>
      <c r="F48"/>
      <c r="G48"/>
      <c r="I48" s="84"/>
      <c r="J48" s="88">
        <v>40087</v>
      </c>
      <c r="K48" s="96">
        <v>9.5662920000000007</v>
      </c>
      <c r="L48" s="96">
        <v>6.8798145000000002</v>
      </c>
      <c r="M48" s="96">
        <v>1.7412339999999999</v>
      </c>
      <c r="N48" s="96">
        <v>0.95608968750000001</v>
      </c>
      <c r="P48" s="88">
        <v>39814</v>
      </c>
      <c r="Q48" s="96">
        <v>1.6269499999999999</v>
      </c>
      <c r="R48" s="96">
        <v>2.0867680000000002</v>
      </c>
      <c r="S48" s="96">
        <v>0.57198499999999997</v>
      </c>
      <c r="T48" s="96">
        <v>1.3158719999999999</v>
      </c>
      <c r="U48" s="96">
        <v>1.5735969999999999</v>
      </c>
      <c r="V48" s="99">
        <v>1.352781</v>
      </c>
      <c r="W48" s="96">
        <v>0.56671100000000008</v>
      </c>
    </row>
    <row r="49" spans="1:24" ht="15" customHeight="1">
      <c r="A49"/>
      <c r="B49"/>
      <c r="C49"/>
      <c r="D49"/>
      <c r="E49"/>
      <c r="F49"/>
      <c r="G49"/>
      <c r="I49" s="84"/>
      <c r="J49" s="88">
        <v>40179</v>
      </c>
      <c r="K49" s="96">
        <v>9.634862</v>
      </c>
      <c r="L49" s="96">
        <v>6.9193179999999996</v>
      </c>
      <c r="M49" s="96">
        <v>1.751028875</v>
      </c>
      <c r="N49" s="96">
        <v>0.97747887499999997</v>
      </c>
      <c r="P49" s="88">
        <v>39904</v>
      </c>
      <c r="Q49" s="96">
        <v>1.6187119999999999</v>
      </c>
      <c r="R49" s="96">
        <v>1.998818</v>
      </c>
      <c r="S49" s="96">
        <v>0.54799100000000001</v>
      </c>
      <c r="T49" s="96">
        <v>1.3690290000000001</v>
      </c>
      <c r="U49" s="96">
        <v>1.4994069999999999</v>
      </c>
      <c r="V49" s="99">
        <v>1.3527559999999998</v>
      </c>
      <c r="W49" s="96">
        <v>0.54777999999999993</v>
      </c>
    </row>
    <row r="50" spans="1:24" ht="15" customHeight="1">
      <c r="A50"/>
      <c r="B50"/>
      <c r="C50"/>
      <c r="D50"/>
      <c r="E50"/>
      <c r="F50"/>
      <c r="G50"/>
      <c r="I50" s="84"/>
      <c r="J50" s="88">
        <v>40269</v>
      </c>
      <c r="K50" s="96">
        <v>9.5644349999999996</v>
      </c>
      <c r="L50" s="96">
        <v>6.9122645</v>
      </c>
      <c r="M50" s="96">
        <v>1.684340875</v>
      </c>
      <c r="N50" s="96">
        <v>0.9772054375</v>
      </c>
      <c r="P50" s="88">
        <v>39995</v>
      </c>
      <c r="Q50" s="96">
        <v>1.6404070000000002</v>
      </c>
      <c r="R50" s="96">
        <v>1.961883</v>
      </c>
      <c r="S50" s="96">
        <v>0.56815700000000002</v>
      </c>
      <c r="T50" s="96">
        <v>1.350746</v>
      </c>
      <c r="U50" s="96">
        <v>1.3725120000000002</v>
      </c>
      <c r="V50" s="99">
        <v>1.315537</v>
      </c>
      <c r="W50" s="96">
        <v>0.530053</v>
      </c>
    </row>
    <row r="51" spans="1:24" ht="15" customHeight="1">
      <c r="A51"/>
      <c r="B51"/>
      <c r="C51"/>
      <c r="D51"/>
      <c r="E51"/>
      <c r="F51"/>
      <c r="G51"/>
      <c r="I51" s="84"/>
      <c r="J51" s="88">
        <v>40360</v>
      </c>
      <c r="K51" s="96">
        <v>9.8824319999999997</v>
      </c>
      <c r="L51" s="96">
        <v>7.1232790000000001</v>
      </c>
      <c r="M51" s="96">
        <v>1.7703392499999999</v>
      </c>
      <c r="N51" s="96">
        <v>1.0035263125</v>
      </c>
      <c r="P51" s="88">
        <v>40087</v>
      </c>
      <c r="Q51" s="96">
        <v>1.6216079999999999</v>
      </c>
      <c r="R51" s="96">
        <v>1.935292</v>
      </c>
      <c r="S51" s="96">
        <v>0.57913799999999993</v>
      </c>
      <c r="T51" s="96">
        <v>1.308657</v>
      </c>
      <c r="U51" s="96">
        <v>1.3360970000000001</v>
      </c>
      <c r="V51" s="99">
        <v>1.3313840000000001</v>
      </c>
      <c r="W51" s="96">
        <v>0.56137400000000004</v>
      </c>
    </row>
    <row r="52" spans="1:24" ht="15" customHeight="1">
      <c r="A52"/>
      <c r="B52"/>
      <c r="C52"/>
      <c r="D52"/>
      <c r="E52"/>
      <c r="F52"/>
      <c r="G52"/>
      <c r="I52" s="84"/>
      <c r="J52" s="88">
        <v>40452</v>
      </c>
      <c r="K52" s="96">
        <v>9.8336919999999992</v>
      </c>
      <c r="L52" s="96">
        <v>7.1108070000000003</v>
      </c>
      <c r="M52" s="96">
        <v>1.74516625</v>
      </c>
      <c r="N52" s="96">
        <v>0.991332875</v>
      </c>
      <c r="P52" s="88">
        <v>40179</v>
      </c>
      <c r="Q52" s="96">
        <v>1.6179129999999999</v>
      </c>
      <c r="R52" s="96">
        <v>2.111351</v>
      </c>
      <c r="S52" s="96">
        <v>0.59395900000000001</v>
      </c>
      <c r="T52" s="96">
        <v>1.323051</v>
      </c>
      <c r="U52" s="96">
        <v>1.296446</v>
      </c>
      <c r="V52" s="99">
        <v>1.1959549999999999</v>
      </c>
      <c r="W52" s="96">
        <v>0.59882899999999994</v>
      </c>
    </row>
    <row r="53" spans="1:24" ht="15" customHeight="1">
      <c r="A53"/>
      <c r="B53"/>
      <c r="C53"/>
      <c r="D53"/>
      <c r="E53"/>
      <c r="F53"/>
      <c r="G53"/>
      <c r="I53" s="84"/>
      <c r="J53" s="88">
        <v>40544</v>
      </c>
      <c r="K53" s="96">
        <v>10.400566</v>
      </c>
      <c r="L53" s="96">
        <v>7.4244159999999999</v>
      </c>
      <c r="M53" s="96">
        <v>1.9659182500000001</v>
      </c>
      <c r="N53" s="96">
        <v>1.0254270000000001</v>
      </c>
      <c r="P53" s="88">
        <v>40269</v>
      </c>
      <c r="Q53" s="96">
        <v>1.691835</v>
      </c>
      <c r="R53" s="96">
        <v>2.0832760000000001</v>
      </c>
      <c r="S53" s="96">
        <v>0.63322599999999996</v>
      </c>
      <c r="T53" s="96">
        <v>1.2796080000000001</v>
      </c>
      <c r="U53" s="96">
        <v>1.2593489999999998</v>
      </c>
      <c r="V53" s="99">
        <v>1.2005789999999998</v>
      </c>
      <c r="W53" s="96">
        <v>0.42805800000000005</v>
      </c>
    </row>
    <row r="54" spans="1:24" ht="15" customHeight="1">
      <c r="A54"/>
      <c r="B54"/>
      <c r="C54"/>
      <c r="D54"/>
      <c r="E54"/>
      <c r="F54"/>
      <c r="G54"/>
      <c r="I54" s="84"/>
      <c r="J54" s="88">
        <v>40634</v>
      </c>
      <c r="K54" s="96">
        <v>10.500292</v>
      </c>
      <c r="L54" s="96">
        <v>7.5122739999999997</v>
      </c>
      <c r="M54" s="96">
        <v>1.9757218750000001</v>
      </c>
      <c r="N54" s="96">
        <v>1.0297134999999999</v>
      </c>
      <c r="P54" s="88">
        <v>40360</v>
      </c>
      <c r="Q54" s="96">
        <v>1.8434159999999999</v>
      </c>
      <c r="R54" s="96">
        <v>2.0582500000000001</v>
      </c>
      <c r="S54" s="96">
        <v>0.64365200000000011</v>
      </c>
      <c r="T54" s="96">
        <v>1.3578640000000002</v>
      </c>
      <c r="U54" s="96">
        <v>1.3581439999999998</v>
      </c>
      <c r="V54" s="99">
        <v>0.951901</v>
      </c>
      <c r="W54" s="96">
        <v>0.44251799999999997</v>
      </c>
    </row>
    <row r="55" spans="1:24" ht="15" customHeight="1">
      <c r="A55"/>
      <c r="B55"/>
      <c r="C55"/>
      <c r="D55"/>
      <c r="E55"/>
      <c r="F55"/>
      <c r="G55"/>
      <c r="I55" s="84"/>
      <c r="J55" s="88">
        <v>40725</v>
      </c>
      <c r="K55" s="96">
        <v>10.819375000000001</v>
      </c>
      <c r="L55" s="96">
        <v>7.6831554999999998</v>
      </c>
      <c r="M55" s="96">
        <v>2.054616625</v>
      </c>
      <c r="N55" s="96">
        <v>1.0986936249999999</v>
      </c>
      <c r="P55" s="88">
        <v>40452</v>
      </c>
      <c r="Q55" s="96">
        <v>1.866676</v>
      </c>
      <c r="R55" s="96">
        <v>2.1150310000000001</v>
      </c>
      <c r="S55" s="96">
        <v>0.68372599999999983</v>
      </c>
      <c r="T55" s="96">
        <v>1.2918500000000002</v>
      </c>
      <c r="U55" s="96">
        <v>1.365335</v>
      </c>
      <c r="V55" s="99">
        <v>0.93834700000000015</v>
      </c>
      <c r="W55" s="96">
        <v>0.45129599999999997</v>
      </c>
    </row>
    <row r="56" spans="1:24" ht="15" customHeight="1">
      <c r="A56"/>
      <c r="B56"/>
      <c r="C56"/>
      <c r="D56"/>
      <c r="E56"/>
      <c r="F56"/>
      <c r="G56"/>
      <c r="I56" s="84"/>
      <c r="J56" s="88">
        <v>40817</v>
      </c>
      <c r="K56" s="96">
        <v>10.437863999999999</v>
      </c>
      <c r="L56" s="96">
        <v>7.4099570000000003</v>
      </c>
      <c r="M56" s="96">
        <v>1.97037525</v>
      </c>
      <c r="N56" s="96">
        <v>1.0886188750000001</v>
      </c>
      <c r="P56" s="88">
        <v>40544</v>
      </c>
      <c r="Q56" s="96">
        <v>1.9937879999999999</v>
      </c>
      <c r="R56" s="96">
        <v>2.2015449999999999</v>
      </c>
      <c r="S56" s="96">
        <v>0.72747200000000012</v>
      </c>
      <c r="T56" s="96">
        <v>1.3259219999999998</v>
      </c>
      <c r="U56" s="96">
        <v>1.41259</v>
      </c>
      <c r="V56" s="99">
        <v>0.97698299999999993</v>
      </c>
      <c r="W56" s="96">
        <v>0.48909199999999997</v>
      </c>
    </row>
    <row r="57" spans="1:24" ht="15" customHeight="1">
      <c r="A57"/>
      <c r="B57"/>
      <c r="C57"/>
      <c r="D57"/>
      <c r="E57"/>
      <c r="F57"/>
      <c r="G57"/>
      <c r="I57" s="84"/>
      <c r="J57" s="88">
        <v>40909</v>
      </c>
      <c r="K57" s="96">
        <v>10.454269999999999</v>
      </c>
      <c r="L57" s="96">
        <v>7.4458514999999998</v>
      </c>
      <c r="M57" s="96">
        <v>1.975247625</v>
      </c>
      <c r="N57" s="96">
        <v>1.09161825</v>
      </c>
      <c r="O57" s="48"/>
      <c r="P57" s="88">
        <v>40634</v>
      </c>
      <c r="Q57" s="96">
        <v>2.0087089999999996</v>
      </c>
      <c r="R57" s="96">
        <v>2.218216</v>
      </c>
      <c r="S57" s="96">
        <v>0.74017299999999997</v>
      </c>
      <c r="T57" s="96">
        <v>1.369902</v>
      </c>
      <c r="U57" s="96">
        <v>1.4296419999999999</v>
      </c>
      <c r="V57" s="99">
        <v>1.006694</v>
      </c>
      <c r="W57" s="96">
        <v>0.48749400000000004</v>
      </c>
      <c r="X57" s="48"/>
    </row>
    <row r="58" spans="1:24" ht="15" customHeight="1">
      <c r="A58"/>
      <c r="B58"/>
      <c r="C58"/>
      <c r="D58"/>
      <c r="E58"/>
      <c r="F58"/>
      <c r="G58"/>
      <c r="I58" s="84"/>
      <c r="J58" s="88">
        <v>41000</v>
      </c>
      <c r="K58" s="96">
        <v>9.7487809999999993</v>
      </c>
      <c r="L58" s="96">
        <v>6.7941510000000003</v>
      </c>
      <c r="M58" s="96">
        <v>1.9457036249999999</v>
      </c>
      <c r="N58" s="96">
        <v>1.0910813749999999</v>
      </c>
      <c r="O58" s="48"/>
      <c r="P58" s="88">
        <v>40725</v>
      </c>
      <c r="Q58" s="96">
        <v>2.1822170000000001</v>
      </c>
      <c r="R58" s="96">
        <v>2.1543939999999999</v>
      </c>
      <c r="S58" s="96">
        <v>0.76645200000000002</v>
      </c>
      <c r="T58" s="99">
        <v>1.379578</v>
      </c>
      <c r="U58" s="99">
        <v>1.3700519999999998</v>
      </c>
      <c r="V58" s="99">
        <v>1.0089220000000001</v>
      </c>
      <c r="W58" s="96">
        <v>0.51179399999999997</v>
      </c>
      <c r="X58" s="48"/>
    </row>
    <row r="59" spans="1:24" ht="15" customHeight="1">
      <c r="A59"/>
      <c r="B59"/>
      <c r="C59"/>
      <c r="D59"/>
      <c r="E59"/>
      <c r="F59"/>
      <c r="G59"/>
      <c r="I59" s="84"/>
      <c r="J59" s="88">
        <v>41091</v>
      </c>
      <c r="K59" s="96">
        <v>9.8752700000000004</v>
      </c>
      <c r="L59" s="96">
        <v>6.7928470000000001</v>
      </c>
      <c r="M59" s="96">
        <v>2.0217735000000001</v>
      </c>
      <c r="N59" s="96">
        <v>1.1130553750000001</v>
      </c>
      <c r="O59" s="4"/>
      <c r="P59" s="88">
        <v>40817</v>
      </c>
      <c r="Q59" s="96">
        <v>2.2272419999999999</v>
      </c>
      <c r="R59" s="96">
        <v>2.1315200000000001</v>
      </c>
      <c r="S59" s="96">
        <v>0.78154100000000004</v>
      </c>
      <c r="T59" s="99">
        <v>1.2685820000000001</v>
      </c>
      <c r="U59" s="99">
        <v>1.3838279999999998</v>
      </c>
      <c r="V59" s="99">
        <v>0.96488200000000002</v>
      </c>
      <c r="W59" s="96">
        <v>0.46337099999999998</v>
      </c>
    </row>
    <row r="60" spans="1:24" ht="15" customHeight="1">
      <c r="A60"/>
      <c r="B60"/>
      <c r="C60"/>
      <c r="D60"/>
      <c r="E60"/>
      <c r="F60"/>
      <c r="G60"/>
      <c r="I60" s="84"/>
      <c r="J60" s="88">
        <v>41183</v>
      </c>
      <c r="K60" s="96">
        <v>9.7545210000000004</v>
      </c>
      <c r="L60" s="96">
        <v>6.6930139999999998</v>
      </c>
      <c r="M60" s="96">
        <v>1.981656375</v>
      </c>
      <c r="N60" s="96">
        <v>1.1309787499999999</v>
      </c>
      <c r="O60" s="4"/>
      <c r="P60" s="88">
        <v>40909</v>
      </c>
      <c r="Q60" s="96">
        <v>2.2468110000000001</v>
      </c>
      <c r="R60" s="96">
        <v>2.2065380000000001</v>
      </c>
      <c r="S60" s="96">
        <v>0.78973000000000004</v>
      </c>
      <c r="T60" s="99">
        <v>1.24946</v>
      </c>
      <c r="U60" s="99">
        <v>1.385014</v>
      </c>
      <c r="V60" s="99">
        <v>0.92203499999999994</v>
      </c>
      <c r="W60" s="96">
        <v>0.38550000000000001</v>
      </c>
    </row>
    <row r="61" spans="1:24" ht="15" customHeight="1">
      <c r="A61"/>
      <c r="B61"/>
      <c r="C61"/>
      <c r="D61"/>
      <c r="E61"/>
      <c r="F61"/>
      <c r="G61"/>
      <c r="I61" s="84"/>
      <c r="J61" s="88">
        <v>41275</v>
      </c>
      <c r="K61" s="96">
        <v>10.045723000000001</v>
      </c>
      <c r="L61" s="96">
        <v>6.9065124999999998</v>
      </c>
      <c r="M61" s="96">
        <v>2.0564944999999999</v>
      </c>
      <c r="N61" s="96">
        <v>1.1333396250000001</v>
      </c>
      <c r="O61" s="4"/>
      <c r="P61" s="88">
        <v>41000</v>
      </c>
      <c r="Q61" s="96">
        <v>2.3331239570000002</v>
      </c>
      <c r="R61" s="96">
        <v>1.9065030410000001</v>
      </c>
      <c r="S61" s="96">
        <v>0.83360887400000006</v>
      </c>
      <c r="T61" s="99">
        <v>0.91303742200000004</v>
      </c>
      <c r="U61" s="99">
        <v>1.2927373129999999</v>
      </c>
      <c r="V61" s="99">
        <v>0.8999740420000002</v>
      </c>
      <c r="W61" s="96">
        <v>0.39694126000000007</v>
      </c>
    </row>
    <row r="62" spans="1:24" ht="15" customHeight="1">
      <c r="A62"/>
      <c r="B62"/>
      <c r="C62"/>
      <c r="D62"/>
      <c r="E62"/>
      <c r="F62"/>
      <c r="G62"/>
      <c r="I62" s="84"/>
      <c r="J62" s="88">
        <v>41365</v>
      </c>
      <c r="K62" s="96">
        <v>10.213946999999999</v>
      </c>
      <c r="L62" s="96">
        <v>6.9029569999999998</v>
      </c>
      <c r="M62" s="96">
        <v>2.2356777499999998</v>
      </c>
      <c r="N62" s="96">
        <v>1.1232783749999999</v>
      </c>
      <c r="O62" s="4"/>
      <c r="P62" s="88">
        <v>41091</v>
      </c>
      <c r="Q62" s="96">
        <v>2.3907940320000001</v>
      </c>
      <c r="R62" s="96">
        <v>1.8960788419999999</v>
      </c>
      <c r="S62" s="96">
        <v>0.83448028499999993</v>
      </c>
      <c r="T62" s="99">
        <v>0.87315081000000005</v>
      </c>
      <c r="U62" s="99">
        <v>1.240814512</v>
      </c>
      <c r="V62" s="99">
        <v>0.91169339799999993</v>
      </c>
      <c r="W62" s="96">
        <v>0.39587023399999999</v>
      </c>
    </row>
    <row r="63" spans="1:24" ht="15" customHeight="1">
      <c r="A63"/>
      <c r="B63"/>
      <c r="C63"/>
      <c r="D63"/>
      <c r="E63"/>
      <c r="F63"/>
      <c r="G63"/>
      <c r="I63" s="84"/>
      <c r="J63" s="88">
        <v>41456</v>
      </c>
      <c r="K63" s="96">
        <v>10.140382000000001</v>
      </c>
      <c r="L63" s="96">
        <v>6.8142129999999996</v>
      </c>
      <c r="M63" s="96">
        <v>2.2682785000000001</v>
      </c>
      <c r="N63" s="96">
        <v>1.1212398750000001</v>
      </c>
      <c r="O63" s="4"/>
      <c r="P63" s="88">
        <v>41183</v>
      </c>
      <c r="Q63" s="96">
        <v>2.413009867</v>
      </c>
      <c r="R63" s="96">
        <v>1.8917469590000002</v>
      </c>
      <c r="S63" s="96">
        <v>0.90212214099999999</v>
      </c>
      <c r="T63" s="99">
        <v>0.84887812700000009</v>
      </c>
      <c r="U63" s="99">
        <v>1.2038549939999998</v>
      </c>
      <c r="V63" s="99">
        <v>0.89538314200000002</v>
      </c>
      <c r="W63" s="96">
        <v>0.38942486999999998</v>
      </c>
    </row>
    <row r="64" spans="1:24" ht="15" customHeight="1">
      <c r="A64"/>
      <c r="B64"/>
      <c r="C64"/>
      <c r="D64"/>
      <c r="E64"/>
      <c r="F64"/>
      <c r="G64"/>
      <c r="I64" s="84"/>
      <c r="J64" s="88">
        <v>41548</v>
      </c>
      <c r="K64" s="96">
        <v>10.036573000000001</v>
      </c>
      <c r="L64" s="96">
        <v>6.7388940000000002</v>
      </c>
      <c r="M64" s="96">
        <v>2.2472872499999998</v>
      </c>
      <c r="N64" s="96">
        <v>1.12315425</v>
      </c>
      <c r="O64" s="4"/>
      <c r="P64" s="88">
        <v>41275</v>
      </c>
      <c r="Q64" s="96">
        <v>2.4018384509999997</v>
      </c>
      <c r="R64" s="96">
        <v>1.869641884</v>
      </c>
      <c r="S64" s="96">
        <v>0.89607554700000014</v>
      </c>
      <c r="T64" s="99">
        <v>0.94580484200000003</v>
      </c>
      <c r="U64" s="99">
        <v>1.2004246919999999</v>
      </c>
      <c r="V64" s="99">
        <v>0.90301169900000011</v>
      </c>
      <c r="W64" s="96">
        <v>0.44697816099999998</v>
      </c>
    </row>
    <row r="65" spans="1:23" ht="15" customHeight="1">
      <c r="A65"/>
      <c r="B65"/>
      <c r="C65"/>
      <c r="D65"/>
      <c r="E65"/>
      <c r="F65"/>
      <c r="G65"/>
      <c r="I65" s="84"/>
      <c r="J65" s="88">
        <v>41640</v>
      </c>
      <c r="K65" s="96">
        <v>10.072393</v>
      </c>
      <c r="L65" s="96">
        <v>6.5989100000000001</v>
      </c>
      <c r="M65" s="96">
        <v>2.4077967500000002</v>
      </c>
      <c r="N65" s="96">
        <v>1.1476401249999999</v>
      </c>
      <c r="O65" s="4"/>
      <c r="P65" s="88">
        <v>41365</v>
      </c>
      <c r="Q65" s="96">
        <v>2.3725019759999997</v>
      </c>
      <c r="R65" s="96">
        <v>1.966579764</v>
      </c>
      <c r="S65" s="96">
        <v>0.9135643819999999</v>
      </c>
      <c r="T65" s="99">
        <v>1.1232024629999999</v>
      </c>
      <c r="U65" s="99">
        <v>1.1605950429999998</v>
      </c>
      <c r="V65" s="99">
        <v>0.92045126700000002</v>
      </c>
      <c r="W65" s="96">
        <v>0.43267146099999998</v>
      </c>
    </row>
    <row r="66" spans="1:23" ht="15" customHeight="1">
      <c r="A66"/>
      <c r="B66"/>
      <c r="C66"/>
      <c r="D66"/>
      <c r="E66"/>
      <c r="F66"/>
      <c r="G66"/>
      <c r="I66" s="84"/>
      <c r="J66" s="88">
        <v>41730</v>
      </c>
      <c r="K66" s="96">
        <v>10.059328000000001</v>
      </c>
      <c r="L66" s="96">
        <v>6.5545939999999998</v>
      </c>
      <c r="M66" s="96">
        <v>2.4660074999999999</v>
      </c>
      <c r="N66" s="96">
        <v>1.1558120000000001</v>
      </c>
      <c r="O66" s="4"/>
      <c r="P66" s="88">
        <v>41456</v>
      </c>
      <c r="Q66" s="96">
        <v>2.4241633579999999</v>
      </c>
      <c r="R66" s="96">
        <v>1.8975147019999998</v>
      </c>
      <c r="S66" s="96">
        <v>0.93811153399999991</v>
      </c>
      <c r="T66" s="99">
        <v>1.023923221</v>
      </c>
      <c r="U66" s="99">
        <v>1.160731419</v>
      </c>
      <c r="V66" s="99">
        <v>0.89107596500000019</v>
      </c>
      <c r="W66" s="96">
        <v>0.414020834</v>
      </c>
    </row>
    <row r="67" spans="1:23" ht="15" customHeight="1">
      <c r="A67"/>
      <c r="B67"/>
      <c r="C67"/>
      <c r="D67"/>
      <c r="E67"/>
      <c r="F67"/>
      <c r="G67"/>
      <c r="I67" s="84"/>
      <c r="J67" s="88">
        <v>41821</v>
      </c>
      <c r="K67" s="96">
        <v>10.194645</v>
      </c>
      <c r="L67" s="96">
        <v>6.6558770000000003</v>
      </c>
      <c r="M67" s="96">
        <v>2.4931532500000002</v>
      </c>
      <c r="N67" s="96">
        <v>1.16290775</v>
      </c>
      <c r="O67" s="4"/>
      <c r="P67" s="88">
        <v>41548</v>
      </c>
      <c r="Q67" s="96">
        <v>2.4902756510000001</v>
      </c>
      <c r="R67" s="96">
        <v>1.8712023139999998</v>
      </c>
      <c r="S67" s="96">
        <v>0.90987763499999996</v>
      </c>
      <c r="T67" s="99">
        <v>1.019013427</v>
      </c>
      <c r="U67" s="99">
        <v>1.1772296519999998</v>
      </c>
      <c r="V67" s="99">
        <v>0.88252541800000006</v>
      </c>
      <c r="W67" s="96">
        <v>0.42817300199999997</v>
      </c>
    </row>
    <row r="68" spans="1:23" ht="15" customHeight="1">
      <c r="A68"/>
      <c r="B68"/>
      <c r="C68"/>
      <c r="D68"/>
      <c r="E68"/>
      <c r="F68"/>
      <c r="G68"/>
      <c r="I68" s="84"/>
      <c r="J68" s="88">
        <v>41913</v>
      </c>
      <c r="K68" s="96">
        <v>10.290808999999999</v>
      </c>
      <c r="L68" s="96">
        <v>6.8330979999999997</v>
      </c>
      <c r="M68" s="96">
        <v>2.3479467500000002</v>
      </c>
      <c r="N68" s="96">
        <v>1.20808425</v>
      </c>
      <c r="O68" s="4"/>
      <c r="P68" s="88">
        <v>41640</v>
      </c>
      <c r="Q68" s="96">
        <v>2.5234133200000004</v>
      </c>
      <c r="R68" s="96">
        <v>1.9095180349999998</v>
      </c>
      <c r="S68" s="96">
        <v>0.91996086499999996</v>
      </c>
      <c r="T68" s="99">
        <v>1.0753762280000001</v>
      </c>
      <c r="U68" s="99">
        <v>1.1808119539999999</v>
      </c>
      <c r="V68" s="99">
        <v>0.89933199399999997</v>
      </c>
      <c r="W68" s="96">
        <v>0.45022119900000002</v>
      </c>
    </row>
    <row r="69" spans="1:23" ht="15" customHeight="1">
      <c r="A69"/>
      <c r="B69"/>
      <c r="C69"/>
      <c r="D69"/>
      <c r="E69"/>
      <c r="F69"/>
      <c r="G69"/>
      <c r="I69" s="84"/>
      <c r="J69" s="88">
        <v>42005</v>
      </c>
      <c r="K69" s="96">
        <v>10.545446999999999</v>
      </c>
      <c r="L69" s="96">
        <v>7.1089054999999997</v>
      </c>
      <c r="M69" s="96">
        <v>2.3210445000000002</v>
      </c>
      <c r="N69" s="96">
        <v>1.2380321249999999</v>
      </c>
      <c r="O69" s="4"/>
      <c r="P69" s="88">
        <v>41730</v>
      </c>
      <c r="Q69" s="96">
        <v>2.5134279069999996</v>
      </c>
      <c r="R69" s="96">
        <v>1.8639508450000002</v>
      </c>
      <c r="S69" s="96">
        <v>0.945205132</v>
      </c>
      <c r="T69" s="99">
        <v>1.073778855</v>
      </c>
      <c r="U69" s="99">
        <v>1.202042925</v>
      </c>
      <c r="V69" s="99">
        <v>0.941209929</v>
      </c>
      <c r="W69" s="96">
        <v>0.48921988599999999</v>
      </c>
    </row>
    <row r="70" spans="1:23" ht="15" customHeight="1">
      <c r="A70"/>
      <c r="B70"/>
      <c r="C70"/>
      <c r="D70"/>
      <c r="E70"/>
      <c r="F70"/>
      <c r="G70"/>
      <c r="I70" s="84"/>
      <c r="J70" s="88">
        <v>42095</v>
      </c>
      <c r="K70" s="96">
        <v>10.424415</v>
      </c>
      <c r="L70" s="96">
        <v>6.932874</v>
      </c>
      <c r="M70" s="96">
        <v>2.3633807500000001</v>
      </c>
      <c r="N70" s="96">
        <v>1.2341795</v>
      </c>
      <c r="O70" s="4"/>
      <c r="P70" s="88">
        <v>41821</v>
      </c>
      <c r="Q70" s="96">
        <v>2.5009603220000001</v>
      </c>
      <c r="R70" s="96">
        <v>1.8670125560000002</v>
      </c>
      <c r="S70" s="96">
        <v>0.95751746799999993</v>
      </c>
      <c r="T70" s="99">
        <v>1.076087526</v>
      </c>
      <c r="U70" s="99">
        <v>1.233773963</v>
      </c>
      <c r="V70" s="99">
        <v>0.90755384699999997</v>
      </c>
      <c r="W70" s="96">
        <v>0.50951860699999996</v>
      </c>
    </row>
    <row r="71" spans="1:23" ht="15" customHeight="1">
      <c r="A71"/>
      <c r="B71"/>
      <c r="C71"/>
      <c r="D71"/>
      <c r="E71"/>
      <c r="F71"/>
      <c r="G71"/>
      <c r="I71" s="84"/>
      <c r="J71" s="88">
        <v>42186</v>
      </c>
      <c r="K71" s="96">
        <v>10.522538000000001</v>
      </c>
      <c r="L71" s="96">
        <v>7.02006</v>
      </c>
      <c r="M71" s="96">
        <v>2.3218009999999998</v>
      </c>
      <c r="N71" s="96">
        <v>1.293471</v>
      </c>
      <c r="O71" s="4"/>
      <c r="P71" s="88">
        <v>41913</v>
      </c>
      <c r="Q71" s="96">
        <v>2.2896688510000001</v>
      </c>
      <c r="R71" s="96">
        <v>1.7723349520000002</v>
      </c>
      <c r="S71" s="96">
        <v>0.98830166600000013</v>
      </c>
      <c r="T71" s="99">
        <v>1.0182221560000002</v>
      </c>
      <c r="U71" s="99">
        <v>1.1805476700000002</v>
      </c>
      <c r="V71" s="99">
        <v>0.85645792199999993</v>
      </c>
      <c r="W71" s="96">
        <v>0.50181993899999999</v>
      </c>
    </row>
    <row r="72" spans="1:23" ht="15" customHeight="1">
      <c r="A72"/>
      <c r="B72"/>
      <c r="C72"/>
      <c r="D72"/>
      <c r="E72"/>
      <c r="F72"/>
      <c r="G72"/>
      <c r="I72" s="84"/>
      <c r="J72" s="88">
        <v>42278</v>
      </c>
      <c r="K72" s="96">
        <v>11.39967</v>
      </c>
      <c r="L72" s="96">
        <v>8.1118439999999996</v>
      </c>
      <c r="M72" s="96">
        <v>2.136031</v>
      </c>
      <c r="N72" s="96">
        <v>1.15302225</v>
      </c>
      <c r="O72" s="4"/>
      <c r="P72" s="88">
        <v>42005</v>
      </c>
      <c r="Q72" s="96">
        <v>2.411958485</v>
      </c>
      <c r="R72" s="96">
        <v>1.7849515</v>
      </c>
      <c r="S72" s="96">
        <v>0.96104858400000004</v>
      </c>
      <c r="T72" s="99">
        <v>1.022875467</v>
      </c>
      <c r="U72" s="99">
        <v>1.168331931</v>
      </c>
      <c r="V72" s="99">
        <v>0.86605279200000007</v>
      </c>
      <c r="W72" s="96">
        <v>0.525407238</v>
      </c>
    </row>
    <row r="73" spans="1:23" ht="15" customHeight="1">
      <c r="A73"/>
      <c r="B73"/>
      <c r="C73"/>
      <c r="D73"/>
      <c r="E73"/>
      <c r="F73"/>
      <c r="G73"/>
      <c r="I73" s="84"/>
      <c r="J73" s="88">
        <v>42370</v>
      </c>
      <c r="K73" s="96">
        <v>11.847146</v>
      </c>
      <c r="L73" s="96">
        <v>8.3931570000000004</v>
      </c>
      <c r="M73" s="96">
        <v>2.26037</v>
      </c>
      <c r="N73" s="96">
        <v>1.1949473749999999</v>
      </c>
      <c r="O73" s="4"/>
      <c r="P73" s="88">
        <v>42095</v>
      </c>
      <c r="Q73" s="96">
        <v>2.3864018910000002</v>
      </c>
      <c r="R73" s="96">
        <v>1.6891547149999999</v>
      </c>
      <c r="S73" s="96">
        <v>1.006873691</v>
      </c>
      <c r="T73" s="99">
        <v>0.98107091699999993</v>
      </c>
      <c r="U73" s="99">
        <v>1.186303431</v>
      </c>
      <c r="V73" s="99">
        <v>0.8650450340000001</v>
      </c>
      <c r="W73" s="96">
        <v>0.49876397899999997</v>
      </c>
    </row>
    <row r="74" spans="1:23" ht="15" customHeight="1">
      <c r="A74"/>
      <c r="B74"/>
      <c r="C74"/>
      <c r="D74"/>
      <c r="E74"/>
      <c r="F74"/>
      <c r="G74"/>
      <c r="I74" s="84"/>
      <c r="J74" s="88">
        <v>42461</v>
      </c>
      <c r="K74" s="96">
        <v>12.07206</v>
      </c>
      <c r="L74" s="96">
        <v>8.5729480000000002</v>
      </c>
      <c r="M74" s="96">
        <v>2.2989497499999998</v>
      </c>
      <c r="N74" s="96">
        <v>1.2014007499999999</v>
      </c>
      <c r="O74" s="4"/>
      <c r="P74" s="88">
        <v>42186</v>
      </c>
      <c r="Q74" s="96">
        <v>2.4624598240000002</v>
      </c>
      <c r="R74" s="96">
        <v>1.5674312510000001</v>
      </c>
      <c r="S74" s="96">
        <v>1.0389976700000001</v>
      </c>
      <c r="T74" s="99">
        <v>0.98034747700000002</v>
      </c>
      <c r="U74" s="99">
        <v>1.134942844</v>
      </c>
      <c r="V74" s="99">
        <v>0.84552048400000002</v>
      </c>
      <c r="W74" s="96">
        <v>0.49013747900000004</v>
      </c>
    </row>
    <row r="75" spans="1:23" ht="15" customHeight="1">
      <c r="A75"/>
      <c r="B75"/>
      <c r="C75"/>
      <c r="D75"/>
      <c r="E75"/>
      <c r="F75"/>
      <c r="G75"/>
      <c r="I75" s="84"/>
      <c r="J75" s="88">
        <v>42552</v>
      </c>
      <c r="K75" s="96">
        <v>11.892889</v>
      </c>
      <c r="L75" s="96">
        <v>8.5689589999999995</v>
      </c>
      <c r="M75" s="96">
        <v>2.10516375</v>
      </c>
      <c r="N75" s="96">
        <v>1.2196502499999999</v>
      </c>
      <c r="O75" s="4"/>
      <c r="P75" s="88">
        <v>42278</v>
      </c>
      <c r="Q75" s="96">
        <v>2.5340306799999999</v>
      </c>
      <c r="R75" s="96">
        <v>1.473225732</v>
      </c>
      <c r="S75" s="96">
        <v>1.0639492509999999</v>
      </c>
      <c r="T75" s="99">
        <v>0.90073002599999996</v>
      </c>
      <c r="U75" s="99">
        <v>1.0638596490000001</v>
      </c>
      <c r="V75" s="99">
        <v>0.79178723900000003</v>
      </c>
      <c r="W75" s="96">
        <v>0.46979064500000001</v>
      </c>
    </row>
    <row r="76" spans="1:23" ht="15" customHeight="1">
      <c r="A76"/>
      <c r="B76"/>
      <c r="C76"/>
      <c r="D76"/>
      <c r="E76"/>
      <c r="F76"/>
      <c r="G76"/>
      <c r="I76" s="84"/>
      <c r="J76" s="88">
        <v>42644</v>
      </c>
      <c r="K76" s="96">
        <v>11.734769</v>
      </c>
      <c r="L76" s="96">
        <v>8.44252</v>
      </c>
      <c r="M76" s="96">
        <v>2.0746767500000001</v>
      </c>
      <c r="N76" s="96">
        <v>1.21832775</v>
      </c>
      <c r="O76" s="4"/>
      <c r="P76" s="88">
        <v>42370</v>
      </c>
      <c r="Q76" s="96">
        <v>2.66379923</v>
      </c>
      <c r="R76" s="96">
        <v>1.490063988</v>
      </c>
      <c r="S76" s="96">
        <v>1.1187414659999999</v>
      </c>
      <c r="T76" s="99">
        <v>0.97650705100000001</v>
      </c>
      <c r="U76" s="99">
        <v>1.1077369479999999</v>
      </c>
      <c r="V76" s="99">
        <v>0.79606189900000013</v>
      </c>
      <c r="W76" s="96">
        <v>0.481305977</v>
      </c>
    </row>
    <row r="77" spans="1:23" ht="15" customHeight="1">
      <c r="A77"/>
      <c r="B77"/>
      <c r="C77"/>
      <c r="D77"/>
      <c r="E77"/>
      <c r="F77"/>
      <c r="G77"/>
      <c r="I77" s="84"/>
      <c r="J77" s="88">
        <v>42736</v>
      </c>
      <c r="K77" s="96">
        <v>12.071008000000001</v>
      </c>
      <c r="L77" s="96">
        <v>8.6309319999999996</v>
      </c>
      <c r="M77" s="96">
        <v>2.2094577499999999</v>
      </c>
      <c r="N77" s="96">
        <v>1.231282625</v>
      </c>
      <c r="O77" s="4"/>
      <c r="P77" s="88">
        <v>42461</v>
      </c>
      <c r="Q77" s="96">
        <v>2.6976516899999998</v>
      </c>
      <c r="R77" s="96">
        <v>1.5851524889999999</v>
      </c>
      <c r="S77" s="96">
        <v>1.157039486</v>
      </c>
      <c r="T77" s="99">
        <v>1.0147861800000002</v>
      </c>
      <c r="U77" s="99">
        <v>1.1057991899999999</v>
      </c>
      <c r="V77" s="99">
        <v>0.80410663299999985</v>
      </c>
      <c r="W77" s="96">
        <v>0.53257094100000002</v>
      </c>
    </row>
    <row r="78" spans="1:23" ht="15" customHeight="1">
      <c r="A78"/>
      <c r="B78"/>
      <c r="C78"/>
      <c r="D78"/>
      <c r="E78"/>
      <c r="F78"/>
      <c r="G78"/>
      <c r="I78" s="84"/>
      <c r="J78" s="88">
        <v>42826</v>
      </c>
      <c r="K78" s="96">
        <v>11.970456</v>
      </c>
      <c r="L78" s="96">
        <v>8.5200250000000004</v>
      </c>
      <c r="M78" s="96">
        <v>2.2352020000000001</v>
      </c>
      <c r="N78" s="96">
        <v>1.2158897500000001</v>
      </c>
      <c r="O78" s="4"/>
      <c r="P78" s="88">
        <v>42552</v>
      </c>
      <c r="Q78" s="96">
        <v>2.7684075400000001</v>
      </c>
      <c r="R78" s="96">
        <v>1.480746943</v>
      </c>
      <c r="S78" s="96">
        <v>1.1572038950000001</v>
      </c>
      <c r="T78" s="99">
        <v>1.0320907800000001</v>
      </c>
      <c r="U78" s="99">
        <v>1.0797175110000001</v>
      </c>
      <c r="V78" s="99">
        <v>0.78002350399999998</v>
      </c>
      <c r="W78" s="96">
        <v>0.50813220599999998</v>
      </c>
    </row>
    <row r="79" spans="1:23" ht="15" customHeight="1">
      <c r="A79"/>
      <c r="B79"/>
      <c r="C79"/>
      <c r="D79"/>
      <c r="E79"/>
      <c r="F79"/>
      <c r="G79"/>
      <c r="I79" s="84"/>
      <c r="J79" s="88">
        <v>42917</v>
      </c>
      <c r="K79" s="96">
        <v>12.170654000000001</v>
      </c>
      <c r="L79" s="96">
        <v>8.614922</v>
      </c>
      <c r="M79" s="96">
        <v>2.3120574999999999</v>
      </c>
      <c r="N79" s="96">
        <v>1.2445048750000001</v>
      </c>
      <c r="O79" s="4"/>
      <c r="P79" s="88">
        <v>42644</v>
      </c>
      <c r="Q79" s="96">
        <v>2.7821436529999999</v>
      </c>
      <c r="R79" s="96">
        <v>1.4664042959999999</v>
      </c>
      <c r="S79" s="96">
        <v>1.1625254730000001</v>
      </c>
      <c r="T79" s="99">
        <v>0.92424073200000012</v>
      </c>
      <c r="U79" s="99">
        <v>0.98039589699999996</v>
      </c>
      <c r="V79" s="99">
        <v>0.76219137300000006</v>
      </c>
      <c r="W79" s="96">
        <v>0.51318286899999999</v>
      </c>
    </row>
    <row r="80" spans="1:23" ht="15" customHeight="1">
      <c r="A80"/>
      <c r="B80"/>
      <c r="C80"/>
      <c r="D80"/>
      <c r="E80"/>
      <c r="F80"/>
      <c r="G80"/>
      <c r="I80" s="84"/>
      <c r="J80" s="88">
        <v>43009</v>
      </c>
      <c r="K80" s="96">
        <v>12.107051999999999</v>
      </c>
      <c r="L80" s="96">
        <v>8.5403570000000002</v>
      </c>
      <c r="M80" s="96">
        <v>2.3290962500000001</v>
      </c>
      <c r="N80" s="96">
        <v>1.237970375</v>
      </c>
      <c r="O80" s="4"/>
      <c r="P80" s="88">
        <v>42736</v>
      </c>
      <c r="Q80" s="96">
        <v>2.7979597169999999</v>
      </c>
      <c r="R80" s="96">
        <v>1.5367628609999999</v>
      </c>
      <c r="S80" s="96">
        <v>1.191950818</v>
      </c>
      <c r="T80" s="99">
        <v>1.006777306</v>
      </c>
      <c r="U80" s="99">
        <v>0.997832571</v>
      </c>
      <c r="V80" s="99">
        <v>0.79389190600000004</v>
      </c>
      <c r="W80" s="96">
        <v>0.52327789800000002</v>
      </c>
    </row>
    <row r="81" spans="1:27" ht="15" customHeight="1">
      <c r="A81"/>
      <c r="B81"/>
      <c r="C81"/>
      <c r="D81"/>
      <c r="E81"/>
      <c r="F81"/>
      <c r="G81"/>
      <c r="I81" s="84"/>
      <c r="J81" s="88">
        <v>43101</v>
      </c>
      <c r="K81" s="96">
        <v>12.431236</v>
      </c>
      <c r="L81" s="96">
        <v>8.8523960000000006</v>
      </c>
      <c r="M81" s="96">
        <v>2.3385402499999999</v>
      </c>
      <c r="N81" s="96">
        <v>1.240367625</v>
      </c>
      <c r="O81" s="4"/>
      <c r="P81" s="88">
        <v>42826</v>
      </c>
      <c r="Q81" s="96">
        <v>2.7231463969999998</v>
      </c>
      <c r="R81" s="96">
        <v>1.5312624540000002</v>
      </c>
      <c r="S81" s="96">
        <v>1.2326466899999997</v>
      </c>
      <c r="T81" s="99">
        <v>1.0027592359999997</v>
      </c>
      <c r="U81" s="99">
        <v>1.0330531350000001</v>
      </c>
      <c r="V81" s="99">
        <v>0.78073988700000008</v>
      </c>
      <c r="W81" s="96">
        <v>0.48750268499999994</v>
      </c>
    </row>
    <row r="82" spans="1:27" ht="15" customHeight="1">
      <c r="A82"/>
      <c r="B82"/>
      <c r="C82"/>
      <c r="D82"/>
      <c r="E82"/>
      <c r="F82"/>
      <c r="G82"/>
      <c r="I82"/>
      <c r="O82" s="4"/>
      <c r="P82" s="88">
        <v>42917</v>
      </c>
      <c r="Q82" s="96">
        <v>2.7710081310000003</v>
      </c>
      <c r="R82" s="96">
        <v>1.5432433290000001</v>
      </c>
      <c r="S82" s="96">
        <v>1.28025784</v>
      </c>
      <c r="T82" s="96">
        <v>1.0517552100000001</v>
      </c>
      <c r="U82" s="99">
        <v>1.0047498300000002</v>
      </c>
      <c r="V82" s="99">
        <v>0.79014562300000002</v>
      </c>
      <c r="W82" s="99">
        <v>0.50347712700000002</v>
      </c>
      <c r="X82" s="4"/>
    </row>
    <row r="83" spans="1:27" ht="15" customHeight="1">
      <c r="A83"/>
      <c r="B83"/>
      <c r="C83"/>
      <c r="D83"/>
      <c r="E83"/>
      <c r="F83"/>
      <c r="G83"/>
      <c r="I83"/>
      <c r="O83" s="4"/>
      <c r="P83" s="88">
        <v>43009</v>
      </c>
      <c r="Q83" s="96">
        <v>2.7750177480000002</v>
      </c>
      <c r="R83" s="96">
        <v>1.5639932300000001</v>
      </c>
      <c r="S83" s="96">
        <v>1.3862942620000001</v>
      </c>
      <c r="T83" s="96">
        <v>0.95048755200000001</v>
      </c>
      <c r="U83" s="99">
        <v>0.99617499599999981</v>
      </c>
      <c r="V83" s="99">
        <v>0.76510104099999998</v>
      </c>
      <c r="W83" s="99">
        <v>0.48380778300000005</v>
      </c>
      <c r="X83" s="4"/>
    </row>
    <row r="84" spans="1:27" ht="15" customHeight="1">
      <c r="A84"/>
      <c r="B84"/>
      <c r="C84"/>
      <c r="D84"/>
      <c r="E84"/>
      <c r="F84"/>
      <c r="G84"/>
      <c r="I84"/>
      <c r="O84" s="4"/>
      <c r="P84" s="88">
        <v>43101</v>
      </c>
      <c r="Q84" s="96">
        <v>2.8082697190000001</v>
      </c>
      <c r="R84" s="96">
        <v>1.614102951</v>
      </c>
      <c r="S84" s="96">
        <v>1.3437584500000002</v>
      </c>
      <c r="T84" s="96">
        <v>1.0599386340000001</v>
      </c>
      <c r="U84" s="99">
        <v>1.0047283550000001</v>
      </c>
      <c r="V84" s="99">
        <v>0.79992492199999998</v>
      </c>
      <c r="W84" s="99">
        <v>0.49217491899999999</v>
      </c>
      <c r="X84" s="4"/>
    </row>
    <row r="85" spans="1:27" ht="15" customHeight="1">
      <c r="A85"/>
      <c r="B85"/>
      <c r="C85"/>
      <c r="D85"/>
      <c r="E85"/>
      <c r="F85"/>
      <c r="G85"/>
      <c r="I85"/>
      <c r="O85" s="4"/>
      <c r="P85" s="88">
        <v>43191</v>
      </c>
      <c r="Q85" s="96">
        <v>2.7170533130000001</v>
      </c>
      <c r="R85" s="96">
        <v>1.4949556150000001</v>
      </c>
      <c r="S85" s="96">
        <v>1.3472598340000002</v>
      </c>
      <c r="T85" s="96">
        <v>1.1035311330000002</v>
      </c>
      <c r="U85" s="99">
        <v>0.98702474699999998</v>
      </c>
      <c r="V85" s="99">
        <v>0.78167779000000004</v>
      </c>
      <c r="W85" s="99">
        <v>0.51004708700000001</v>
      </c>
      <c r="X85" s="4"/>
    </row>
    <row r="86" spans="1:27" ht="15" customHeight="1">
      <c r="A86"/>
      <c r="B86"/>
      <c r="C86"/>
      <c r="D86"/>
      <c r="E86"/>
      <c r="F86"/>
      <c r="G86"/>
      <c r="I86"/>
      <c r="O86" s="4"/>
      <c r="U86" s="8"/>
      <c r="V86" s="8"/>
      <c r="W86" s="8"/>
      <c r="X86" s="4"/>
    </row>
    <row r="87" spans="1:27" ht="15" customHeight="1">
      <c r="A87"/>
      <c r="B87"/>
      <c r="C87"/>
      <c r="D87"/>
      <c r="E87"/>
      <c r="F87"/>
      <c r="G87"/>
      <c r="I87"/>
      <c r="O87" s="4"/>
      <c r="U87" s="8"/>
      <c r="V87" s="8"/>
      <c r="W87" s="8"/>
      <c r="X87" s="4"/>
    </row>
    <row r="88" spans="1:27" ht="15" customHeight="1">
      <c r="A88"/>
      <c r="B88"/>
      <c r="C88"/>
      <c r="D88"/>
      <c r="E88"/>
      <c r="F88"/>
      <c r="G88"/>
      <c r="I88"/>
      <c r="O88" s="4"/>
      <c r="U88" s="8"/>
      <c r="V88" s="8"/>
      <c r="W88" s="8"/>
      <c r="X88" s="4"/>
      <c r="AA88"/>
    </row>
  </sheetData>
  <pageMargins left="0.7" right="0.7" top="0.75" bottom="0.75" header="0.3" footer="0.3"/>
  <pageSetup scale="3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tabColor theme="4" tint="0.59999389629810485"/>
  </sheetPr>
  <dimension ref="A1:AJ115"/>
  <sheetViews>
    <sheetView showGridLines="0" zoomScaleNormal="100" workbookViewId="0"/>
  </sheetViews>
  <sheetFormatPr defaultRowHeight="15" customHeight="1"/>
  <cols>
    <col min="1" max="7" width="12.28515625" style="4" customWidth="1"/>
    <col min="8" max="8" width="2.7109375" style="89" customWidth="1"/>
    <col min="9" max="9" width="9.140625" style="8"/>
    <col min="10" max="10" width="10.5703125" style="27" customWidth="1"/>
    <col min="11" max="12" width="12.85546875" style="27" customWidth="1"/>
    <col min="13" max="13" width="9.140625" style="27" customWidth="1"/>
    <col min="15" max="15" width="11.28515625" style="85" customWidth="1"/>
    <col min="16" max="16" width="9.28515625" style="85" bestFit="1" customWidth="1"/>
    <col min="17" max="18" width="9.5703125" style="85" bestFit="1" customWidth="1"/>
    <col min="28" max="28" width="9.140625" style="4"/>
    <col min="29" max="29" width="11.42578125" style="4" customWidth="1"/>
    <col min="30" max="30" width="11.28515625" customWidth="1"/>
    <col min="31" max="31" width="14.42578125" customWidth="1"/>
    <col min="35" max="35" width="17.140625" customWidth="1"/>
    <col min="36" max="36" width="11" customWidth="1"/>
  </cols>
  <sheetData>
    <row r="1" spans="1:36" ht="15" customHeight="1">
      <c r="A1"/>
      <c r="B1"/>
      <c r="C1"/>
      <c r="D1"/>
      <c r="E1"/>
      <c r="F1"/>
      <c r="G1"/>
      <c r="I1"/>
      <c r="J1"/>
      <c r="K1"/>
      <c r="L1"/>
      <c r="M1"/>
    </row>
    <row r="2" spans="1:36" s="32" customFormat="1" ht="15" customHeight="1">
      <c r="A2"/>
      <c r="B2"/>
      <c r="C2"/>
      <c r="D2"/>
      <c r="E2"/>
      <c r="F2"/>
      <c r="G2"/>
      <c r="H2" s="89"/>
      <c r="I2"/>
      <c r="J2" s="86" t="s">
        <v>62</v>
      </c>
      <c r="K2"/>
      <c r="L2"/>
      <c r="M2"/>
      <c r="O2" s="94"/>
      <c r="P2" s="94"/>
      <c r="Q2" s="94"/>
      <c r="R2" s="94"/>
    </row>
    <row r="3" spans="1:36" s="32" customFormat="1" ht="15" customHeight="1">
      <c r="A3"/>
      <c r="B3"/>
      <c r="C3"/>
      <c r="D3"/>
      <c r="E3"/>
      <c r="F3"/>
      <c r="G3"/>
      <c r="H3" s="89"/>
      <c r="I3"/>
      <c r="J3" s="28"/>
      <c r="K3"/>
      <c r="L3"/>
      <c r="M3"/>
      <c r="O3" s="94"/>
      <c r="P3" s="94"/>
      <c r="Q3" s="94"/>
      <c r="R3" s="94"/>
    </row>
    <row r="4" spans="1:36" ht="15" customHeight="1">
      <c r="A4"/>
      <c r="B4"/>
      <c r="C4"/>
      <c r="D4"/>
      <c r="E4"/>
      <c r="F4"/>
      <c r="G4"/>
      <c r="I4"/>
      <c r="J4"/>
      <c r="K4"/>
      <c r="L4"/>
      <c r="M4"/>
    </row>
    <row r="5" spans="1:36" ht="15" customHeight="1">
      <c r="A5"/>
      <c r="B5"/>
      <c r="C5"/>
      <c r="D5"/>
      <c r="E5"/>
      <c r="F5"/>
      <c r="G5"/>
      <c r="I5"/>
      <c r="J5" s="87" t="s">
        <v>63</v>
      </c>
      <c r="K5" s="4"/>
      <c r="L5" s="4"/>
      <c r="M5" s="4"/>
      <c r="N5" s="4"/>
      <c r="O5" s="87" t="s">
        <v>65</v>
      </c>
      <c r="T5" s="87" t="s">
        <v>72</v>
      </c>
      <c r="Y5" s="87" t="s">
        <v>81</v>
      </c>
      <c r="AD5" s="87" t="s">
        <v>83</v>
      </c>
      <c r="AI5" s="87" t="s">
        <v>85</v>
      </c>
    </row>
    <row r="6" spans="1:36" ht="15" customHeight="1">
      <c r="A6"/>
      <c r="B6"/>
      <c r="C6"/>
      <c r="D6"/>
      <c r="E6"/>
      <c r="F6"/>
      <c r="G6"/>
      <c r="I6"/>
      <c r="J6" s="87" t="s">
        <v>64</v>
      </c>
      <c r="K6" s="4"/>
      <c r="L6" s="4"/>
      <c r="M6" s="4"/>
      <c r="N6" s="4"/>
      <c r="O6" s="87" t="s">
        <v>66</v>
      </c>
      <c r="T6" s="87" t="s">
        <v>73</v>
      </c>
      <c r="Y6" s="87" t="s">
        <v>8</v>
      </c>
      <c r="AD6" s="87" t="s">
        <v>84</v>
      </c>
      <c r="AI6" s="87" t="s">
        <v>86</v>
      </c>
    </row>
    <row r="7" spans="1:36" ht="15" customHeight="1">
      <c r="A7"/>
      <c r="B7"/>
      <c r="C7"/>
      <c r="D7"/>
      <c r="E7"/>
      <c r="F7"/>
      <c r="G7"/>
      <c r="I7"/>
      <c r="J7" s="4"/>
      <c r="K7" s="4"/>
      <c r="L7" s="4"/>
      <c r="M7" s="4"/>
      <c r="N7" s="4"/>
      <c r="AD7" s="87"/>
    </row>
    <row r="8" spans="1:36" ht="44.25" customHeight="1">
      <c r="A8"/>
      <c r="B8"/>
      <c r="C8"/>
      <c r="D8"/>
      <c r="E8"/>
      <c r="F8"/>
      <c r="G8"/>
      <c r="I8"/>
      <c r="J8" s="4"/>
      <c r="K8" s="125" t="s">
        <v>68</v>
      </c>
      <c r="L8" s="125" t="s">
        <v>67</v>
      </c>
      <c r="M8" s="29"/>
      <c r="N8" s="29"/>
      <c r="O8" s="29"/>
      <c r="P8" s="29" t="s">
        <v>70</v>
      </c>
      <c r="Q8" s="29" t="s">
        <v>69</v>
      </c>
      <c r="R8" s="29" t="s">
        <v>71</v>
      </c>
      <c r="S8" s="144"/>
      <c r="T8" s="85" t="s">
        <v>74</v>
      </c>
      <c r="U8" s="96">
        <v>108.37499216765659</v>
      </c>
      <c r="Z8" s="85" t="s">
        <v>82</v>
      </c>
      <c r="AD8" s="85"/>
      <c r="AE8" s="123" t="s">
        <v>70</v>
      </c>
      <c r="AF8" s="123" t="s">
        <v>69</v>
      </c>
      <c r="AG8" s="124" t="s">
        <v>71</v>
      </c>
      <c r="AH8" s="85"/>
      <c r="AI8" s="88" t="s">
        <v>87</v>
      </c>
      <c r="AJ8" s="97">
        <v>114.89512884976844</v>
      </c>
    </row>
    <row r="9" spans="1:36" ht="15" customHeight="1">
      <c r="A9"/>
      <c r="B9"/>
      <c r="C9"/>
      <c r="D9"/>
      <c r="E9"/>
      <c r="F9"/>
      <c r="G9"/>
      <c r="I9"/>
      <c r="J9" s="88">
        <v>36526</v>
      </c>
      <c r="K9" s="40">
        <v>217006.25</v>
      </c>
      <c r="L9" s="40">
        <v>6.8350725173950195</v>
      </c>
      <c r="N9" s="27"/>
      <c r="O9" s="88">
        <v>38353</v>
      </c>
      <c r="P9" s="96">
        <v>2.4954586029052734</v>
      </c>
      <c r="Q9" s="96">
        <v>11.264307975769043</v>
      </c>
      <c r="R9" s="96">
        <v>94.850357055664063</v>
      </c>
      <c r="T9" s="85" t="s">
        <v>75</v>
      </c>
      <c r="U9" s="96">
        <v>-1.6645756492383015</v>
      </c>
      <c r="Y9" s="85" t="s">
        <v>19</v>
      </c>
      <c r="Z9" s="97">
        <v>43.453343164478724</v>
      </c>
      <c r="AD9" s="88">
        <v>38353</v>
      </c>
      <c r="AE9" s="97">
        <v>56.120151519775391</v>
      </c>
      <c r="AF9" s="97">
        <v>91.492523193359375</v>
      </c>
      <c r="AG9" s="97">
        <v>122.72383880615234</v>
      </c>
      <c r="AH9" s="85"/>
      <c r="AI9" s="88" t="s">
        <v>75</v>
      </c>
      <c r="AJ9" s="97">
        <v>-2.3395657567748174</v>
      </c>
    </row>
    <row r="10" spans="1:36" ht="15" customHeight="1">
      <c r="A10"/>
      <c r="B10"/>
      <c r="C10"/>
      <c r="D10"/>
      <c r="E10"/>
      <c r="F10"/>
      <c r="G10"/>
      <c r="I10"/>
      <c r="J10" s="88">
        <v>36617</v>
      </c>
      <c r="K10" s="40">
        <v>69294</v>
      </c>
      <c r="L10" s="40">
        <v>2.1901929378509521</v>
      </c>
      <c r="N10" s="27"/>
      <c r="O10" s="88">
        <v>38443</v>
      </c>
      <c r="P10" s="96">
        <v>5.3237590789794922</v>
      </c>
      <c r="Q10" s="96">
        <v>12.359968185424805</v>
      </c>
      <c r="R10" s="96">
        <v>86.52880859375</v>
      </c>
      <c r="T10" s="95" t="s">
        <v>78</v>
      </c>
      <c r="U10" s="96">
        <v>11.799406101470296</v>
      </c>
      <c r="Y10" s="95" t="s">
        <v>32</v>
      </c>
      <c r="Z10" s="98">
        <v>44.546084693213189</v>
      </c>
      <c r="AD10" s="88">
        <v>38443</v>
      </c>
      <c r="AE10" s="97">
        <v>69.974029541015625</v>
      </c>
      <c r="AF10" s="97">
        <v>95.272598266601563</v>
      </c>
      <c r="AG10" s="97">
        <v>118.2655029296875</v>
      </c>
      <c r="AH10" s="85"/>
      <c r="AI10" s="88" t="s">
        <v>88</v>
      </c>
      <c r="AJ10" s="97">
        <v>0.40306582885966818</v>
      </c>
    </row>
    <row r="11" spans="1:36" ht="15" customHeight="1">
      <c r="A11"/>
      <c r="B11"/>
      <c r="C11"/>
      <c r="D11"/>
      <c r="E11"/>
      <c r="F11"/>
      <c r="G11"/>
      <c r="I11"/>
      <c r="J11" s="88">
        <v>36708</v>
      </c>
      <c r="K11" s="40">
        <v>52782.25</v>
      </c>
      <c r="L11" s="40">
        <v>1.644477367401123</v>
      </c>
      <c r="N11" s="27"/>
      <c r="O11" s="88">
        <v>38534</v>
      </c>
      <c r="P11" s="96">
        <v>5.8485927581787109</v>
      </c>
      <c r="Q11" s="96">
        <v>9.7051792144775391</v>
      </c>
      <c r="R11" s="96">
        <v>63.372207641601563</v>
      </c>
      <c r="T11" s="95" t="s">
        <v>80</v>
      </c>
      <c r="U11" s="96">
        <v>-8.0563431372017362</v>
      </c>
      <c r="Y11" s="95" t="s">
        <v>11</v>
      </c>
      <c r="Z11" s="98">
        <v>45.173301912456196</v>
      </c>
      <c r="AD11" s="88">
        <v>38534</v>
      </c>
      <c r="AE11" s="97">
        <v>67.92041015625</v>
      </c>
      <c r="AF11" s="97">
        <v>92.061042785644531</v>
      </c>
      <c r="AG11" s="97">
        <v>112.86604309082031</v>
      </c>
      <c r="AH11" s="85"/>
      <c r="AI11" s="88" t="s">
        <v>89</v>
      </c>
      <c r="AJ11" s="97">
        <v>-5.1532250747451052</v>
      </c>
    </row>
    <row r="12" spans="1:36" ht="15" customHeight="1">
      <c r="A12"/>
      <c r="B12"/>
      <c r="C12"/>
      <c r="D12"/>
      <c r="E12"/>
      <c r="F12"/>
      <c r="G12"/>
      <c r="I12"/>
      <c r="J12" s="88">
        <v>36800</v>
      </c>
      <c r="K12" s="40">
        <v>10506.25</v>
      </c>
      <c r="L12" s="40">
        <v>0.30557963252067566</v>
      </c>
      <c r="N12" s="27"/>
      <c r="O12" s="88">
        <v>38626</v>
      </c>
      <c r="P12" s="96">
        <v>6.3785390853881836</v>
      </c>
      <c r="Q12" s="96">
        <v>10.826169967651367</v>
      </c>
      <c r="R12" s="96">
        <v>71.902168273925781</v>
      </c>
      <c r="T12" s="95" t="s">
        <v>79</v>
      </c>
      <c r="U12" s="96">
        <v>8.9211164750793444</v>
      </c>
      <c r="Y12" s="85" t="s">
        <v>14</v>
      </c>
      <c r="Z12" s="97">
        <v>50.16898476427005</v>
      </c>
      <c r="AD12" s="88">
        <v>38626</v>
      </c>
      <c r="AE12" s="97">
        <v>61.406997680664063</v>
      </c>
      <c r="AF12" s="97">
        <v>90.950843811035156</v>
      </c>
      <c r="AG12" s="97">
        <v>107.21929931640625</v>
      </c>
      <c r="AH12" s="85"/>
      <c r="AI12" s="88" t="s">
        <v>90</v>
      </c>
      <c r="AJ12" s="97">
        <v>7.065635970883875</v>
      </c>
    </row>
    <row r="13" spans="1:36" ht="15" customHeight="1">
      <c r="A13"/>
      <c r="B13"/>
      <c r="C13"/>
      <c r="D13"/>
      <c r="E13"/>
      <c r="F13"/>
      <c r="G13"/>
      <c r="I13"/>
      <c r="J13" s="88">
        <v>36892</v>
      </c>
      <c r="K13" s="40">
        <v>73629.5</v>
      </c>
      <c r="L13" s="40">
        <v>1.9934033155441284</v>
      </c>
      <c r="N13" s="27"/>
      <c r="O13" s="88">
        <v>38718</v>
      </c>
      <c r="P13" s="96">
        <v>7.975616455078125</v>
      </c>
      <c r="Q13" s="96">
        <v>16.224615097045898</v>
      </c>
      <c r="R13" s="96">
        <v>66.751373291015625</v>
      </c>
      <c r="T13" s="85" t="s">
        <v>76</v>
      </c>
      <c r="U13" s="96">
        <v>-47.331189120931299</v>
      </c>
      <c r="Y13" s="95" t="s">
        <v>22</v>
      </c>
      <c r="Z13" s="98">
        <v>55.898520142174782</v>
      </c>
      <c r="AD13" s="88">
        <v>38718</v>
      </c>
      <c r="AE13" s="97">
        <v>62.327281951904297</v>
      </c>
      <c r="AF13" s="97">
        <v>86.004730224609375</v>
      </c>
      <c r="AG13" s="97">
        <v>112.19956970214844</v>
      </c>
      <c r="AH13" s="85"/>
      <c r="AI13" s="88" t="s">
        <v>91</v>
      </c>
      <c r="AJ13" s="97">
        <v>114.87103981799206</v>
      </c>
    </row>
    <row r="14" spans="1:36" ht="15" customHeight="1">
      <c r="A14"/>
      <c r="B14"/>
      <c r="C14"/>
      <c r="D14"/>
      <c r="E14"/>
      <c r="F14"/>
      <c r="G14"/>
      <c r="I14"/>
      <c r="J14" s="88">
        <v>36982</v>
      </c>
      <c r="K14" s="40">
        <v>116033.5</v>
      </c>
      <c r="L14" s="40">
        <v>3.1991655826568604</v>
      </c>
      <c r="N14" s="27"/>
      <c r="O14" s="88">
        <v>38808</v>
      </c>
      <c r="P14" s="96">
        <v>7.9042367935180664</v>
      </c>
      <c r="Q14" s="96">
        <v>15.719340324401855</v>
      </c>
      <c r="R14" s="96">
        <v>67.043792724609375</v>
      </c>
      <c r="T14" s="85" t="s">
        <v>77</v>
      </c>
      <c r="U14" s="96">
        <v>72.04340683683489</v>
      </c>
      <c r="Y14" s="95" t="s">
        <v>17</v>
      </c>
      <c r="Z14" s="98">
        <v>68.607152404820056</v>
      </c>
      <c r="AD14" s="88">
        <v>38808</v>
      </c>
      <c r="AE14" s="97">
        <v>69.878883361816406</v>
      </c>
      <c r="AF14" s="97">
        <v>88.090126037597656</v>
      </c>
      <c r="AG14" s="97">
        <v>111.10299682617188</v>
      </c>
      <c r="AH14" s="85"/>
    </row>
    <row r="15" spans="1:36" ht="15" customHeight="1">
      <c r="A15"/>
      <c r="B15"/>
      <c r="C15"/>
      <c r="D15"/>
      <c r="E15"/>
      <c r="F15"/>
      <c r="G15"/>
      <c r="I15"/>
      <c r="J15" s="88">
        <v>37073</v>
      </c>
      <c r="K15" s="40">
        <v>64680.5</v>
      </c>
      <c r="L15" s="40">
        <v>1.7372103929519653</v>
      </c>
      <c r="N15" s="27"/>
      <c r="O15" s="88">
        <v>38899</v>
      </c>
      <c r="P15" s="96">
        <v>5.3465080261230469</v>
      </c>
      <c r="Q15" s="96">
        <v>10.133725166320801</v>
      </c>
      <c r="R15" s="96">
        <v>54.717536926269531</v>
      </c>
      <c r="Y15" s="85" t="s">
        <v>33</v>
      </c>
      <c r="Z15" s="97">
        <v>74.402002480209006</v>
      </c>
      <c r="AD15" s="88">
        <v>38899</v>
      </c>
      <c r="AE15" s="97">
        <v>68.460235595703125</v>
      </c>
      <c r="AF15" s="97">
        <v>91.177078247070313</v>
      </c>
      <c r="AG15" s="97">
        <v>121.23464965820313</v>
      </c>
      <c r="AH15" s="85"/>
    </row>
    <row r="16" spans="1:36" ht="15" customHeight="1">
      <c r="A16"/>
      <c r="B16"/>
      <c r="C16"/>
      <c r="D16"/>
      <c r="E16"/>
      <c r="F16"/>
      <c r="G16"/>
      <c r="I16"/>
      <c r="J16" s="88">
        <v>37165</v>
      </c>
      <c r="K16" s="40">
        <v>87689</v>
      </c>
      <c r="L16" s="40">
        <v>2.2699332237243652</v>
      </c>
      <c r="N16" s="27"/>
      <c r="O16" s="88">
        <v>38991</v>
      </c>
      <c r="P16" s="96">
        <v>4.301663875579834</v>
      </c>
      <c r="Q16" s="96">
        <v>10.34616756439209</v>
      </c>
      <c r="R16" s="96">
        <v>55.701045989990234</v>
      </c>
      <c r="Y16" s="95" t="s">
        <v>13</v>
      </c>
      <c r="Z16" s="98">
        <v>83.550527319567749</v>
      </c>
      <c r="AD16" s="88">
        <v>38991</v>
      </c>
      <c r="AE16" s="97">
        <v>71.881202697753906</v>
      </c>
      <c r="AF16" s="97">
        <v>87.471343994140625</v>
      </c>
      <c r="AG16" s="97">
        <v>113.54864501953125</v>
      </c>
      <c r="AH16" s="85"/>
    </row>
    <row r="17" spans="1:34" s="27" customFormat="1" ht="15" customHeight="1">
      <c r="A17"/>
      <c r="B17"/>
      <c r="C17"/>
      <c r="D17"/>
      <c r="E17"/>
      <c r="F17"/>
      <c r="G17"/>
      <c r="H17" s="89"/>
      <c r="I17"/>
      <c r="J17" s="88">
        <v>37257</v>
      </c>
      <c r="K17" s="40">
        <v>209298</v>
      </c>
      <c r="L17" s="40">
        <v>5.3805670738220215</v>
      </c>
      <c r="O17" s="88">
        <v>39083</v>
      </c>
      <c r="P17" s="96">
        <v>4.1436576843261719</v>
      </c>
      <c r="Q17" s="96">
        <v>16.204475402832031</v>
      </c>
      <c r="R17" s="96">
        <v>59.875419616699219</v>
      </c>
      <c r="Y17" s="95" t="s">
        <v>16</v>
      </c>
      <c r="Z17" s="98">
        <v>83.575112763128971</v>
      </c>
      <c r="AD17" s="88">
        <v>39083</v>
      </c>
      <c r="AE17" s="97">
        <v>58.002513885498047</v>
      </c>
      <c r="AF17" s="97">
        <v>85.661941528320313</v>
      </c>
      <c r="AG17" s="97">
        <v>120.58391571044922</v>
      </c>
      <c r="AH17" s="85"/>
    </row>
    <row r="18" spans="1:34" s="27" customFormat="1" ht="15" customHeight="1">
      <c r="A18"/>
      <c r="B18"/>
      <c r="C18"/>
      <c r="D18"/>
      <c r="E18"/>
      <c r="F18"/>
      <c r="G18"/>
      <c r="H18" s="89"/>
      <c r="I18"/>
      <c r="J18" s="88">
        <v>37347</v>
      </c>
      <c r="K18" s="40">
        <v>278427</v>
      </c>
      <c r="L18" s="40">
        <v>7.1306052207946777</v>
      </c>
      <c r="O18" s="88">
        <v>39173</v>
      </c>
      <c r="P18" s="96">
        <v>3.0174822807312012</v>
      </c>
      <c r="Q18" s="96">
        <v>9.9889612197875977</v>
      </c>
      <c r="R18" s="96">
        <v>60.799522399902344</v>
      </c>
      <c r="Y18" s="85" t="s">
        <v>30</v>
      </c>
      <c r="Z18" s="97">
        <v>85.057061985011515</v>
      </c>
      <c r="AD18" s="88">
        <v>39173</v>
      </c>
      <c r="AE18" s="97">
        <v>53.490432739257813</v>
      </c>
      <c r="AF18" s="97">
        <v>88.379684448242188</v>
      </c>
      <c r="AG18" s="97">
        <v>111.97233581542969</v>
      </c>
      <c r="AH18" s="85"/>
    </row>
    <row r="19" spans="1:34" s="27" customFormat="1" ht="15" customHeight="1">
      <c r="A19"/>
      <c r="B19"/>
      <c r="C19"/>
      <c r="D19"/>
      <c r="E19"/>
      <c r="F19"/>
      <c r="G19"/>
      <c r="H19" s="89"/>
      <c r="I19"/>
      <c r="J19" s="88">
        <v>37438</v>
      </c>
      <c r="K19" s="40">
        <v>297717.75</v>
      </c>
      <c r="L19" s="40">
        <v>7.4507646560668945</v>
      </c>
      <c r="O19" s="88">
        <v>39264</v>
      </c>
      <c r="P19" s="96">
        <v>2.6235218048095703</v>
      </c>
      <c r="Q19" s="96">
        <v>18.920675277709961</v>
      </c>
      <c r="R19" s="96">
        <v>84.232498168945313</v>
      </c>
      <c r="Y19" s="95" t="s">
        <v>27</v>
      </c>
      <c r="Z19" s="98">
        <v>101.88980746203372</v>
      </c>
      <c r="AD19" s="88">
        <v>39264</v>
      </c>
      <c r="AE19" s="97">
        <v>58.199954986572266</v>
      </c>
      <c r="AF19" s="97">
        <v>76.825698852539063</v>
      </c>
      <c r="AG19" s="97">
        <v>119.98324584960938</v>
      </c>
      <c r="AH19" s="85"/>
    </row>
    <row r="20" spans="1:34" s="27" customFormat="1" ht="15" customHeight="1">
      <c r="A20"/>
      <c r="B20"/>
      <c r="C20"/>
      <c r="D20"/>
      <c r="E20"/>
      <c r="F20"/>
      <c r="G20"/>
      <c r="H20" s="89"/>
      <c r="I20"/>
      <c r="J20" s="88">
        <v>37530</v>
      </c>
      <c r="K20" s="40">
        <v>285719.5</v>
      </c>
      <c r="L20" s="40">
        <v>6.9004254341125488</v>
      </c>
      <c r="O20" s="88">
        <v>39356</v>
      </c>
      <c r="P20" s="96">
        <v>4.187779426574707</v>
      </c>
      <c r="Q20" s="96">
        <v>19.949367523193359</v>
      </c>
      <c r="R20" s="96">
        <v>55.059066772460938</v>
      </c>
      <c r="Y20" s="95" t="s">
        <v>29</v>
      </c>
      <c r="Z20" s="98">
        <v>121.07740952163502</v>
      </c>
      <c r="AD20" s="88">
        <v>39356</v>
      </c>
      <c r="AE20" s="97">
        <v>59.46466064453125</v>
      </c>
      <c r="AF20" s="97">
        <v>84.132270812988281</v>
      </c>
      <c r="AG20" s="97">
        <v>111.28697204589844</v>
      </c>
      <c r="AH20" s="85"/>
    </row>
    <row r="21" spans="1:34" s="27" customFormat="1" ht="15" customHeight="1">
      <c r="A21"/>
      <c r="B21"/>
      <c r="C21"/>
      <c r="D21"/>
      <c r="E21"/>
      <c r="F21"/>
      <c r="G21"/>
      <c r="H21" s="89"/>
      <c r="I21"/>
      <c r="J21" s="88">
        <v>37622</v>
      </c>
      <c r="K21" s="40">
        <v>294143.75</v>
      </c>
      <c r="L21" s="40">
        <v>6.8853654861450195</v>
      </c>
      <c r="O21" s="88">
        <v>39448</v>
      </c>
      <c r="P21" s="96">
        <v>5.089993953704834</v>
      </c>
      <c r="Q21" s="96">
        <v>20.445034027099609</v>
      </c>
      <c r="R21" s="96">
        <v>65.626365661621094</v>
      </c>
      <c r="Y21" s="85" t="s">
        <v>26</v>
      </c>
      <c r="Z21" s="97">
        <v>145.50203237731969</v>
      </c>
      <c r="AD21" s="88">
        <v>39448</v>
      </c>
      <c r="AE21" s="97">
        <v>64.216506958007813</v>
      </c>
      <c r="AF21" s="97">
        <v>88.749183654785156</v>
      </c>
      <c r="AG21" s="97">
        <v>116.10769653320313</v>
      </c>
      <c r="AH21" s="85"/>
    </row>
    <row r="22" spans="1:34" s="27" customFormat="1" ht="15" customHeight="1">
      <c r="A22"/>
      <c r="B22"/>
      <c r="C22"/>
      <c r="D22"/>
      <c r="E22"/>
      <c r="F22"/>
      <c r="G22"/>
      <c r="H22" s="89"/>
      <c r="I22"/>
      <c r="J22" s="88">
        <v>37712</v>
      </c>
      <c r="K22" s="40">
        <v>255679.5</v>
      </c>
      <c r="L22" s="40">
        <v>5.727351188659668</v>
      </c>
      <c r="O22" s="88">
        <v>39539</v>
      </c>
      <c r="P22" s="96">
        <v>7.2592992782592773</v>
      </c>
      <c r="Q22" s="96">
        <v>21.841346740722656</v>
      </c>
      <c r="R22" s="96">
        <v>53.192657470703125</v>
      </c>
      <c r="Y22" s="95" t="s">
        <v>28</v>
      </c>
      <c r="Z22" s="98">
        <v>753.82016951419962</v>
      </c>
      <c r="AD22" s="88">
        <v>39539</v>
      </c>
      <c r="AE22" s="97">
        <v>70.473106384277344</v>
      </c>
      <c r="AF22" s="97">
        <v>92.096450805664063</v>
      </c>
      <c r="AG22" s="97">
        <v>122.83158874511719</v>
      </c>
      <c r="AH22" s="85"/>
    </row>
    <row r="23" spans="1:34" s="27" customFormat="1" ht="15" customHeight="1">
      <c r="A23"/>
      <c r="B23"/>
      <c r="C23"/>
      <c r="D23"/>
      <c r="E23"/>
      <c r="F23"/>
      <c r="G23"/>
      <c r="H23" s="89"/>
      <c r="I23"/>
      <c r="J23" s="88">
        <v>37803</v>
      </c>
      <c r="K23" s="40">
        <v>259732</v>
      </c>
      <c r="L23" s="40">
        <v>5.8100700378417969</v>
      </c>
      <c r="O23" s="88">
        <v>39630</v>
      </c>
      <c r="P23" s="96">
        <v>8.7716264724731445</v>
      </c>
      <c r="Q23" s="96">
        <v>21.683135986328125</v>
      </c>
      <c r="R23" s="96">
        <v>68.369583129882813</v>
      </c>
      <c r="AD23" s="88">
        <v>39630</v>
      </c>
      <c r="AE23" s="97">
        <v>67.383682250976563</v>
      </c>
      <c r="AF23" s="97">
        <v>91.486541748046875</v>
      </c>
      <c r="AG23" s="97">
        <v>116.74739074707031</v>
      </c>
      <c r="AH23" s="85"/>
    </row>
    <row r="24" spans="1:34" s="27" customFormat="1" ht="15" customHeight="1">
      <c r="A24"/>
      <c r="B24"/>
      <c r="C24"/>
      <c r="D24"/>
      <c r="E24"/>
      <c r="F24"/>
      <c r="G24"/>
      <c r="H24" s="89"/>
      <c r="I24"/>
      <c r="J24" s="88">
        <v>37895</v>
      </c>
      <c r="K24" s="40">
        <v>321753.5</v>
      </c>
      <c r="L24" s="40">
        <v>6.8819494247436523</v>
      </c>
      <c r="O24" s="88">
        <v>39722</v>
      </c>
      <c r="P24" s="96">
        <v>6.7103595733642578</v>
      </c>
      <c r="Q24" s="96">
        <v>27.378463745117188</v>
      </c>
      <c r="R24" s="96">
        <v>74.235664367675781</v>
      </c>
      <c r="AD24" s="88">
        <v>39722</v>
      </c>
      <c r="AE24" s="97">
        <v>73.692276000976563</v>
      </c>
      <c r="AF24" s="97">
        <v>101.50804901123047</v>
      </c>
      <c r="AG24" s="97">
        <v>115.63941955566406</v>
      </c>
      <c r="AH24" s="85"/>
    </row>
    <row r="25" spans="1:34" s="27" customFormat="1" ht="15" customHeight="1">
      <c r="A25"/>
      <c r="B25"/>
      <c r="C25"/>
      <c r="D25"/>
      <c r="E25"/>
      <c r="F25"/>
      <c r="G25"/>
      <c r="H25" s="89"/>
      <c r="I25"/>
      <c r="J25" s="88">
        <v>37987</v>
      </c>
      <c r="K25" s="40">
        <v>275778</v>
      </c>
      <c r="L25" s="40">
        <v>5.2851481437683105</v>
      </c>
      <c r="O25" s="88">
        <v>39814</v>
      </c>
      <c r="P25" s="96">
        <v>14.252717971801758</v>
      </c>
      <c r="Q25" s="96">
        <v>38.266830444335938</v>
      </c>
      <c r="R25" s="96">
        <v>93.475654602050781</v>
      </c>
      <c r="AD25" s="88">
        <v>39814</v>
      </c>
      <c r="AE25" s="97">
        <v>71.414222717285156</v>
      </c>
      <c r="AF25" s="97">
        <v>109.85809326171875</v>
      </c>
      <c r="AG25" s="97">
        <v>117.46980285644531</v>
      </c>
      <c r="AH25" s="85"/>
    </row>
    <row r="26" spans="1:34" s="27" customFormat="1" ht="15" customHeight="1">
      <c r="A26"/>
      <c r="B26"/>
      <c r="C26"/>
      <c r="D26"/>
      <c r="E26"/>
      <c r="F26"/>
      <c r="G26"/>
      <c r="H26" s="89"/>
      <c r="I26"/>
      <c r="J26" s="88">
        <v>38078</v>
      </c>
      <c r="K26" s="40">
        <v>327196</v>
      </c>
      <c r="L26" s="40">
        <v>6.2660565376281738</v>
      </c>
      <c r="O26" s="88">
        <v>39904</v>
      </c>
      <c r="P26" s="96">
        <v>14.716144561767578</v>
      </c>
      <c r="Q26" s="96">
        <v>40.522022247314453</v>
      </c>
      <c r="R26" s="96">
        <v>90.852325439453125</v>
      </c>
      <c r="AD26" s="88">
        <v>39904</v>
      </c>
      <c r="AE26" s="97">
        <v>70.660934448242188</v>
      </c>
      <c r="AF26" s="97">
        <v>111.77000427246094</v>
      </c>
      <c r="AG26" s="97">
        <v>118.39065551757813</v>
      </c>
      <c r="AH26" s="85"/>
    </row>
    <row r="27" spans="1:34" s="27" customFormat="1" ht="15" customHeight="1">
      <c r="A27"/>
      <c r="B27"/>
      <c r="C27"/>
      <c r="D27"/>
      <c r="E27"/>
      <c r="F27"/>
      <c r="G27"/>
      <c r="H27" s="89"/>
      <c r="I27"/>
      <c r="J27" s="88">
        <v>38169</v>
      </c>
      <c r="K27" s="40">
        <v>342786</v>
      </c>
      <c r="L27" s="40">
        <v>6.5247893333435059</v>
      </c>
      <c r="O27" s="88">
        <v>39995</v>
      </c>
      <c r="P27" s="96">
        <v>14.247469902038574</v>
      </c>
      <c r="Q27" s="96">
        <v>41.328922271728516</v>
      </c>
      <c r="R27" s="96">
        <v>79.531059265136719</v>
      </c>
      <c r="AD27" s="88">
        <v>39995</v>
      </c>
      <c r="AE27" s="97">
        <v>72.869941711425781</v>
      </c>
      <c r="AF27" s="97">
        <v>103.38451385498047</v>
      </c>
      <c r="AG27" s="97">
        <v>123.54073333740234</v>
      </c>
      <c r="AH27" s="85"/>
    </row>
    <row r="28" spans="1:34" s="27" customFormat="1" ht="15" customHeight="1">
      <c r="A28"/>
      <c r="B28"/>
      <c r="C28"/>
      <c r="D28"/>
      <c r="E28"/>
      <c r="F28"/>
      <c r="G28"/>
      <c r="H28" s="89"/>
      <c r="I28"/>
      <c r="J28" s="88">
        <v>38261</v>
      </c>
      <c r="K28" s="40">
        <v>254884</v>
      </c>
      <c r="L28" s="40">
        <v>4.6296324729919434</v>
      </c>
      <c r="O28" s="88">
        <v>40087</v>
      </c>
      <c r="P28" s="96">
        <v>16.015605926513672</v>
      </c>
      <c r="Q28" s="96">
        <v>40.877666473388672</v>
      </c>
      <c r="R28" s="96">
        <v>88.644325256347656</v>
      </c>
      <c r="AD28" s="88">
        <v>40087</v>
      </c>
      <c r="AE28" s="97">
        <v>83.005348205566406</v>
      </c>
      <c r="AF28" s="97">
        <v>108.70857238769531</v>
      </c>
      <c r="AG28" s="97">
        <v>123.27817535400391</v>
      </c>
      <c r="AH28" s="85"/>
    </row>
    <row r="29" spans="1:34" s="27" customFormat="1" ht="15" customHeight="1">
      <c r="A29"/>
      <c r="B29"/>
      <c r="C29"/>
      <c r="D29"/>
      <c r="E29"/>
      <c r="F29"/>
      <c r="G29"/>
      <c r="H29" s="89"/>
      <c r="I29"/>
      <c r="J29" s="88">
        <v>38353</v>
      </c>
      <c r="K29" s="40">
        <v>394715</v>
      </c>
      <c r="L29" s="40">
        <v>6.4122443199157715</v>
      </c>
      <c r="O29" s="88">
        <v>40179</v>
      </c>
      <c r="P29" s="96">
        <v>10.610397338867188</v>
      </c>
      <c r="Q29" s="96">
        <v>32.479896545410156</v>
      </c>
      <c r="R29" s="96">
        <v>112.47425079345703</v>
      </c>
      <c r="AD29" s="88">
        <v>40179</v>
      </c>
      <c r="AE29" s="97">
        <v>76.663551330566406</v>
      </c>
      <c r="AF29" s="97">
        <v>103.63789367675781</v>
      </c>
      <c r="AG29" s="97">
        <v>121.60672760009766</v>
      </c>
      <c r="AH29" s="85"/>
    </row>
    <row r="30" spans="1:34" s="27" customFormat="1" ht="15" customHeight="1">
      <c r="A30"/>
      <c r="B30"/>
      <c r="C30"/>
      <c r="D30"/>
      <c r="E30"/>
      <c r="F30"/>
      <c r="G30"/>
      <c r="H30" s="89"/>
      <c r="I30"/>
      <c r="J30" s="88">
        <v>38443</v>
      </c>
      <c r="K30" s="40">
        <v>428755</v>
      </c>
      <c r="L30" s="40">
        <v>6.8200345039367676</v>
      </c>
      <c r="O30" s="88">
        <v>40269</v>
      </c>
      <c r="P30" s="96">
        <v>18.496431350708008</v>
      </c>
      <c r="Q30" s="96">
        <v>43.635051727294922</v>
      </c>
      <c r="R30" s="96">
        <v>124.54142761230469</v>
      </c>
      <c r="AD30" s="88">
        <v>40269</v>
      </c>
      <c r="AE30" s="97">
        <v>89.097587585449219</v>
      </c>
      <c r="AF30" s="97">
        <v>118.62917327880859</v>
      </c>
      <c r="AG30" s="97">
        <v>133.37258911132813</v>
      </c>
      <c r="AH30" s="85"/>
    </row>
    <row r="31" spans="1:34" s="27" customFormat="1" ht="15" customHeight="1">
      <c r="A31"/>
      <c r="B31"/>
      <c r="C31"/>
      <c r="D31"/>
      <c r="E31"/>
      <c r="F31"/>
      <c r="G31"/>
      <c r="H31" s="89"/>
      <c r="I31"/>
      <c r="J31" s="88">
        <v>38534</v>
      </c>
      <c r="K31" s="40">
        <v>470356.5</v>
      </c>
      <c r="L31" s="40">
        <v>7.2488627433776855</v>
      </c>
      <c r="O31" s="88">
        <v>40360</v>
      </c>
      <c r="P31" s="96">
        <v>11.045863151550293</v>
      </c>
      <c r="Q31" s="96">
        <v>32.874057769775391</v>
      </c>
      <c r="R31" s="96">
        <v>117.16162872314453</v>
      </c>
      <c r="AD31" s="88">
        <v>40360</v>
      </c>
      <c r="AE31" s="97">
        <v>88.086814880371094</v>
      </c>
      <c r="AF31" s="97">
        <v>126.30438232421875</v>
      </c>
      <c r="AG31" s="97">
        <v>136.85861206054688</v>
      </c>
      <c r="AH31" s="85"/>
    </row>
    <row r="32" spans="1:34" s="27" customFormat="1" ht="15" customHeight="1">
      <c r="A32"/>
      <c r="B32"/>
      <c r="C32"/>
      <c r="D32"/>
      <c r="E32"/>
      <c r="F32"/>
      <c r="G32"/>
      <c r="H32" s="89"/>
      <c r="I32"/>
      <c r="J32" s="88">
        <v>38626</v>
      </c>
      <c r="K32" s="40">
        <v>435718.5</v>
      </c>
      <c r="L32" s="40">
        <v>6.6703310012817383</v>
      </c>
      <c r="O32" s="88">
        <v>40452</v>
      </c>
      <c r="P32" s="96">
        <v>16.591238021850586</v>
      </c>
      <c r="Q32" s="96">
        <v>39.017898559570313</v>
      </c>
      <c r="R32" s="96">
        <v>113.01767730712891</v>
      </c>
      <c r="AD32" s="88">
        <v>40452</v>
      </c>
      <c r="AE32" s="97">
        <v>85.634300231933594</v>
      </c>
      <c r="AF32" s="97">
        <v>117.66738128662109</v>
      </c>
      <c r="AG32" s="97">
        <v>136.43699645996094</v>
      </c>
      <c r="AH32" s="85"/>
    </row>
    <row r="33" spans="1:34" s="27" customFormat="1" ht="15" customHeight="1">
      <c r="A33"/>
      <c r="B33"/>
      <c r="C33"/>
      <c r="D33"/>
      <c r="E33"/>
      <c r="F33"/>
      <c r="G33"/>
      <c r="H33" s="89"/>
      <c r="I33"/>
      <c r="J33" s="88">
        <v>38718</v>
      </c>
      <c r="K33" s="40">
        <v>554996.5</v>
      </c>
      <c r="L33" s="40">
        <v>7.8045988082885742</v>
      </c>
      <c r="O33" s="88">
        <v>40544</v>
      </c>
      <c r="P33" s="96">
        <v>16.169912338256836</v>
      </c>
      <c r="Q33" s="96">
        <v>47.449554443359375</v>
      </c>
      <c r="R33" s="96">
        <v>129.23704528808594</v>
      </c>
      <c r="AD33" s="88">
        <v>40544</v>
      </c>
      <c r="AE33" s="97">
        <v>89.114173889160156</v>
      </c>
      <c r="AF33" s="97">
        <v>131.99136352539063</v>
      </c>
      <c r="AG33" s="97">
        <v>147.94842529296875</v>
      </c>
      <c r="AH33" s="85"/>
    </row>
    <row r="34" spans="1:34" s="27" customFormat="1" ht="15" customHeight="1">
      <c r="A34"/>
      <c r="B34"/>
      <c r="C34"/>
      <c r="D34"/>
      <c r="E34"/>
      <c r="F34"/>
      <c r="G34"/>
      <c r="H34" s="89"/>
      <c r="I34"/>
      <c r="J34" s="88">
        <v>38808</v>
      </c>
      <c r="K34" s="40">
        <v>546788</v>
      </c>
      <c r="L34" s="40">
        <v>7.4298291206359863</v>
      </c>
      <c r="O34" s="88">
        <v>40634</v>
      </c>
      <c r="P34" s="96">
        <v>22.140626907348633</v>
      </c>
      <c r="Q34" s="96">
        <v>51.450149536132813</v>
      </c>
      <c r="R34" s="96">
        <v>122.70146179199219</v>
      </c>
      <c r="AD34" s="88">
        <v>40634</v>
      </c>
      <c r="AE34" s="97">
        <v>81.834770202636719</v>
      </c>
      <c r="AF34" s="97">
        <v>131.53610229492188</v>
      </c>
      <c r="AG34" s="97">
        <v>140.52847290039063</v>
      </c>
      <c r="AH34" s="85"/>
    </row>
    <row r="35" spans="1:34" s="27" customFormat="1" ht="15" customHeight="1">
      <c r="A35"/>
      <c r="B35"/>
      <c r="C35"/>
      <c r="D35"/>
      <c r="E35"/>
      <c r="F35"/>
      <c r="G35"/>
      <c r="H35" s="89"/>
      <c r="I35"/>
      <c r="J35" s="88">
        <v>38899</v>
      </c>
      <c r="K35" s="40">
        <v>638469</v>
      </c>
      <c r="L35" s="40">
        <v>8.2249956130981445</v>
      </c>
      <c r="O35" s="88">
        <v>40725</v>
      </c>
      <c r="P35" s="96">
        <v>25.770105361938477</v>
      </c>
      <c r="Q35" s="96">
        <v>61.469474792480469</v>
      </c>
      <c r="R35" s="96">
        <v>112.38506317138672</v>
      </c>
      <c r="AD35" s="88">
        <v>40725</v>
      </c>
      <c r="AE35" s="97">
        <v>77.542892456054688</v>
      </c>
      <c r="AF35" s="97">
        <v>118.62971496582031</v>
      </c>
      <c r="AG35" s="97">
        <v>142.5914306640625</v>
      </c>
      <c r="AH35" s="85"/>
    </row>
    <row r="36" spans="1:34" s="27" customFormat="1" ht="15" customHeight="1">
      <c r="A36"/>
      <c r="B36"/>
      <c r="C36"/>
      <c r="D36"/>
      <c r="E36"/>
      <c r="F36"/>
      <c r="G36"/>
      <c r="H36" s="89"/>
      <c r="I36"/>
      <c r="J36" s="88">
        <v>38991</v>
      </c>
      <c r="K36" s="40">
        <v>608578.5</v>
      </c>
      <c r="L36" s="40">
        <v>7.6786937713623047</v>
      </c>
      <c r="O36" s="88">
        <v>40817</v>
      </c>
      <c r="P36" s="96">
        <v>18.263870239257813</v>
      </c>
      <c r="Q36" s="96">
        <v>46.844413757324219</v>
      </c>
      <c r="R36" s="96">
        <v>119.08112335205078</v>
      </c>
      <c r="AD36" s="88">
        <v>40817</v>
      </c>
      <c r="AE36" s="97">
        <v>66.292205810546875</v>
      </c>
      <c r="AF36" s="97">
        <v>108.41622161865234</v>
      </c>
      <c r="AG36" s="97">
        <v>146.90574645996094</v>
      </c>
      <c r="AH36" s="85"/>
    </row>
    <row r="37" spans="1:34" s="27" customFormat="1" ht="15" customHeight="1">
      <c r="A37"/>
      <c r="B37"/>
      <c r="C37"/>
      <c r="D37"/>
      <c r="E37"/>
      <c r="F37"/>
      <c r="G37"/>
      <c r="H37" s="89"/>
      <c r="I37"/>
      <c r="J37" s="88">
        <v>39083</v>
      </c>
      <c r="K37" s="40">
        <v>675393.5</v>
      </c>
      <c r="L37" s="40">
        <v>7.9550309181213379</v>
      </c>
      <c r="O37" s="88">
        <v>40909</v>
      </c>
      <c r="P37" s="96">
        <v>15.041144371032715</v>
      </c>
      <c r="Q37" s="96">
        <v>47.2523193359375</v>
      </c>
      <c r="R37" s="96">
        <v>125.54080200195313</v>
      </c>
      <c r="AD37" s="88">
        <v>40909</v>
      </c>
      <c r="AE37" s="97">
        <v>61.843421936035156</v>
      </c>
      <c r="AF37" s="97">
        <v>114.11631774902344</v>
      </c>
      <c r="AG37" s="97">
        <v>161.44230651855469</v>
      </c>
      <c r="AH37" s="85"/>
    </row>
    <row r="38" spans="1:34" s="27" customFormat="1" ht="15" customHeight="1">
      <c r="A38"/>
      <c r="B38"/>
      <c r="C38"/>
      <c r="D38"/>
      <c r="E38"/>
      <c r="F38"/>
      <c r="G38"/>
      <c r="H38" s="89"/>
      <c r="I38"/>
      <c r="J38" s="88">
        <v>39173</v>
      </c>
      <c r="K38" s="40">
        <v>668061.5</v>
      </c>
      <c r="L38" s="40">
        <v>7.5714387893676758</v>
      </c>
      <c r="O38" s="88">
        <v>41000</v>
      </c>
      <c r="P38" s="96">
        <v>22.011268615722656</v>
      </c>
      <c r="Q38" s="96">
        <v>51.587303161621094</v>
      </c>
      <c r="R38" s="96">
        <v>122.69524383544922</v>
      </c>
      <c r="AD38" s="88">
        <v>41000</v>
      </c>
      <c r="AE38" s="97">
        <v>77.474525451660156</v>
      </c>
      <c r="AF38" s="97">
        <v>113.24193572998047</v>
      </c>
      <c r="AG38" s="97">
        <v>142.32791137695313</v>
      </c>
      <c r="AH38" s="85"/>
    </row>
    <row r="39" spans="1:34" s="27" customFormat="1" ht="15" customHeight="1">
      <c r="A39"/>
      <c r="B39"/>
      <c r="C39"/>
      <c r="D39"/>
      <c r="E39"/>
      <c r="F39"/>
      <c r="G39"/>
      <c r="H39" s="89"/>
      <c r="I39"/>
      <c r="J39" s="88">
        <v>39264</v>
      </c>
      <c r="K39" s="40">
        <v>872057</v>
      </c>
      <c r="L39" s="40">
        <v>9.3209667205810547</v>
      </c>
      <c r="O39" s="88">
        <v>41091</v>
      </c>
      <c r="P39" s="96">
        <v>33.370677947998047</v>
      </c>
      <c r="Q39" s="96">
        <v>48.308364868164063</v>
      </c>
      <c r="R39" s="96">
        <v>104.94386291503906</v>
      </c>
      <c r="AD39" s="88">
        <v>41091</v>
      </c>
      <c r="AE39" s="97">
        <v>79.851043701171875</v>
      </c>
      <c r="AF39" s="97">
        <v>110.53927612304688</v>
      </c>
      <c r="AG39" s="97">
        <v>166.80831909179688</v>
      </c>
      <c r="AH39" s="85"/>
    </row>
    <row r="40" spans="1:34" s="27" customFormat="1" ht="15" customHeight="1">
      <c r="A40"/>
      <c r="B40"/>
      <c r="C40"/>
      <c r="D40"/>
      <c r="E40"/>
      <c r="F40"/>
      <c r="G40"/>
      <c r="H40" s="89"/>
      <c r="I40"/>
      <c r="J40" s="88">
        <v>39356</v>
      </c>
      <c r="K40" s="40">
        <v>866122</v>
      </c>
      <c r="L40" s="40">
        <v>9.0719623565673828</v>
      </c>
      <c r="O40" s="88">
        <v>41183</v>
      </c>
      <c r="P40" s="96">
        <v>22.401830673217773</v>
      </c>
      <c r="Q40" s="96">
        <v>53.030605316162109</v>
      </c>
      <c r="R40" s="96">
        <v>113.35882568359375</v>
      </c>
      <c r="AD40" s="88">
        <v>41183</v>
      </c>
      <c r="AE40" s="97">
        <v>82.527191162109375</v>
      </c>
      <c r="AF40" s="97">
        <v>110.57936859130859</v>
      </c>
      <c r="AG40" s="97">
        <v>151.29617309570313</v>
      </c>
      <c r="AH40" s="85"/>
    </row>
    <row r="41" spans="1:34" s="27" customFormat="1" ht="15" customHeight="1">
      <c r="A41"/>
      <c r="B41"/>
      <c r="C41"/>
      <c r="D41"/>
      <c r="E41"/>
      <c r="F41"/>
      <c r="G41"/>
      <c r="H41" s="89"/>
      <c r="I41"/>
      <c r="J41" s="88">
        <v>39448</v>
      </c>
      <c r="K41" s="40">
        <v>914578</v>
      </c>
      <c r="L41" s="40">
        <v>9.3284969329833984</v>
      </c>
      <c r="O41" s="88">
        <v>41275</v>
      </c>
      <c r="P41" s="96">
        <v>37.803054809570313</v>
      </c>
      <c r="Q41" s="96">
        <v>53.778793334960938</v>
      </c>
      <c r="R41" s="96">
        <v>86.932632446289063</v>
      </c>
      <c r="AD41" s="88">
        <v>41275</v>
      </c>
      <c r="AE41" s="97">
        <v>78.948516845703125</v>
      </c>
      <c r="AF41" s="97">
        <v>110.5406494140625</v>
      </c>
      <c r="AG41" s="97">
        <v>145.65216064453125</v>
      </c>
      <c r="AH41" s="85"/>
    </row>
    <row r="42" spans="1:34" s="27" customFormat="1" ht="15" customHeight="1">
      <c r="A42"/>
      <c r="B42"/>
      <c r="C42"/>
      <c r="D42"/>
      <c r="E42"/>
      <c r="F42"/>
      <c r="G42"/>
      <c r="H42" s="89"/>
      <c r="I42"/>
      <c r="J42" s="88">
        <v>39539</v>
      </c>
      <c r="K42" s="40">
        <v>1019097</v>
      </c>
      <c r="L42" s="40">
        <v>10.650397300720215</v>
      </c>
      <c r="O42" s="88">
        <v>41365</v>
      </c>
      <c r="P42" s="96">
        <v>46.324050903320313</v>
      </c>
      <c r="Q42" s="96">
        <v>74.353630065917969</v>
      </c>
      <c r="R42" s="96">
        <v>107.20909118652344</v>
      </c>
      <c r="AD42" s="88">
        <v>41365</v>
      </c>
      <c r="AE42" s="97">
        <v>85.603401184082031</v>
      </c>
      <c r="AF42" s="97">
        <v>113.66446685791016</v>
      </c>
      <c r="AG42" s="97">
        <v>147.16084289550781</v>
      </c>
      <c r="AH42" s="85"/>
    </row>
    <row r="43" spans="1:34" s="27" customFormat="1" ht="15" customHeight="1">
      <c r="A43"/>
      <c r="B43"/>
      <c r="C43"/>
      <c r="D43"/>
      <c r="E43"/>
      <c r="F43"/>
      <c r="G43"/>
      <c r="H43" s="89"/>
      <c r="I43"/>
      <c r="J43" s="88">
        <v>39630</v>
      </c>
      <c r="K43" s="40">
        <v>1032493</v>
      </c>
      <c r="L43" s="40">
        <v>10.619636535644531</v>
      </c>
      <c r="O43" s="88">
        <v>41456</v>
      </c>
      <c r="P43" s="96">
        <v>42.749671936035156</v>
      </c>
      <c r="Q43" s="96">
        <v>87.775863647460938</v>
      </c>
      <c r="R43" s="96">
        <v>107.30931854248047</v>
      </c>
      <c r="AD43" s="88">
        <v>41456</v>
      </c>
      <c r="AE43" s="97">
        <v>87.266937255859375</v>
      </c>
      <c r="AF43" s="97">
        <v>111.73014831542969</v>
      </c>
      <c r="AG43" s="97">
        <v>152.11343383789063</v>
      </c>
      <c r="AH43" s="85"/>
    </row>
    <row r="44" spans="1:34" s="27" customFormat="1" ht="15" customHeight="1">
      <c r="A44"/>
      <c r="B44"/>
      <c r="C44"/>
      <c r="D44"/>
      <c r="E44"/>
      <c r="F44"/>
      <c r="G44"/>
      <c r="H44" s="89"/>
      <c r="I44"/>
      <c r="J44" s="88">
        <v>39722</v>
      </c>
      <c r="K44" s="40">
        <v>1045582</v>
      </c>
      <c r="L44" s="40">
        <v>11.376003265380859</v>
      </c>
      <c r="O44" s="88">
        <v>41548</v>
      </c>
      <c r="P44" s="96">
        <v>55.593963623046875</v>
      </c>
      <c r="Q44" s="96">
        <v>92.724151611328125</v>
      </c>
      <c r="R44" s="96">
        <v>127.18854522705078</v>
      </c>
      <c r="AD44" s="88">
        <v>41548</v>
      </c>
      <c r="AE44" s="97">
        <v>92.614578247070313</v>
      </c>
      <c r="AF44" s="97">
        <v>117.58221435546875</v>
      </c>
      <c r="AG44" s="97">
        <v>167.54978942871094</v>
      </c>
      <c r="AH44" s="85"/>
    </row>
    <row r="45" spans="1:34" s="27" customFormat="1" ht="15" customHeight="1">
      <c r="A45"/>
      <c r="B45"/>
      <c r="C45"/>
      <c r="D45"/>
      <c r="E45"/>
      <c r="F45"/>
      <c r="G45"/>
      <c r="H45" s="89"/>
      <c r="I45"/>
      <c r="J45" s="88">
        <v>39814</v>
      </c>
      <c r="K45" s="40">
        <v>912664.5</v>
      </c>
      <c r="L45" s="40">
        <v>10.297738075256348</v>
      </c>
      <c r="O45" s="88">
        <v>41640</v>
      </c>
      <c r="P45" s="96">
        <v>45.564548492431641</v>
      </c>
      <c r="Q45" s="96">
        <v>97.016410827636719</v>
      </c>
      <c r="R45" s="96">
        <v>162.71482849121094</v>
      </c>
      <c r="AD45" s="88">
        <v>41640</v>
      </c>
      <c r="AE45" s="97">
        <v>100.26142120361328</v>
      </c>
      <c r="AF45" s="97">
        <v>124.00569152832031</v>
      </c>
      <c r="AG45" s="97">
        <v>168.5693359375</v>
      </c>
      <c r="AH45" s="85"/>
    </row>
    <row r="46" spans="1:34" s="27" customFormat="1" ht="15" customHeight="1">
      <c r="A46"/>
      <c r="B46"/>
      <c r="C46"/>
      <c r="D46"/>
      <c r="E46"/>
      <c r="F46"/>
      <c r="G46"/>
      <c r="H46" s="89"/>
      <c r="I46"/>
      <c r="J46" s="88">
        <v>39904</v>
      </c>
      <c r="K46" s="40">
        <v>880019</v>
      </c>
      <c r="L46" s="40">
        <v>10.059443473815918</v>
      </c>
      <c r="O46" s="88">
        <v>41730</v>
      </c>
      <c r="P46" s="96">
        <v>43.587356567382813</v>
      </c>
      <c r="Q46" s="96">
        <v>109.15864562988281</v>
      </c>
      <c r="R46" s="96">
        <v>134.07362365722656</v>
      </c>
      <c r="AD46" s="88">
        <v>41730</v>
      </c>
      <c r="AE46" s="97">
        <v>84.026260375976563</v>
      </c>
      <c r="AF46" s="97">
        <v>123.34300994873047</v>
      </c>
      <c r="AG46" s="97">
        <v>178.62541198730469</v>
      </c>
      <c r="AH46" s="85"/>
    </row>
    <row r="47" spans="1:34" s="27" customFormat="1" ht="15" customHeight="1">
      <c r="A47"/>
      <c r="B47"/>
      <c r="C47"/>
      <c r="D47"/>
      <c r="E47"/>
      <c r="F47"/>
      <c r="G47"/>
      <c r="H47" s="89"/>
      <c r="I47"/>
      <c r="J47" s="88">
        <v>39995</v>
      </c>
      <c r="K47" s="40">
        <v>862507</v>
      </c>
      <c r="L47" s="40">
        <v>9.9249639511108398</v>
      </c>
      <c r="O47" s="88">
        <v>41821</v>
      </c>
      <c r="P47" s="96">
        <v>61.370342254638672</v>
      </c>
      <c r="Q47" s="96">
        <v>104.75273895263672</v>
      </c>
      <c r="R47" s="96">
        <v>149.11637878417969</v>
      </c>
      <c r="AD47" s="88">
        <v>41821</v>
      </c>
      <c r="AE47" s="97">
        <v>87.955154418945313</v>
      </c>
      <c r="AF47" s="97">
        <v>130.09732055664063</v>
      </c>
      <c r="AG47" s="97">
        <v>177.75520324707031</v>
      </c>
      <c r="AH47" s="85"/>
    </row>
    <row r="48" spans="1:34" s="27" customFormat="1" ht="15" customHeight="1">
      <c r="A48"/>
      <c r="B48"/>
      <c r="C48"/>
      <c r="D48"/>
      <c r="E48"/>
      <c r="F48"/>
      <c r="G48"/>
      <c r="H48" s="89"/>
      <c r="I48"/>
      <c r="J48" s="88">
        <v>40087</v>
      </c>
      <c r="K48" s="40">
        <v>811540.5</v>
      </c>
      <c r="L48" s="40">
        <v>9.4253349304199219</v>
      </c>
      <c r="O48" s="88">
        <v>41913</v>
      </c>
      <c r="P48" s="96">
        <v>59.873802185058594</v>
      </c>
      <c r="Q48" s="96">
        <v>71.327072143554688</v>
      </c>
      <c r="R48" s="96">
        <v>133.79922485351563</v>
      </c>
      <c r="AD48" s="88">
        <v>41913</v>
      </c>
      <c r="AE48" s="97">
        <v>80.345664978027344</v>
      </c>
      <c r="AF48" s="97">
        <v>112.49443054199219</v>
      </c>
      <c r="AG48" s="97">
        <v>144.61087036132813</v>
      </c>
      <c r="AH48" s="85"/>
    </row>
    <row r="49" spans="1:34" s="27" customFormat="1" ht="15" customHeight="1">
      <c r="A49"/>
      <c r="B49"/>
      <c r="C49"/>
      <c r="D49"/>
      <c r="E49"/>
      <c r="F49"/>
      <c r="G49"/>
      <c r="H49" s="89"/>
      <c r="I49"/>
      <c r="J49" s="88">
        <v>40179</v>
      </c>
      <c r="K49" s="40">
        <v>849030</v>
      </c>
      <c r="L49" s="40">
        <v>9.8070039749145508</v>
      </c>
      <c r="O49" s="88">
        <v>42005</v>
      </c>
      <c r="P49" s="96">
        <v>60.036960601806641</v>
      </c>
      <c r="Q49" s="96">
        <v>76.487823486328125</v>
      </c>
      <c r="R49" s="96">
        <v>161.95619201660156</v>
      </c>
      <c r="AD49" s="88">
        <v>42005</v>
      </c>
      <c r="AE49" s="97">
        <v>80.808547973632813</v>
      </c>
      <c r="AF49" s="97">
        <v>111.47647094726563</v>
      </c>
      <c r="AG49" s="97">
        <v>140.48233032226563</v>
      </c>
      <c r="AH49" s="85"/>
    </row>
    <row r="50" spans="1:34" s="27" customFormat="1" ht="15" customHeight="1">
      <c r="A50"/>
      <c r="B50"/>
      <c r="C50"/>
      <c r="D50"/>
      <c r="E50"/>
      <c r="F50"/>
      <c r="G50"/>
      <c r="H50" s="89"/>
      <c r="I50"/>
      <c r="J50" s="88">
        <v>40269</v>
      </c>
      <c r="K50" s="40">
        <v>916906</v>
      </c>
      <c r="L50" s="40">
        <v>10.677554130554199</v>
      </c>
      <c r="O50" s="88">
        <v>42095</v>
      </c>
      <c r="P50" s="96">
        <v>68.343353271484375</v>
      </c>
      <c r="Q50" s="96">
        <v>116.14599609375</v>
      </c>
      <c r="R50" s="96">
        <v>159.28311157226563</v>
      </c>
      <c r="AD50" s="88">
        <v>42095</v>
      </c>
      <c r="AE50" s="97">
        <v>83.437828063964844</v>
      </c>
      <c r="AF50" s="97">
        <v>126.74208068847656</v>
      </c>
      <c r="AG50" s="97">
        <v>155.1712646484375</v>
      </c>
      <c r="AH50" s="85"/>
    </row>
    <row r="51" spans="1:34" s="27" customFormat="1" ht="15" customHeight="1">
      <c r="A51"/>
      <c r="B51"/>
      <c r="C51"/>
      <c r="D51"/>
      <c r="E51"/>
      <c r="F51"/>
      <c r="G51"/>
      <c r="H51" s="89"/>
      <c r="I51"/>
      <c r="J51" s="88">
        <v>40360</v>
      </c>
      <c r="K51" s="40">
        <v>659581</v>
      </c>
      <c r="L51" s="40">
        <v>7.4286289215087891</v>
      </c>
      <c r="O51" s="88">
        <v>42186</v>
      </c>
      <c r="P51" s="96">
        <v>63.823284149169922</v>
      </c>
      <c r="Q51" s="96">
        <v>113.06753540039063</v>
      </c>
      <c r="R51" s="96">
        <v>164.05174255371094</v>
      </c>
      <c r="AD51" s="88">
        <v>42186</v>
      </c>
      <c r="AE51" s="97">
        <v>86.932670593261719</v>
      </c>
      <c r="AF51" s="97">
        <v>119.72322082519531</v>
      </c>
      <c r="AG51" s="97">
        <v>153.31866455078125</v>
      </c>
      <c r="AH51" s="85"/>
    </row>
    <row r="52" spans="1:34" s="27" customFormat="1" ht="15" customHeight="1">
      <c r="A52"/>
      <c r="B52"/>
      <c r="C52"/>
      <c r="D52"/>
      <c r="E52"/>
      <c r="F52"/>
      <c r="G52"/>
      <c r="H52" s="89"/>
      <c r="I52"/>
      <c r="J52" s="88">
        <v>40452</v>
      </c>
      <c r="K52" s="40">
        <v>636412.5</v>
      </c>
      <c r="L52" s="40">
        <v>7.1973147392272949</v>
      </c>
      <c r="O52" s="88">
        <v>42278</v>
      </c>
      <c r="P52" s="96">
        <v>65.954345703125</v>
      </c>
      <c r="Q52" s="96">
        <v>103.77429962158203</v>
      </c>
      <c r="R52" s="96">
        <v>135.22447204589844</v>
      </c>
      <c r="AD52" s="88">
        <v>42278</v>
      </c>
      <c r="AE52" s="97">
        <v>92.817787170410156</v>
      </c>
      <c r="AF52" s="97">
        <v>115.84897613525391</v>
      </c>
      <c r="AG52" s="97">
        <v>139.10577392578125</v>
      </c>
      <c r="AH52" s="85"/>
    </row>
    <row r="53" spans="1:34" s="27" customFormat="1" ht="15" customHeight="1">
      <c r="A53"/>
      <c r="B53"/>
      <c r="C53"/>
      <c r="D53"/>
      <c r="E53"/>
      <c r="F53"/>
      <c r="G53"/>
      <c r="H53" s="89"/>
      <c r="I53"/>
      <c r="J53" s="88">
        <v>40544</v>
      </c>
      <c r="K53" s="40">
        <v>671105</v>
      </c>
      <c r="L53" s="40">
        <v>7.1579585075378418</v>
      </c>
      <c r="O53" s="88">
        <v>42370</v>
      </c>
      <c r="P53" s="96">
        <v>67.323684692382813</v>
      </c>
      <c r="Q53" s="96">
        <v>104.674560546875</v>
      </c>
      <c r="R53" s="96">
        <v>143.41522216796875</v>
      </c>
      <c r="AD53" s="88">
        <v>42370</v>
      </c>
      <c r="AE53" s="97">
        <v>86.780624389648438</v>
      </c>
      <c r="AF53" s="97">
        <v>119.60385894775391</v>
      </c>
      <c r="AG53" s="97">
        <v>140.72384643554688</v>
      </c>
      <c r="AH53" s="85"/>
    </row>
    <row r="54" spans="1:34" s="27" customFormat="1" ht="15" customHeight="1">
      <c r="A54"/>
      <c r="B54"/>
      <c r="C54"/>
      <c r="D54"/>
      <c r="E54"/>
      <c r="F54"/>
      <c r="G54"/>
      <c r="H54" s="89"/>
      <c r="I54"/>
      <c r="J54" s="88">
        <v>40634</v>
      </c>
      <c r="K54" s="40">
        <v>559067</v>
      </c>
      <c r="L54" s="40">
        <v>5.9031977653503418</v>
      </c>
      <c r="O54" s="88">
        <v>42461</v>
      </c>
      <c r="P54" s="96">
        <v>65.508979797363281</v>
      </c>
      <c r="Q54" s="96">
        <v>129.2711181640625</v>
      </c>
      <c r="R54" s="96">
        <v>155.14439392089844</v>
      </c>
      <c r="AD54" s="88">
        <v>42461</v>
      </c>
      <c r="AE54" s="97">
        <v>88.354049682617188</v>
      </c>
      <c r="AF54" s="97">
        <v>122.67658996582031</v>
      </c>
      <c r="AG54" s="97">
        <v>160.09700012207031</v>
      </c>
      <c r="AH54" s="85"/>
    </row>
    <row r="55" spans="1:34" s="27" customFormat="1" ht="15" customHeight="1">
      <c r="A55"/>
      <c r="B55"/>
      <c r="C55"/>
      <c r="D55"/>
      <c r="E55"/>
      <c r="F55"/>
      <c r="G55"/>
      <c r="H55" s="89"/>
      <c r="I55"/>
      <c r="J55" s="88">
        <v>40725</v>
      </c>
      <c r="K55" s="40">
        <v>922052</v>
      </c>
      <c r="L55" s="40">
        <v>9.4854660034179688</v>
      </c>
      <c r="O55" s="88">
        <v>42552</v>
      </c>
      <c r="P55" s="96">
        <v>70.783744812011719</v>
      </c>
      <c r="Q55" s="96">
        <v>107.66072845458984</v>
      </c>
      <c r="R55" s="96">
        <v>147.34318542480469</v>
      </c>
      <c r="AD55" s="88">
        <v>42552</v>
      </c>
      <c r="AE55" s="97">
        <v>86.128623962402344</v>
      </c>
      <c r="AF55" s="97">
        <v>114.68767547607422</v>
      </c>
      <c r="AG55" s="97">
        <v>146.94937133789063</v>
      </c>
      <c r="AH55" s="85"/>
    </row>
    <row r="56" spans="1:34" s="27" customFormat="1" ht="15" customHeight="1">
      <c r="A56"/>
      <c r="B56"/>
      <c r="C56"/>
      <c r="D56"/>
      <c r="E56"/>
      <c r="F56"/>
      <c r="G56"/>
      <c r="H56" s="89"/>
      <c r="I56"/>
      <c r="J56" s="88">
        <v>40817</v>
      </c>
      <c r="K56" s="40">
        <v>856259</v>
      </c>
      <c r="L56" s="40">
        <v>9.1585893630981445</v>
      </c>
      <c r="O56" s="88">
        <v>42644</v>
      </c>
      <c r="P56" s="96">
        <v>77.134056091308594</v>
      </c>
      <c r="Q56" s="96">
        <v>114.50588989257813</v>
      </c>
      <c r="R56" s="96">
        <v>137.11932373046875</v>
      </c>
      <c r="AD56" s="88">
        <v>42644</v>
      </c>
      <c r="AE56" s="97">
        <v>88.635536193847656</v>
      </c>
      <c r="AF56" s="97">
        <v>123.31690216064453</v>
      </c>
      <c r="AG56" s="97">
        <v>161.67588806152344</v>
      </c>
      <c r="AH56" s="85"/>
    </row>
    <row r="57" spans="1:34" s="27" customFormat="1" ht="15" customHeight="1">
      <c r="A57"/>
      <c r="B57"/>
      <c r="C57"/>
      <c r="D57"/>
      <c r="E57"/>
      <c r="F57"/>
      <c r="G57"/>
      <c r="H57" s="89"/>
      <c r="I57"/>
      <c r="J57" s="88">
        <v>40909</v>
      </c>
      <c r="K57" s="40">
        <v>796648</v>
      </c>
      <c r="L57" s="40">
        <v>8.508631706237793</v>
      </c>
      <c r="O57" s="88">
        <v>42736</v>
      </c>
      <c r="P57" s="96">
        <v>71.036605834960938</v>
      </c>
      <c r="Q57" s="96">
        <v>107.55261993408203</v>
      </c>
      <c r="R57" s="96">
        <v>138.96217346191406</v>
      </c>
      <c r="AD57" s="88">
        <v>42736</v>
      </c>
      <c r="AE57" s="97">
        <v>94.88970947265625</v>
      </c>
      <c r="AF57" s="97">
        <v>122.74632263183594</v>
      </c>
      <c r="AG57" s="97">
        <v>167.60569763183594</v>
      </c>
      <c r="AH57" s="85"/>
    </row>
    <row r="58" spans="1:34" s="27" customFormat="1" ht="15" customHeight="1">
      <c r="A58"/>
      <c r="B58"/>
      <c r="C58"/>
      <c r="D58"/>
      <c r="E58"/>
      <c r="F58"/>
      <c r="G58"/>
      <c r="H58" s="89"/>
      <c r="I58"/>
      <c r="J58" s="88">
        <v>41000</v>
      </c>
      <c r="K58" s="40">
        <v>794461</v>
      </c>
      <c r="L58" s="40">
        <v>9.1748714447021484</v>
      </c>
      <c r="O58" s="88">
        <v>42826</v>
      </c>
      <c r="P58" s="96">
        <v>71.277633666992188</v>
      </c>
      <c r="Q58" s="96">
        <v>103.37734222412109</v>
      </c>
      <c r="R58" s="96">
        <v>135.66337585449219</v>
      </c>
      <c r="AD58" s="88">
        <v>42826</v>
      </c>
      <c r="AE58" s="97">
        <v>92.752151489257813</v>
      </c>
      <c r="AF58" s="97">
        <v>123.97647094726563</v>
      </c>
      <c r="AG58" s="97">
        <v>173.93876647949219</v>
      </c>
      <c r="AH58" s="85"/>
    </row>
    <row r="59" spans="1:34" s="27" customFormat="1" ht="15" customHeight="1">
      <c r="A59"/>
      <c r="B59"/>
      <c r="C59"/>
      <c r="D59"/>
      <c r="E59"/>
      <c r="F59"/>
      <c r="G59"/>
      <c r="H59" s="89"/>
      <c r="I59"/>
      <c r="J59" s="88">
        <v>41091</v>
      </c>
      <c r="K59" s="40">
        <v>626474.5</v>
      </c>
      <c r="L59" s="40">
        <v>7.1484932899475098</v>
      </c>
      <c r="O59" s="88">
        <v>42917</v>
      </c>
      <c r="P59" s="96">
        <v>51.396507263183594</v>
      </c>
      <c r="Q59" s="96">
        <v>89.395393371582031</v>
      </c>
      <c r="R59" s="96">
        <v>148.46905517578125</v>
      </c>
      <c r="AD59" s="88">
        <v>42917</v>
      </c>
      <c r="AE59" s="97">
        <v>94.640792846679688</v>
      </c>
      <c r="AF59" s="97">
        <v>119.887939453125</v>
      </c>
      <c r="AG59" s="97">
        <v>174.14619445800781</v>
      </c>
      <c r="AH59" s="85"/>
    </row>
    <row r="60" spans="1:34" s="27" customFormat="1" ht="15" customHeight="1">
      <c r="A60"/>
      <c r="B60"/>
      <c r="C60"/>
      <c r="D60"/>
      <c r="E60"/>
      <c r="F60"/>
      <c r="G60"/>
      <c r="H60" s="89"/>
      <c r="I60"/>
      <c r="J60" s="88">
        <v>41183</v>
      </c>
      <c r="K60" s="40">
        <v>574377.5</v>
      </c>
      <c r="L60" s="40">
        <v>6.659447193145752</v>
      </c>
      <c r="O60" s="88">
        <v>43009</v>
      </c>
      <c r="P60" s="96">
        <v>51.653816223144531</v>
      </c>
      <c r="Q60" s="96">
        <v>90.347137451171875</v>
      </c>
      <c r="R60" s="96">
        <v>135.82731628417969</v>
      </c>
      <c r="AD60" s="88">
        <v>43009</v>
      </c>
      <c r="AE60" s="97">
        <v>97.884971618652344</v>
      </c>
      <c r="AF60" s="97">
        <v>114.05069732666016</v>
      </c>
      <c r="AG60" s="97">
        <v>165.39103698730469</v>
      </c>
      <c r="AH60" s="85"/>
    </row>
    <row r="61" spans="1:34" s="27" customFormat="1" ht="15" customHeight="1">
      <c r="A61"/>
      <c r="B61"/>
      <c r="C61"/>
      <c r="D61"/>
      <c r="E61"/>
      <c r="F61"/>
      <c r="G61"/>
      <c r="H61" s="89"/>
      <c r="I61"/>
      <c r="J61" s="88">
        <v>41275</v>
      </c>
      <c r="K61" s="40">
        <v>659162</v>
      </c>
      <c r="L61" s="40">
        <v>7.3947548866271973</v>
      </c>
      <c r="O61" s="88">
        <v>43101</v>
      </c>
      <c r="P61" s="96">
        <v>48.518428802490234</v>
      </c>
      <c r="Q61" s="96">
        <v>91.983467102050781</v>
      </c>
      <c r="R61" s="96">
        <v>136.2061767578125</v>
      </c>
      <c r="AD61" s="88">
        <v>43101</v>
      </c>
      <c r="AE61" s="97">
        <v>95.032066345214844</v>
      </c>
      <c r="AF61" s="97">
        <v>110.19563293457031</v>
      </c>
      <c r="AG61" s="97">
        <v>163.69155883789063</v>
      </c>
      <c r="AH61" s="85"/>
    </row>
    <row r="62" spans="1:34" s="27" customFormat="1" ht="15" customHeight="1">
      <c r="A62"/>
      <c r="B62"/>
      <c r="C62"/>
      <c r="D62"/>
      <c r="E62"/>
      <c r="F62"/>
      <c r="G62"/>
      <c r="H62" s="89"/>
      <c r="I62"/>
      <c r="J62" s="88">
        <v>41365</v>
      </c>
      <c r="K62" s="40">
        <v>650965</v>
      </c>
      <c r="L62" s="40">
        <v>7.1595654487609863</v>
      </c>
      <c r="O62" s="85"/>
      <c r="P62" s="85"/>
      <c r="Q62" s="85"/>
      <c r="R62" s="85"/>
      <c r="AD62" s="88"/>
      <c r="AE62" s="85"/>
      <c r="AF62" s="85"/>
      <c r="AG62" s="85"/>
      <c r="AH62" s="85"/>
    </row>
    <row r="63" spans="1:34" s="27" customFormat="1" ht="15" customHeight="1">
      <c r="A63"/>
      <c r="B63"/>
      <c r="C63"/>
      <c r="D63"/>
      <c r="E63"/>
      <c r="F63"/>
      <c r="G63"/>
      <c r="H63" s="89"/>
      <c r="I63"/>
      <c r="J63" s="88">
        <v>41456</v>
      </c>
      <c r="K63" s="40">
        <v>661185.5</v>
      </c>
      <c r="L63" s="40">
        <v>7.3293695449829102</v>
      </c>
      <c r="O63" s="85"/>
      <c r="P63" s="85"/>
      <c r="Q63" s="85"/>
      <c r="R63" s="85"/>
    </row>
    <row r="64" spans="1:34" s="27" customFormat="1" ht="15" customHeight="1">
      <c r="A64"/>
      <c r="B64"/>
      <c r="C64"/>
      <c r="D64"/>
      <c r="E64"/>
      <c r="F64"/>
      <c r="G64"/>
      <c r="H64" s="89"/>
      <c r="I64"/>
      <c r="J64" s="88">
        <v>41548</v>
      </c>
      <c r="K64" s="40">
        <v>866536</v>
      </c>
      <c r="L64" s="40">
        <v>9.7181777954101563</v>
      </c>
      <c r="O64" s="85"/>
      <c r="P64" s="85"/>
      <c r="Q64" s="85"/>
      <c r="R64" s="85"/>
    </row>
    <row r="65" spans="1:18" s="27" customFormat="1" ht="15" customHeight="1">
      <c r="A65"/>
      <c r="B65"/>
      <c r="C65"/>
      <c r="D65"/>
      <c r="E65"/>
      <c r="F65"/>
      <c r="G65"/>
      <c r="H65" s="89"/>
      <c r="I65"/>
      <c r="J65" s="88">
        <v>41640</v>
      </c>
      <c r="K65" s="40">
        <v>885799</v>
      </c>
      <c r="L65" s="40">
        <v>9.9232072830200195</v>
      </c>
      <c r="O65" s="85"/>
      <c r="P65" s="85"/>
      <c r="Q65" s="85"/>
      <c r="R65" s="85"/>
    </row>
    <row r="66" spans="1:18" s="27" customFormat="1" ht="15" customHeight="1">
      <c r="A66"/>
      <c r="B66"/>
      <c r="C66"/>
      <c r="D66"/>
      <c r="E66"/>
      <c r="F66"/>
      <c r="G66"/>
      <c r="H66" s="89"/>
      <c r="I66"/>
      <c r="J66" s="88">
        <v>41730</v>
      </c>
      <c r="K66" s="40">
        <v>820312.5</v>
      </c>
      <c r="L66" s="40">
        <v>9.2112817764282227</v>
      </c>
      <c r="O66" s="85"/>
      <c r="P66" s="85"/>
      <c r="Q66" s="85"/>
      <c r="R66" s="85"/>
    </row>
    <row r="67" spans="1:18" s="27" customFormat="1" ht="15" customHeight="1">
      <c r="A67"/>
      <c r="B67"/>
      <c r="C67"/>
      <c r="D67"/>
      <c r="E67"/>
      <c r="F67"/>
      <c r="G67"/>
      <c r="H67" s="89"/>
      <c r="I67"/>
      <c r="J67" s="88">
        <v>41821</v>
      </c>
      <c r="K67" s="40">
        <v>919675</v>
      </c>
      <c r="L67" s="40">
        <v>10.180044174194336</v>
      </c>
      <c r="O67" s="85"/>
      <c r="P67" s="85"/>
      <c r="Q67" s="85"/>
      <c r="R67" s="85"/>
    </row>
    <row r="68" spans="1:18" s="27" customFormat="1" ht="15" customHeight="1">
      <c r="A68"/>
      <c r="B68"/>
      <c r="C68"/>
      <c r="D68"/>
      <c r="E68"/>
      <c r="F68"/>
      <c r="G68"/>
      <c r="H68" s="89"/>
      <c r="I68"/>
      <c r="J68" s="88">
        <v>41913</v>
      </c>
      <c r="K68" s="40">
        <v>1235965</v>
      </c>
      <c r="L68" s="40">
        <v>13.604724884033203</v>
      </c>
      <c r="O68" s="85"/>
      <c r="P68" s="85"/>
      <c r="Q68" s="85"/>
      <c r="R68" s="85"/>
    </row>
    <row r="69" spans="1:18" s="27" customFormat="1" ht="15" customHeight="1">
      <c r="A69"/>
      <c r="B69"/>
      <c r="C69"/>
      <c r="D69"/>
      <c r="E69"/>
      <c r="F69"/>
      <c r="G69"/>
      <c r="H69" s="89"/>
      <c r="I69"/>
      <c r="J69" s="88">
        <v>42005</v>
      </c>
      <c r="K69" s="40">
        <v>1400483</v>
      </c>
      <c r="L69" s="40">
        <v>15.043428421020508</v>
      </c>
      <c r="O69" s="85"/>
      <c r="P69" s="85"/>
      <c r="Q69" s="85"/>
      <c r="R69" s="85"/>
    </row>
    <row r="70" spans="1:18" s="27" customFormat="1" ht="15" customHeight="1">
      <c r="A70"/>
      <c r="B70"/>
      <c r="C70"/>
      <c r="D70"/>
      <c r="E70"/>
      <c r="F70"/>
      <c r="G70"/>
      <c r="H70" s="89"/>
      <c r="I70"/>
      <c r="J70" s="88">
        <v>42095</v>
      </c>
      <c r="K70" s="40">
        <v>1286195.5</v>
      </c>
      <c r="L70" s="40">
        <v>13.991679191589355</v>
      </c>
      <c r="O70" s="85"/>
      <c r="P70" s="85"/>
      <c r="Q70" s="85"/>
      <c r="R70" s="85"/>
    </row>
    <row r="71" spans="1:18" s="27" customFormat="1" ht="15" customHeight="1">
      <c r="A71"/>
      <c r="B71"/>
      <c r="C71"/>
      <c r="D71"/>
      <c r="E71"/>
      <c r="F71"/>
      <c r="G71"/>
      <c r="H71" s="89"/>
      <c r="I71"/>
      <c r="J71" s="88">
        <v>42186</v>
      </c>
      <c r="K71" s="40">
        <v>1320697.5</v>
      </c>
      <c r="L71" s="40">
        <v>14.306330680847168</v>
      </c>
      <c r="O71" s="85"/>
      <c r="P71" s="85"/>
      <c r="Q71" s="85"/>
      <c r="R71" s="85"/>
    </row>
    <row r="72" spans="1:18" s="27" customFormat="1" ht="15" customHeight="1">
      <c r="A72"/>
      <c r="B72"/>
      <c r="C72"/>
      <c r="D72"/>
      <c r="E72"/>
      <c r="F72"/>
      <c r="G72"/>
      <c r="H72" s="89"/>
      <c r="I72"/>
      <c r="J72" s="88">
        <v>42278</v>
      </c>
      <c r="K72" s="40">
        <v>1683839</v>
      </c>
      <c r="L72" s="40">
        <v>16.43110466003418</v>
      </c>
      <c r="O72" s="85"/>
      <c r="P72" s="85"/>
      <c r="Q72" s="85"/>
      <c r="R72" s="85"/>
    </row>
    <row r="73" spans="1:18" s="27" customFormat="1" ht="15" customHeight="1">
      <c r="A73"/>
      <c r="B73"/>
      <c r="C73"/>
      <c r="D73"/>
      <c r="E73"/>
      <c r="F73"/>
      <c r="G73"/>
      <c r="H73" s="89"/>
      <c r="I73"/>
      <c r="J73" s="88">
        <v>42370</v>
      </c>
      <c r="K73" s="40">
        <v>1621873</v>
      </c>
      <c r="L73" s="40">
        <v>15.223813056945801</v>
      </c>
      <c r="O73" s="85"/>
      <c r="P73" s="85"/>
      <c r="Q73" s="85"/>
      <c r="R73" s="85"/>
    </row>
    <row r="74" spans="1:18" s="27" customFormat="1" ht="15" customHeight="1">
      <c r="A74"/>
      <c r="B74"/>
      <c r="C74"/>
      <c r="D74"/>
      <c r="E74"/>
      <c r="F74"/>
      <c r="G74"/>
      <c r="H74" s="89"/>
      <c r="I74"/>
      <c r="J74" s="88">
        <v>42461</v>
      </c>
      <c r="K74" s="40">
        <v>1510216</v>
      </c>
      <c r="L74" s="40">
        <v>13.891005516052246</v>
      </c>
      <c r="O74" s="85"/>
      <c r="P74" s="85"/>
      <c r="Q74" s="85"/>
      <c r="R74" s="85"/>
    </row>
    <row r="75" spans="1:18" s="27" customFormat="1" ht="15" customHeight="1">
      <c r="A75"/>
      <c r="B75"/>
      <c r="C75"/>
      <c r="D75"/>
      <c r="E75"/>
      <c r="F75"/>
      <c r="G75"/>
      <c r="H75" s="89"/>
      <c r="I75"/>
      <c r="J75" s="88">
        <v>42552</v>
      </c>
      <c r="K75" s="40">
        <v>1463881</v>
      </c>
      <c r="L75" s="40">
        <v>13.714297294616699</v>
      </c>
      <c r="O75" s="85"/>
      <c r="P75" s="85"/>
      <c r="Q75" s="85"/>
      <c r="R75" s="85"/>
    </row>
    <row r="76" spans="1:18" s="27" customFormat="1" ht="15" customHeight="1">
      <c r="A76"/>
      <c r="B76"/>
      <c r="C76"/>
      <c r="D76"/>
      <c r="E76"/>
      <c r="F76"/>
      <c r="G76"/>
      <c r="H76" s="89"/>
      <c r="I76"/>
      <c r="J76" s="88">
        <v>42644</v>
      </c>
      <c r="K76" s="40">
        <v>1590777</v>
      </c>
      <c r="L76" s="40">
        <v>15.125484466552734</v>
      </c>
      <c r="O76" s="85"/>
      <c r="P76" s="85"/>
      <c r="Q76" s="85"/>
      <c r="R76" s="85"/>
    </row>
    <row r="77" spans="1:18" s="27" customFormat="1" ht="15" customHeight="1">
      <c r="A77"/>
      <c r="B77"/>
      <c r="C77"/>
      <c r="D77"/>
      <c r="E77"/>
      <c r="F77"/>
      <c r="G77"/>
      <c r="H77" s="89"/>
      <c r="I77"/>
      <c r="J77" s="88">
        <v>42736</v>
      </c>
      <c r="K77" s="40">
        <v>1526146</v>
      </c>
      <c r="L77" s="40">
        <v>14.078330993652344</v>
      </c>
      <c r="O77" s="85"/>
      <c r="P77" s="85"/>
      <c r="Q77" s="85"/>
      <c r="R77" s="85"/>
    </row>
    <row r="78" spans="1:18" s="27" customFormat="1" ht="15" customHeight="1">
      <c r="A78"/>
      <c r="B78"/>
      <c r="C78"/>
      <c r="D78"/>
      <c r="E78"/>
      <c r="F78"/>
      <c r="G78"/>
      <c r="H78" s="89"/>
      <c r="I78"/>
      <c r="J78" s="88">
        <v>42826</v>
      </c>
      <c r="K78" s="40">
        <v>1412408</v>
      </c>
      <c r="L78" s="40">
        <v>13.132293701171875</v>
      </c>
      <c r="O78" s="85"/>
      <c r="P78" s="85"/>
      <c r="Q78" s="85"/>
      <c r="R78" s="85"/>
    </row>
    <row r="79" spans="1:18" s="27" customFormat="1" ht="15" customHeight="1">
      <c r="A79"/>
      <c r="B79"/>
      <c r="C79"/>
      <c r="D79"/>
      <c r="E79"/>
      <c r="F79"/>
      <c r="G79"/>
      <c r="H79" s="89"/>
      <c r="I79"/>
      <c r="J79" s="88">
        <v>42917</v>
      </c>
      <c r="K79" s="40">
        <v>1293872</v>
      </c>
      <c r="L79" s="40">
        <v>11.841076850891113</v>
      </c>
      <c r="O79" s="85"/>
      <c r="P79" s="85"/>
      <c r="Q79" s="85"/>
      <c r="R79" s="85"/>
    </row>
    <row r="80" spans="1:18" s="27" customFormat="1" ht="15" customHeight="1">
      <c r="A80"/>
      <c r="B80"/>
      <c r="C80"/>
      <c r="D80"/>
      <c r="E80"/>
      <c r="F80"/>
      <c r="G80"/>
      <c r="H80" s="89"/>
      <c r="I80"/>
      <c r="J80" s="88">
        <v>43009</v>
      </c>
      <c r="K80" s="40">
        <v>1359724</v>
      </c>
      <c r="L80" s="40">
        <v>12.509590148925781</v>
      </c>
      <c r="O80" s="85"/>
      <c r="P80" s="85"/>
      <c r="Q80" s="85"/>
      <c r="R80" s="85"/>
    </row>
    <row r="81" spans="1:18" s="27" customFormat="1" ht="15" customHeight="1">
      <c r="A81"/>
      <c r="B81"/>
      <c r="C81"/>
      <c r="D81"/>
      <c r="E81"/>
      <c r="F81"/>
      <c r="G81"/>
      <c r="H81" s="89"/>
      <c r="I81"/>
      <c r="J81" s="88">
        <v>43101</v>
      </c>
      <c r="K81" s="40">
        <v>1435161</v>
      </c>
      <c r="L81" s="40">
        <v>12.824316024780273</v>
      </c>
      <c r="O81" s="85"/>
      <c r="P81" s="85"/>
      <c r="Q81" s="85"/>
      <c r="R81" s="85"/>
    </row>
    <row r="82" spans="1:18" s="27" customFormat="1" ht="15" customHeight="1">
      <c r="A82"/>
      <c r="B82"/>
      <c r="C82"/>
      <c r="D82"/>
      <c r="E82"/>
      <c r="F82"/>
      <c r="G82"/>
      <c r="H82" s="89"/>
      <c r="I82"/>
      <c r="O82" s="85"/>
      <c r="P82" s="85"/>
      <c r="Q82" s="85"/>
      <c r="R82" s="85"/>
    </row>
    <row r="83" spans="1:18" s="27" customFormat="1" ht="15" customHeight="1">
      <c r="A83"/>
      <c r="B83"/>
      <c r="C83"/>
      <c r="D83"/>
      <c r="E83"/>
      <c r="F83"/>
      <c r="G83"/>
      <c r="H83" s="89"/>
      <c r="I83"/>
      <c r="O83" s="85"/>
      <c r="P83" s="85"/>
      <c r="Q83" s="85"/>
      <c r="R83" s="85"/>
    </row>
    <row r="84" spans="1:18" s="27" customFormat="1" ht="15" customHeight="1">
      <c r="A84"/>
      <c r="B84"/>
      <c r="C84"/>
      <c r="D84"/>
      <c r="E84"/>
      <c r="F84"/>
      <c r="G84"/>
      <c r="H84" s="89"/>
      <c r="I84"/>
      <c r="O84" s="85"/>
      <c r="P84" s="85"/>
      <c r="Q84" s="85"/>
      <c r="R84" s="85"/>
    </row>
    <row r="85" spans="1:18" s="27" customFormat="1" ht="15" customHeight="1">
      <c r="A85"/>
      <c r="B85"/>
      <c r="C85"/>
      <c r="D85"/>
      <c r="E85"/>
      <c r="F85"/>
      <c r="G85"/>
      <c r="H85" s="89"/>
      <c r="I85"/>
      <c r="O85" s="85"/>
      <c r="P85" s="85"/>
      <c r="Q85" s="85"/>
      <c r="R85" s="85"/>
    </row>
    <row r="86" spans="1:18" s="27" customFormat="1" ht="15" customHeight="1">
      <c r="A86"/>
      <c r="B86"/>
      <c r="C86"/>
      <c r="D86"/>
      <c r="E86"/>
      <c r="F86"/>
      <c r="G86"/>
      <c r="H86" s="89"/>
      <c r="I86"/>
      <c r="O86" s="85"/>
      <c r="P86" s="85"/>
      <c r="Q86" s="85"/>
      <c r="R86" s="85"/>
    </row>
    <row r="87" spans="1:18" s="27" customFormat="1" ht="15" customHeight="1">
      <c r="A87"/>
      <c r="B87"/>
      <c r="C87"/>
      <c r="D87"/>
      <c r="E87"/>
      <c r="F87"/>
      <c r="G87"/>
      <c r="H87" s="89"/>
      <c r="I87"/>
      <c r="O87" s="85"/>
      <c r="P87" s="85"/>
      <c r="Q87" s="85"/>
      <c r="R87" s="85"/>
    </row>
    <row r="88" spans="1:18" s="27" customFormat="1" ht="15" customHeight="1">
      <c r="A88"/>
      <c r="B88"/>
      <c r="C88"/>
      <c r="D88"/>
      <c r="E88"/>
      <c r="F88"/>
      <c r="G88"/>
      <c r="H88" s="89"/>
      <c r="I88"/>
      <c r="O88" s="85"/>
      <c r="P88" s="85"/>
      <c r="Q88" s="85"/>
      <c r="R88" s="85"/>
    </row>
    <row r="89" spans="1:18" s="27" customFormat="1" ht="15" customHeight="1">
      <c r="A89"/>
      <c r="B89"/>
      <c r="C89"/>
      <c r="D89"/>
      <c r="E89"/>
      <c r="F89"/>
      <c r="G89"/>
      <c r="H89" s="89"/>
      <c r="I89"/>
      <c r="O89" s="85"/>
      <c r="P89" s="85"/>
      <c r="Q89" s="85"/>
      <c r="R89" s="85"/>
    </row>
    <row r="90" spans="1:18" s="27" customFormat="1" ht="15" customHeight="1">
      <c r="A90"/>
      <c r="B90"/>
      <c r="C90"/>
      <c r="D90"/>
      <c r="E90"/>
      <c r="F90"/>
      <c r="G90"/>
      <c r="H90" s="89"/>
      <c r="I90"/>
      <c r="O90" s="85"/>
      <c r="P90" s="85"/>
      <c r="Q90" s="85"/>
      <c r="R90" s="85"/>
    </row>
    <row r="91" spans="1:18" s="27" customFormat="1" ht="15" customHeight="1">
      <c r="A91"/>
      <c r="B91"/>
      <c r="C91"/>
      <c r="D91"/>
      <c r="E91"/>
      <c r="F91"/>
      <c r="G91"/>
      <c r="H91" s="89"/>
      <c r="I91"/>
      <c r="O91" s="85"/>
      <c r="P91" s="85"/>
      <c r="Q91" s="85"/>
      <c r="R91" s="85"/>
    </row>
    <row r="92" spans="1:18" s="27" customFormat="1" ht="15" customHeight="1">
      <c r="A92"/>
      <c r="B92"/>
      <c r="C92"/>
      <c r="D92"/>
      <c r="E92"/>
      <c r="F92"/>
      <c r="G92"/>
      <c r="H92" s="89"/>
      <c r="I92"/>
      <c r="O92" s="85"/>
      <c r="P92" s="85"/>
      <c r="Q92" s="85"/>
      <c r="R92" s="85"/>
    </row>
    <row r="93" spans="1:18" s="27" customFormat="1" ht="15" customHeight="1">
      <c r="A93"/>
      <c r="B93"/>
      <c r="C93"/>
      <c r="D93"/>
      <c r="E93"/>
      <c r="F93"/>
      <c r="G93"/>
      <c r="H93" s="89"/>
      <c r="I93"/>
      <c r="O93" s="85"/>
      <c r="P93" s="85"/>
      <c r="Q93" s="85"/>
      <c r="R93" s="85"/>
    </row>
    <row r="94" spans="1:18" s="27" customFormat="1" ht="15" customHeight="1">
      <c r="A94"/>
      <c r="B94"/>
      <c r="C94"/>
      <c r="D94"/>
      <c r="E94"/>
      <c r="F94"/>
      <c r="G94"/>
      <c r="H94" s="89"/>
      <c r="I94"/>
      <c r="O94" s="85"/>
      <c r="P94" s="85"/>
      <c r="Q94" s="85"/>
      <c r="R94" s="85"/>
    </row>
    <row r="95" spans="1:18" s="27" customFormat="1" ht="15" customHeight="1">
      <c r="A95"/>
      <c r="B95"/>
      <c r="C95"/>
      <c r="D95"/>
      <c r="E95"/>
      <c r="F95"/>
      <c r="G95"/>
      <c r="H95" s="89"/>
      <c r="I95"/>
      <c r="O95" s="85"/>
      <c r="P95" s="85"/>
      <c r="Q95" s="85"/>
      <c r="R95" s="85"/>
    </row>
    <row r="96" spans="1:18" s="27" customFormat="1" ht="15" customHeight="1">
      <c r="A96"/>
      <c r="B96"/>
      <c r="C96"/>
      <c r="D96"/>
      <c r="E96"/>
      <c r="F96"/>
      <c r="G96"/>
      <c r="H96" s="89"/>
      <c r="I96"/>
      <c r="O96" s="85"/>
      <c r="P96" s="85"/>
      <c r="Q96" s="85"/>
      <c r="R96" s="85"/>
    </row>
    <row r="97" spans="1:18" s="27" customFormat="1" ht="15" customHeight="1">
      <c r="A97"/>
      <c r="B97"/>
      <c r="C97"/>
      <c r="D97"/>
      <c r="E97"/>
      <c r="F97"/>
      <c r="G97"/>
      <c r="H97" s="89"/>
      <c r="I97"/>
      <c r="O97" s="85"/>
      <c r="P97" s="85"/>
      <c r="Q97" s="85"/>
      <c r="R97" s="85"/>
    </row>
    <row r="98" spans="1:18" s="27" customFormat="1" ht="15" customHeight="1">
      <c r="A98"/>
      <c r="B98"/>
      <c r="C98"/>
      <c r="D98"/>
      <c r="E98"/>
      <c r="F98"/>
      <c r="G98"/>
      <c r="H98" s="89"/>
      <c r="I98"/>
      <c r="O98" s="85"/>
      <c r="P98" s="85"/>
      <c r="Q98" s="85"/>
      <c r="R98" s="85"/>
    </row>
    <row r="99" spans="1:18" s="27" customFormat="1" ht="15" customHeight="1">
      <c r="A99"/>
      <c r="B99"/>
      <c r="C99"/>
      <c r="D99"/>
      <c r="E99"/>
      <c r="F99"/>
      <c r="G99"/>
      <c r="H99" s="89"/>
      <c r="I99"/>
      <c r="O99" s="85"/>
      <c r="P99" s="85"/>
      <c r="Q99" s="85"/>
      <c r="R99" s="85"/>
    </row>
    <row r="100" spans="1:18" s="27" customFormat="1" ht="15" customHeight="1">
      <c r="A100"/>
      <c r="B100"/>
      <c r="C100"/>
      <c r="D100"/>
      <c r="E100"/>
      <c r="F100"/>
      <c r="G100"/>
      <c r="H100" s="89"/>
      <c r="I100"/>
      <c r="O100" s="85"/>
      <c r="P100" s="85"/>
      <c r="Q100" s="85"/>
      <c r="R100" s="85"/>
    </row>
    <row r="101" spans="1:18" s="27" customFormat="1" ht="15" customHeight="1">
      <c r="A101"/>
      <c r="B101"/>
      <c r="C101"/>
      <c r="D101"/>
      <c r="E101"/>
      <c r="F101"/>
      <c r="G101"/>
      <c r="H101" s="89"/>
      <c r="I101"/>
      <c r="O101" s="85"/>
      <c r="P101" s="85"/>
      <c r="Q101" s="85"/>
      <c r="R101" s="85"/>
    </row>
    <row r="102" spans="1:18" s="27" customFormat="1" ht="15" customHeight="1">
      <c r="A102"/>
      <c r="B102"/>
      <c r="C102"/>
      <c r="D102"/>
      <c r="E102"/>
      <c r="F102"/>
      <c r="G102"/>
      <c r="H102" s="89"/>
      <c r="I102"/>
      <c r="O102" s="85"/>
      <c r="P102" s="85"/>
      <c r="Q102" s="85"/>
      <c r="R102" s="85"/>
    </row>
    <row r="103" spans="1:18" s="27" customFormat="1" ht="15" customHeight="1">
      <c r="A103"/>
      <c r="B103"/>
      <c r="C103"/>
      <c r="D103"/>
      <c r="E103"/>
      <c r="F103"/>
      <c r="G103"/>
      <c r="H103" s="89"/>
      <c r="I103"/>
      <c r="O103" s="85"/>
      <c r="P103" s="85"/>
      <c r="Q103" s="85"/>
      <c r="R103" s="85"/>
    </row>
    <row r="104" spans="1:18" s="27" customFormat="1" ht="15" customHeight="1">
      <c r="A104"/>
      <c r="B104"/>
      <c r="C104"/>
      <c r="D104"/>
      <c r="E104"/>
      <c r="F104"/>
      <c r="G104"/>
      <c r="H104" s="89"/>
      <c r="I104"/>
      <c r="O104" s="85"/>
      <c r="P104" s="85"/>
      <c r="Q104" s="85"/>
      <c r="R104" s="85"/>
    </row>
    <row r="105" spans="1:18" s="27" customFormat="1" ht="15" customHeight="1">
      <c r="A105"/>
      <c r="B105"/>
      <c r="C105"/>
      <c r="D105"/>
      <c r="E105"/>
      <c r="F105"/>
      <c r="G105"/>
      <c r="H105" s="89"/>
      <c r="I105"/>
      <c r="O105" s="85"/>
      <c r="P105" s="85"/>
      <c r="Q105" s="85"/>
      <c r="R105" s="85"/>
    </row>
    <row r="106" spans="1:18" s="27" customFormat="1" ht="15" customHeight="1">
      <c r="A106"/>
      <c r="B106"/>
      <c r="C106"/>
      <c r="D106"/>
      <c r="E106"/>
      <c r="F106"/>
      <c r="G106"/>
      <c r="H106" s="89"/>
      <c r="I106"/>
      <c r="O106" s="85"/>
      <c r="P106" s="85"/>
      <c r="Q106" s="85"/>
      <c r="R106" s="85"/>
    </row>
    <row r="107" spans="1:18" s="27" customFormat="1" ht="15" customHeight="1">
      <c r="A107"/>
      <c r="B107"/>
      <c r="C107"/>
      <c r="D107"/>
      <c r="E107"/>
      <c r="F107"/>
      <c r="G107"/>
      <c r="H107" s="89"/>
      <c r="I107"/>
      <c r="O107" s="85"/>
      <c r="P107" s="85"/>
      <c r="Q107" s="85"/>
      <c r="R107" s="85"/>
    </row>
    <row r="108" spans="1:18" s="27" customFormat="1" ht="15" customHeight="1">
      <c r="A108"/>
      <c r="B108"/>
      <c r="C108"/>
      <c r="D108"/>
      <c r="E108"/>
      <c r="F108"/>
      <c r="G108"/>
      <c r="H108" s="89"/>
      <c r="I108"/>
      <c r="O108" s="85"/>
      <c r="P108" s="85"/>
      <c r="Q108" s="85"/>
      <c r="R108" s="85"/>
    </row>
    <row r="109" spans="1:18" s="27" customFormat="1" ht="15" customHeight="1">
      <c r="A109"/>
      <c r="B109"/>
      <c r="C109"/>
      <c r="D109"/>
      <c r="E109"/>
      <c r="F109"/>
      <c r="G109"/>
      <c r="H109" s="89"/>
      <c r="I109"/>
      <c r="O109" s="85"/>
      <c r="P109" s="85"/>
      <c r="Q109" s="85"/>
      <c r="R109" s="85"/>
    </row>
    <row r="110" spans="1:18" s="27" customFormat="1" ht="15" customHeight="1">
      <c r="A110"/>
      <c r="B110"/>
      <c r="C110"/>
      <c r="D110"/>
      <c r="E110"/>
      <c r="F110"/>
      <c r="G110"/>
      <c r="H110" s="89"/>
      <c r="I110"/>
      <c r="O110" s="85"/>
      <c r="P110" s="85"/>
      <c r="Q110" s="85"/>
      <c r="R110" s="85"/>
    </row>
    <row r="111" spans="1:18" s="27" customFormat="1" ht="15" customHeight="1">
      <c r="A111"/>
      <c r="B111"/>
      <c r="C111"/>
      <c r="D111"/>
      <c r="E111"/>
      <c r="F111"/>
      <c r="G111"/>
      <c r="H111" s="89"/>
      <c r="I111"/>
      <c r="O111" s="85"/>
      <c r="P111" s="85"/>
      <c r="Q111" s="85"/>
      <c r="R111" s="85"/>
    </row>
    <row r="112" spans="1:18" s="27" customFormat="1" ht="15" customHeight="1">
      <c r="A112"/>
      <c r="B112"/>
      <c r="C112"/>
      <c r="D112"/>
      <c r="E112"/>
      <c r="F112"/>
      <c r="G112"/>
      <c r="H112" s="89"/>
      <c r="I112"/>
      <c r="O112" s="85"/>
      <c r="P112" s="85"/>
      <c r="Q112" s="85"/>
      <c r="R112" s="85"/>
    </row>
    <row r="113" spans="1:18" s="27" customFormat="1" ht="15" customHeight="1">
      <c r="A113"/>
      <c r="B113"/>
      <c r="C113"/>
      <c r="D113"/>
      <c r="E113"/>
      <c r="F113"/>
      <c r="G113"/>
      <c r="H113" s="89"/>
      <c r="I113"/>
      <c r="O113" s="85"/>
      <c r="P113" s="85"/>
      <c r="Q113" s="85"/>
      <c r="R113" s="85"/>
    </row>
    <row r="114" spans="1:18" s="27" customFormat="1" ht="15" customHeight="1">
      <c r="A114"/>
      <c r="B114"/>
      <c r="C114"/>
      <c r="D114"/>
      <c r="E114"/>
      <c r="F114"/>
      <c r="G114"/>
      <c r="H114" s="89"/>
      <c r="I114"/>
      <c r="O114" s="85"/>
      <c r="P114" s="85"/>
      <c r="Q114" s="85"/>
      <c r="R114" s="85"/>
    </row>
    <row r="115" spans="1:18" s="27" customFormat="1" ht="15" customHeight="1">
      <c r="A115"/>
      <c r="B115"/>
      <c r="C115"/>
      <c r="D115"/>
      <c r="E115"/>
      <c r="F115"/>
      <c r="G115"/>
      <c r="H115" s="89"/>
      <c r="I115"/>
      <c r="O115" s="85"/>
      <c r="P115" s="85"/>
      <c r="Q115" s="85"/>
      <c r="R115" s="85"/>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2">
    <tabColor theme="4" tint="0.59999389629810485"/>
  </sheetPr>
  <dimension ref="A1:W242"/>
  <sheetViews>
    <sheetView showGridLines="0" zoomScaleNormal="100" workbookViewId="0">
      <selection activeCell="J2" sqref="J2"/>
    </sheetView>
  </sheetViews>
  <sheetFormatPr defaultRowHeight="15" customHeight="1"/>
  <cols>
    <col min="1" max="4" width="12.5703125" style="4" customWidth="1"/>
    <col min="5" max="5" width="13.42578125" style="4" customWidth="1"/>
    <col min="6" max="7" width="12.5703125" style="4" customWidth="1"/>
    <col min="8" max="8" width="2.7109375" style="89" customWidth="1"/>
    <col min="9" max="9" width="9.140625" style="8"/>
    <col min="10" max="10" width="9.7109375" style="27" bestFit="1" customWidth="1"/>
    <col min="11" max="11" width="14.85546875" style="27" customWidth="1"/>
    <col min="12" max="12" width="12.140625" style="27" customWidth="1"/>
    <col min="13" max="13" width="9.42578125" style="27" bestFit="1" customWidth="1"/>
    <col min="14" max="14" width="9.140625" style="27"/>
    <col min="15" max="15" width="10.42578125" style="27" customWidth="1"/>
    <col min="16" max="16" width="10.7109375" style="27" customWidth="1"/>
    <col min="17" max="18" width="9.140625" style="27"/>
    <col min="19" max="19" width="10.28515625" style="27" customWidth="1"/>
    <col min="20" max="20" width="13.7109375" style="27" customWidth="1"/>
    <col min="21" max="21" width="11.140625" style="27" customWidth="1"/>
    <col min="22" max="22" width="11.5703125" style="27" customWidth="1"/>
    <col min="23" max="16384" width="9.140625" style="27"/>
  </cols>
  <sheetData>
    <row r="1" spans="1:23" customFormat="1" ht="15" customHeight="1">
      <c r="H1" s="89"/>
    </row>
    <row r="2" spans="1:23" ht="15" customHeight="1">
      <c r="A2"/>
      <c r="B2"/>
      <c r="C2"/>
      <c r="D2"/>
      <c r="E2"/>
      <c r="F2"/>
      <c r="G2"/>
      <c r="I2"/>
      <c r="J2" s="86" t="s">
        <v>92</v>
      </c>
      <c r="K2"/>
      <c r="L2"/>
      <c r="M2"/>
    </row>
    <row r="3" spans="1:23" ht="15" customHeight="1">
      <c r="A3"/>
      <c r="B3"/>
      <c r="C3"/>
      <c r="D3"/>
      <c r="E3"/>
      <c r="F3"/>
      <c r="G3"/>
      <c r="I3"/>
      <c r="J3" s="28"/>
      <c r="K3"/>
      <c r="L3"/>
      <c r="M3"/>
    </row>
    <row r="4" spans="1:23" customFormat="1" ht="15" customHeight="1">
      <c r="H4" s="89"/>
    </row>
    <row r="5" spans="1:23" ht="15" customHeight="1">
      <c r="A5"/>
      <c r="B5"/>
      <c r="C5"/>
      <c r="D5"/>
      <c r="E5"/>
      <c r="F5"/>
      <c r="G5"/>
      <c r="I5"/>
      <c r="J5" s="87" t="s">
        <v>93</v>
      </c>
      <c r="K5"/>
      <c r="L5"/>
      <c r="M5"/>
      <c r="O5" s="87" t="s">
        <v>95</v>
      </c>
    </row>
    <row r="6" spans="1:23" ht="15" customHeight="1">
      <c r="A6"/>
      <c r="B6"/>
      <c r="C6"/>
      <c r="D6"/>
      <c r="E6"/>
      <c r="F6"/>
      <c r="G6"/>
      <c r="I6"/>
      <c r="J6" s="87" t="s">
        <v>94</v>
      </c>
      <c r="K6"/>
      <c r="L6"/>
      <c r="M6"/>
      <c r="O6" s="87" t="s">
        <v>96</v>
      </c>
    </row>
    <row r="7" spans="1:23" ht="15" customHeight="1">
      <c r="A7"/>
      <c r="B7"/>
      <c r="C7"/>
      <c r="D7"/>
      <c r="E7"/>
      <c r="F7"/>
      <c r="G7"/>
      <c r="I7"/>
    </row>
    <row r="8" spans="1:23" ht="28.5" customHeight="1">
      <c r="A8"/>
      <c r="B8"/>
      <c r="C8"/>
      <c r="D8"/>
      <c r="E8"/>
      <c r="F8"/>
      <c r="G8"/>
      <c r="I8"/>
      <c r="J8" s="100"/>
      <c r="K8" s="145" t="s">
        <v>70</v>
      </c>
      <c r="L8" s="145" t="s">
        <v>69</v>
      </c>
      <c r="M8" s="146" t="s">
        <v>71</v>
      </c>
      <c r="P8" s="125" t="s">
        <v>97</v>
      </c>
      <c r="Q8" s="125" t="s">
        <v>98</v>
      </c>
      <c r="R8" s="125" t="s">
        <v>31</v>
      </c>
      <c r="S8" s="125" t="s">
        <v>99</v>
      </c>
      <c r="T8" s="125" t="s">
        <v>191</v>
      </c>
      <c r="U8" s="125" t="s">
        <v>100</v>
      </c>
      <c r="V8" s="125" t="s">
        <v>101</v>
      </c>
      <c r="W8" s="122"/>
    </row>
    <row r="9" spans="1:23" ht="15" customHeight="1">
      <c r="A9"/>
      <c r="B9"/>
      <c r="C9"/>
      <c r="D9"/>
      <c r="E9"/>
      <c r="F9"/>
      <c r="G9"/>
      <c r="I9"/>
      <c r="J9" s="102">
        <v>36526</v>
      </c>
      <c r="K9" s="103">
        <v>-8.5374540000000003</v>
      </c>
      <c r="L9" s="103">
        <v>-2.7277480000000001</v>
      </c>
      <c r="M9" s="103">
        <v>7.6183930000000002</v>
      </c>
      <c r="O9" s="27" t="s">
        <v>102</v>
      </c>
      <c r="P9" s="40">
        <v>0.27524490000000001</v>
      </c>
      <c r="Q9" s="40">
        <v>8.6424399999999998E-2</v>
      </c>
      <c r="R9" s="40">
        <v>6.9358100000000006E-2</v>
      </c>
      <c r="S9" s="40">
        <v>-1.5903400000000002E-2</v>
      </c>
      <c r="T9" s="40">
        <v>-0.15586990000000001</v>
      </c>
      <c r="U9" s="40">
        <v>-0.10633430000000001</v>
      </c>
      <c r="V9" s="40">
        <v>-0.2238812</v>
      </c>
    </row>
    <row r="10" spans="1:23" ht="15" customHeight="1">
      <c r="A10"/>
      <c r="B10"/>
      <c r="C10"/>
      <c r="D10"/>
      <c r="E10"/>
      <c r="F10"/>
      <c r="G10"/>
      <c r="I10"/>
      <c r="J10" s="102">
        <v>36557</v>
      </c>
      <c r="K10" s="103">
        <v>-8.972016</v>
      </c>
      <c r="L10" s="103">
        <v>-1.92455</v>
      </c>
      <c r="M10" s="103">
        <v>8.0547959999999996</v>
      </c>
      <c r="O10" s="27" t="s">
        <v>103</v>
      </c>
      <c r="P10" s="40">
        <v>0.51027029999999995</v>
      </c>
      <c r="Q10" s="40">
        <v>-1.047E-2</v>
      </c>
      <c r="R10" s="40">
        <v>0.51544080000000003</v>
      </c>
      <c r="S10" s="40">
        <v>-0.2169469</v>
      </c>
      <c r="T10" s="40">
        <v>-0.30288019999999999</v>
      </c>
      <c r="U10" s="40">
        <v>-0.14484449999999999</v>
      </c>
      <c r="V10" s="40">
        <v>-0.4108232</v>
      </c>
    </row>
    <row r="11" spans="1:23" ht="15" customHeight="1">
      <c r="A11"/>
      <c r="B11"/>
      <c r="C11"/>
      <c r="D11"/>
      <c r="E11"/>
      <c r="F11"/>
      <c r="G11"/>
      <c r="I11"/>
      <c r="J11" s="102">
        <v>36586</v>
      </c>
      <c r="K11" s="103">
        <v>-9.3716340000000002</v>
      </c>
      <c r="L11" s="103">
        <v>-4.6943830000000002</v>
      </c>
      <c r="M11" s="103">
        <v>3.0862020000000001</v>
      </c>
    </row>
    <row r="12" spans="1:23" ht="15" customHeight="1">
      <c r="A12"/>
      <c r="B12"/>
      <c r="C12"/>
      <c r="D12"/>
      <c r="E12"/>
      <c r="F12"/>
      <c r="G12"/>
      <c r="I12"/>
      <c r="J12" s="102">
        <v>36617</v>
      </c>
      <c r="K12" s="103">
        <v>-6.0667400000000002</v>
      </c>
      <c r="L12" s="103">
        <v>3.473033</v>
      </c>
      <c r="M12" s="103">
        <v>5.5983619999999998</v>
      </c>
    </row>
    <row r="13" spans="1:23" ht="15" customHeight="1">
      <c r="A13"/>
      <c r="B13"/>
      <c r="C13"/>
      <c r="D13"/>
      <c r="E13"/>
      <c r="F13"/>
      <c r="G13"/>
      <c r="I13"/>
      <c r="J13" s="102">
        <v>36647</v>
      </c>
      <c r="K13" s="103">
        <v>-10.18019</v>
      </c>
      <c r="L13" s="103">
        <v>-3.3210519999999999</v>
      </c>
      <c r="M13" s="103">
        <v>1.967435</v>
      </c>
    </row>
    <row r="14" spans="1:23" ht="15" customHeight="1">
      <c r="A14"/>
      <c r="B14"/>
      <c r="C14"/>
      <c r="D14"/>
      <c r="E14"/>
      <c r="F14"/>
      <c r="G14"/>
      <c r="I14"/>
      <c r="J14" s="102">
        <v>36678</v>
      </c>
      <c r="K14" s="103">
        <v>-11.27502</v>
      </c>
      <c r="L14" s="103">
        <v>-2.7425190000000002</v>
      </c>
      <c r="M14" s="103">
        <v>4.1005640000000003</v>
      </c>
    </row>
    <row r="15" spans="1:23" ht="15" customHeight="1">
      <c r="A15"/>
      <c r="B15"/>
      <c r="C15"/>
      <c r="D15"/>
      <c r="E15"/>
      <c r="F15"/>
      <c r="G15"/>
      <c r="I15"/>
      <c r="J15" s="102">
        <v>36708</v>
      </c>
      <c r="K15" s="103">
        <v>-9.8454820000000005</v>
      </c>
      <c r="L15" s="103">
        <v>-3.1936529999999999</v>
      </c>
      <c r="M15" s="103">
        <v>4.7099089999999997</v>
      </c>
    </row>
    <row r="16" spans="1:23" ht="15" customHeight="1">
      <c r="A16"/>
      <c r="B16"/>
      <c r="C16"/>
      <c r="D16"/>
      <c r="E16"/>
      <c r="F16"/>
      <c r="G16"/>
      <c r="I16"/>
      <c r="J16" s="102">
        <v>36739</v>
      </c>
      <c r="K16" s="103">
        <v>-9.5637600000000003</v>
      </c>
      <c r="L16" s="103">
        <v>-3.642585</v>
      </c>
      <c r="M16" s="103">
        <v>6.3712280000000003</v>
      </c>
    </row>
    <row r="17" spans="1:13" ht="15" customHeight="1">
      <c r="A17"/>
      <c r="B17"/>
      <c r="C17"/>
      <c r="D17"/>
      <c r="E17"/>
      <c r="F17"/>
      <c r="G17"/>
      <c r="I17"/>
      <c r="J17" s="102">
        <v>36770</v>
      </c>
      <c r="K17" s="103">
        <v>-5.8970269999999996</v>
      </c>
      <c r="L17" s="103">
        <v>-1.946048</v>
      </c>
      <c r="M17" s="103">
        <v>7.979616</v>
      </c>
    </row>
    <row r="18" spans="1:13" ht="15" customHeight="1">
      <c r="A18"/>
      <c r="B18"/>
      <c r="C18"/>
      <c r="D18"/>
      <c r="E18"/>
      <c r="F18"/>
      <c r="G18"/>
      <c r="I18"/>
      <c r="J18" s="102">
        <v>36800</v>
      </c>
      <c r="K18" s="103">
        <v>-6.4492240000000001</v>
      </c>
      <c r="L18" s="103">
        <v>1.5874029999999999</v>
      </c>
      <c r="M18" s="103">
        <v>6.2329290000000004</v>
      </c>
    </row>
    <row r="19" spans="1:13" ht="15" customHeight="1">
      <c r="A19"/>
      <c r="B19"/>
      <c r="C19"/>
      <c r="D19"/>
      <c r="E19"/>
      <c r="F19"/>
      <c r="G19"/>
      <c r="I19"/>
      <c r="J19" s="102">
        <v>36831</v>
      </c>
      <c r="K19" s="103">
        <v>-8.3294530000000009</v>
      </c>
      <c r="L19" s="103">
        <v>0.7754586</v>
      </c>
      <c r="M19" s="103">
        <v>7.0013040000000002</v>
      </c>
    </row>
    <row r="20" spans="1:13" ht="15" customHeight="1">
      <c r="A20"/>
      <c r="B20"/>
      <c r="C20"/>
      <c r="D20"/>
      <c r="E20"/>
      <c r="F20"/>
      <c r="G20"/>
      <c r="I20"/>
      <c r="J20" s="102">
        <v>36861</v>
      </c>
      <c r="K20" s="103">
        <v>-6.6725899999999996</v>
      </c>
      <c r="L20" s="103">
        <v>2.1210399999999998</v>
      </c>
      <c r="M20" s="103">
        <v>10.32361</v>
      </c>
    </row>
    <row r="21" spans="1:13" ht="15" customHeight="1">
      <c r="A21"/>
      <c r="B21"/>
      <c r="C21"/>
      <c r="D21"/>
      <c r="E21"/>
      <c r="F21"/>
      <c r="G21"/>
      <c r="I21"/>
      <c r="J21" s="102">
        <v>36892</v>
      </c>
      <c r="K21" s="103">
        <v>-7.9548579999999998</v>
      </c>
      <c r="L21" s="103">
        <v>0.38508340000000002</v>
      </c>
      <c r="M21" s="103">
        <v>8.9521599999999992</v>
      </c>
    </row>
    <row r="22" spans="1:13" ht="15" customHeight="1">
      <c r="A22"/>
      <c r="B22"/>
      <c r="C22"/>
      <c r="D22"/>
      <c r="E22"/>
      <c r="F22"/>
      <c r="G22"/>
      <c r="I22"/>
      <c r="J22" s="102">
        <v>36923</v>
      </c>
      <c r="K22" s="103">
        <v>-12.30059</v>
      </c>
      <c r="L22" s="103">
        <v>-0.27717209999999998</v>
      </c>
      <c r="M22" s="103">
        <v>3.465716</v>
      </c>
    </row>
    <row r="23" spans="1:13" ht="15" customHeight="1">
      <c r="A23"/>
      <c r="B23"/>
      <c r="C23"/>
      <c r="D23"/>
      <c r="E23"/>
      <c r="F23"/>
      <c r="G23"/>
      <c r="I23"/>
      <c r="J23" s="102">
        <v>36951</v>
      </c>
      <c r="K23" s="103">
        <v>-10.24141</v>
      </c>
      <c r="L23" s="103">
        <v>-3.8987219999999998</v>
      </c>
      <c r="M23" s="103">
        <v>2.7677499999999999</v>
      </c>
    </row>
    <row r="24" spans="1:13" ht="15" customHeight="1">
      <c r="A24"/>
      <c r="B24"/>
      <c r="C24"/>
      <c r="D24"/>
      <c r="E24"/>
      <c r="F24"/>
      <c r="G24"/>
      <c r="I24"/>
      <c r="J24" s="102">
        <v>36982</v>
      </c>
      <c r="K24" s="103">
        <v>-11.104100000000001</v>
      </c>
      <c r="L24" s="103">
        <v>-4.0857400000000004</v>
      </c>
      <c r="M24" s="103">
        <v>3.0742080000000001</v>
      </c>
    </row>
    <row r="25" spans="1:13" ht="15" customHeight="1">
      <c r="A25"/>
      <c r="B25"/>
      <c r="C25"/>
      <c r="D25"/>
      <c r="E25"/>
      <c r="F25"/>
      <c r="G25"/>
      <c r="I25"/>
      <c r="J25" s="102">
        <v>37012</v>
      </c>
      <c r="K25" s="103">
        <v>-11.67169</v>
      </c>
      <c r="L25" s="103">
        <v>-3.4821810000000002</v>
      </c>
      <c r="M25" s="103">
        <v>3.8465919999999998</v>
      </c>
    </row>
    <row r="26" spans="1:13" ht="15" customHeight="1">
      <c r="A26"/>
      <c r="B26"/>
      <c r="C26"/>
      <c r="D26"/>
      <c r="E26"/>
      <c r="F26"/>
      <c r="G26"/>
      <c r="I26"/>
      <c r="J26" s="102">
        <v>37043</v>
      </c>
      <c r="K26" s="103">
        <v>-9.9231479999999994</v>
      </c>
      <c r="L26" s="103">
        <v>-3.837688</v>
      </c>
      <c r="M26" s="103">
        <v>2.1186060000000002</v>
      </c>
    </row>
    <row r="27" spans="1:13" ht="15" customHeight="1">
      <c r="A27"/>
      <c r="B27"/>
      <c r="C27"/>
      <c r="D27"/>
      <c r="E27"/>
      <c r="F27"/>
      <c r="G27"/>
      <c r="I27"/>
      <c r="J27" s="102">
        <v>37073</v>
      </c>
      <c r="K27" s="103">
        <v>-8.9819099999999992</v>
      </c>
      <c r="L27" s="103">
        <v>-3.9047420000000002</v>
      </c>
      <c r="M27" s="103">
        <v>2.2309760000000001</v>
      </c>
    </row>
    <row r="28" spans="1:13" ht="15" customHeight="1">
      <c r="A28"/>
      <c r="B28"/>
      <c r="C28"/>
      <c r="D28"/>
      <c r="E28"/>
      <c r="F28"/>
      <c r="G28"/>
      <c r="I28"/>
      <c r="J28" s="102">
        <v>37104</v>
      </c>
      <c r="K28" s="103">
        <v>-11.723710000000001</v>
      </c>
      <c r="L28" s="103">
        <v>-6.8920240000000002</v>
      </c>
      <c r="M28" s="103">
        <v>2.0889669999999998</v>
      </c>
    </row>
    <row r="29" spans="1:13" ht="15" customHeight="1">
      <c r="A29"/>
      <c r="B29"/>
      <c r="C29"/>
      <c r="D29"/>
      <c r="E29"/>
      <c r="F29"/>
      <c r="G29"/>
      <c r="I29"/>
      <c r="J29" s="102">
        <v>37135</v>
      </c>
      <c r="K29" s="103">
        <v>-20.280429999999999</v>
      </c>
      <c r="L29" s="103">
        <v>-8.2943099999999994</v>
      </c>
      <c r="M29" s="103">
        <v>-2.3576260000000002</v>
      </c>
    </row>
    <row r="30" spans="1:13" ht="15" customHeight="1">
      <c r="A30"/>
      <c r="B30"/>
      <c r="C30"/>
      <c r="D30"/>
      <c r="E30"/>
      <c r="F30"/>
      <c r="G30"/>
      <c r="I30"/>
      <c r="J30" s="102">
        <v>37165</v>
      </c>
      <c r="K30" s="103">
        <v>-11.67061</v>
      </c>
      <c r="L30" s="103">
        <v>-6.0142110000000004</v>
      </c>
      <c r="M30" s="103">
        <v>3.3867349999999998</v>
      </c>
    </row>
    <row r="31" spans="1:13" ht="15" customHeight="1">
      <c r="A31"/>
      <c r="B31"/>
      <c r="C31"/>
      <c r="D31"/>
      <c r="E31"/>
      <c r="F31"/>
      <c r="G31"/>
      <c r="I31"/>
      <c r="J31" s="102">
        <v>37196</v>
      </c>
      <c r="K31" s="103">
        <v>-39.930869999999999</v>
      </c>
      <c r="L31" s="103">
        <v>-6.52529</v>
      </c>
      <c r="M31" s="103">
        <v>0.72158789999999995</v>
      </c>
    </row>
    <row r="32" spans="1:13" ht="15" customHeight="1">
      <c r="A32"/>
      <c r="B32"/>
      <c r="C32"/>
      <c r="D32"/>
      <c r="E32"/>
      <c r="F32"/>
      <c r="G32"/>
      <c r="I32"/>
      <c r="J32" s="102">
        <v>37226</v>
      </c>
      <c r="K32" s="103">
        <v>-60.251579999999997</v>
      </c>
      <c r="L32" s="103">
        <v>-12.581950000000001</v>
      </c>
      <c r="M32" s="103">
        <v>1.592382</v>
      </c>
    </row>
    <row r="33" spans="1:13" ht="15" customHeight="1">
      <c r="A33"/>
      <c r="B33"/>
      <c r="C33"/>
      <c r="D33"/>
      <c r="E33"/>
      <c r="F33"/>
      <c r="G33"/>
      <c r="I33"/>
      <c r="J33" s="102">
        <v>37257</v>
      </c>
      <c r="K33" s="103">
        <v>-50.731589999999997</v>
      </c>
      <c r="L33" s="103">
        <v>-12.365790000000001</v>
      </c>
      <c r="M33" s="103">
        <v>-3.3175080000000001</v>
      </c>
    </row>
    <row r="34" spans="1:13" ht="15" customHeight="1">
      <c r="A34"/>
      <c r="B34"/>
      <c r="C34"/>
      <c r="D34"/>
      <c r="E34"/>
      <c r="F34"/>
      <c r="G34"/>
      <c r="I34"/>
      <c r="J34" s="102">
        <v>37288</v>
      </c>
      <c r="K34" s="103">
        <v>-45.231670000000001</v>
      </c>
      <c r="L34" s="103">
        <v>-10.04607</v>
      </c>
      <c r="M34" s="103">
        <v>-2.9098519999999999</v>
      </c>
    </row>
    <row r="35" spans="1:13" ht="15" customHeight="1">
      <c r="A35"/>
      <c r="B35"/>
      <c r="C35"/>
      <c r="D35"/>
      <c r="E35"/>
      <c r="F35"/>
      <c r="G35"/>
      <c r="I35"/>
      <c r="J35" s="102">
        <v>37316</v>
      </c>
      <c r="K35" s="103">
        <v>-44.263399999999997</v>
      </c>
      <c r="L35" s="103">
        <v>-6.9161409999999997</v>
      </c>
      <c r="M35" s="103">
        <v>-1.13197E-2</v>
      </c>
    </row>
    <row r="36" spans="1:13" ht="15" customHeight="1">
      <c r="A36"/>
      <c r="B36"/>
      <c r="C36"/>
      <c r="D36"/>
      <c r="E36"/>
      <c r="F36"/>
      <c r="G36"/>
      <c r="I36"/>
      <c r="J36" s="102">
        <v>37347</v>
      </c>
      <c r="K36" s="103">
        <v>-24.016529999999999</v>
      </c>
      <c r="L36" s="103">
        <v>-8.5741420000000002</v>
      </c>
      <c r="M36" s="103">
        <v>1.7057</v>
      </c>
    </row>
    <row r="37" spans="1:13" ht="15" customHeight="1">
      <c r="A37"/>
      <c r="B37"/>
      <c r="C37"/>
      <c r="D37"/>
      <c r="E37"/>
      <c r="F37"/>
      <c r="G37"/>
      <c r="I37"/>
      <c r="J37" s="102">
        <v>37377</v>
      </c>
      <c r="K37" s="103">
        <v>-13.823320000000001</v>
      </c>
      <c r="L37" s="103">
        <v>-6.1953399999999998</v>
      </c>
      <c r="M37" s="103">
        <v>0.48520360000000001</v>
      </c>
    </row>
    <row r="38" spans="1:13" ht="15" customHeight="1">
      <c r="A38"/>
      <c r="B38"/>
      <c r="C38"/>
      <c r="D38"/>
      <c r="E38"/>
      <c r="F38"/>
      <c r="G38"/>
      <c r="I38"/>
      <c r="J38" s="102">
        <v>37408</v>
      </c>
      <c r="K38" s="103">
        <v>-14.119669999999999</v>
      </c>
      <c r="L38" s="103">
        <v>-7.37906</v>
      </c>
      <c r="M38" s="103">
        <v>-1.2886740000000001</v>
      </c>
    </row>
    <row r="39" spans="1:13" ht="15" customHeight="1">
      <c r="A39"/>
      <c r="B39"/>
      <c r="C39"/>
      <c r="D39"/>
      <c r="E39"/>
      <c r="F39"/>
      <c r="G39"/>
      <c r="I39"/>
      <c r="J39" s="102">
        <v>37438</v>
      </c>
      <c r="K39" s="103">
        <v>-12.781180000000001</v>
      </c>
      <c r="L39" s="103">
        <v>-5.3897880000000002</v>
      </c>
      <c r="M39" s="103">
        <v>0.97538729999999996</v>
      </c>
    </row>
    <row r="40" spans="1:13" ht="15" customHeight="1">
      <c r="A40"/>
      <c r="B40"/>
      <c r="C40"/>
      <c r="D40"/>
      <c r="E40"/>
      <c r="F40"/>
      <c r="G40"/>
      <c r="I40"/>
      <c r="J40" s="102">
        <v>37469</v>
      </c>
      <c r="K40" s="103">
        <v>-16.593630000000001</v>
      </c>
      <c r="L40" s="103">
        <v>-5.4890410000000003</v>
      </c>
      <c r="M40" s="103">
        <v>2.5562490000000002</v>
      </c>
    </row>
    <row r="41" spans="1:13" ht="15" customHeight="1">
      <c r="A41"/>
      <c r="B41"/>
      <c r="C41"/>
      <c r="D41"/>
      <c r="E41"/>
      <c r="F41"/>
      <c r="G41"/>
      <c r="I41"/>
      <c r="J41" s="102">
        <v>37500</v>
      </c>
      <c r="K41" s="103">
        <v>-20.105519999999999</v>
      </c>
      <c r="L41" s="103">
        <v>-7.9584489999999999</v>
      </c>
      <c r="M41" s="103">
        <v>1.2183139999999999</v>
      </c>
    </row>
    <row r="42" spans="1:13" ht="15" customHeight="1">
      <c r="A42"/>
      <c r="B42"/>
      <c r="C42"/>
      <c r="D42"/>
      <c r="E42"/>
      <c r="F42"/>
      <c r="G42"/>
      <c r="I42"/>
      <c r="J42" s="102">
        <v>37530</v>
      </c>
      <c r="K42" s="103">
        <v>-14.65466</v>
      </c>
      <c r="L42" s="103">
        <v>-5.5607769999999999</v>
      </c>
      <c r="M42" s="103">
        <v>1.0123150000000001</v>
      </c>
    </row>
    <row r="43" spans="1:13" ht="15" customHeight="1">
      <c r="A43"/>
      <c r="B43"/>
      <c r="C43"/>
      <c r="D43"/>
      <c r="E43"/>
      <c r="F43"/>
      <c r="G43"/>
      <c r="I43"/>
      <c r="J43" s="102">
        <v>37561</v>
      </c>
      <c r="K43" s="103">
        <v>-22.290800000000001</v>
      </c>
      <c r="L43" s="103">
        <v>-10.569710000000001</v>
      </c>
      <c r="M43" s="103">
        <v>-5.9196540000000004</v>
      </c>
    </row>
    <row r="44" spans="1:13" ht="15" customHeight="1">
      <c r="A44"/>
      <c r="B44"/>
      <c r="C44"/>
      <c r="D44"/>
      <c r="E44"/>
      <c r="F44"/>
      <c r="G44"/>
      <c r="I44"/>
      <c r="J44" s="102">
        <v>37591</v>
      </c>
      <c r="K44" s="103">
        <v>-34.835410000000003</v>
      </c>
      <c r="L44" s="103">
        <v>-16.477740000000001</v>
      </c>
      <c r="M44" s="103">
        <v>-6.7523090000000003</v>
      </c>
    </row>
    <row r="45" spans="1:13" ht="15" customHeight="1">
      <c r="A45"/>
      <c r="B45"/>
      <c r="C45"/>
      <c r="D45"/>
      <c r="E45"/>
      <c r="F45"/>
      <c r="G45"/>
      <c r="I45"/>
      <c r="J45" s="102">
        <v>37622</v>
      </c>
      <c r="K45" s="103">
        <v>-45.587569999999999</v>
      </c>
      <c r="L45" s="103">
        <v>-17.584479999999999</v>
      </c>
      <c r="M45" s="103">
        <v>-4.2525620000000002</v>
      </c>
    </row>
    <row r="46" spans="1:13" ht="15" customHeight="1">
      <c r="A46"/>
      <c r="B46"/>
      <c r="C46"/>
      <c r="D46"/>
      <c r="E46"/>
      <c r="F46"/>
      <c r="G46"/>
      <c r="I46"/>
      <c r="J46" s="102">
        <v>37653</v>
      </c>
      <c r="K46" s="103">
        <v>-44.058030000000002</v>
      </c>
      <c r="L46" s="103">
        <v>-17.122260000000001</v>
      </c>
      <c r="M46" s="103">
        <v>-4.6152199999999999</v>
      </c>
    </row>
    <row r="47" spans="1:13" ht="15" customHeight="1">
      <c r="A47"/>
      <c r="B47"/>
      <c r="C47"/>
      <c r="D47"/>
      <c r="E47"/>
      <c r="F47"/>
      <c r="G47"/>
      <c r="I47"/>
      <c r="J47" s="102">
        <v>37681</v>
      </c>
      <c r="K47" s="103">
        <v>-41.284990000000001</v>
      </c>
      <c r="L47" s="103">
        <v>-10.10351</v>
      </c>
      <c r="M47" s="103">
        <v>-1.092543</v>
      </c>
    </row>
    <row r="48" spans="1:13" ht="15" customHeight="1">
      <c r="A48"/>
      <c r="B48"/>
      <c r="C48"/>
      <c r="D48"/>
      <c r="E48"/>
      <c r="F48"/>
      <c r="G48"/>
      <c r="I48"/>
      <c r="J48" s="102">
        <v>37712</v>
      </c>
      <c r="K48" s="103">
        <v>-44.646949999999997</v>
      </c>
      <c r="L48" s="103">
        <v>-12.834580000000001</v>
      </c>
      <c r="M48" s="103">
        <v>-2.2537240000000001</v>
      </c>
    </row>
    <row r="49" spans="1:13" ht="15" customHeight="1">
      <c r="A49"/>
      <c r="B49"/>
      <c r="C49"/>
      <c r="D49"/>
      <c r="E49"/>
      <c r="F49"/>
      <c r="G49"/>
      <c r="I49"/>
      <c r="J49" s="102">
        <v>37742</v>
      </c>
      <c r="K49" s="103">
        <v>-42.361710000000002</v>
      </c>
      <c r="L49" s="103">
        <v>-10.76646</v>
      </c>
      <c r="M49" s="103">
        <v>-3.6849180000000001</v>
      </c>
    </row>
    <row r="50" spans="1:13" ht="15" customHeight="1">
      <c r="A50"/>
      <c r="B50"/>
      <c r="C50"/>
      <c r="D50"/>
      <c r="E50"/>
      <c r="F50"/>
      <c r="G50"/>
      <c r="I50"/>
      <c r="J50" s="102">
        <v>37773</v>
      </c>
      <c r="K50" s="103">
        <v>-40.875030000000002</v>
      </c>
      <c r="L50" s="103">
        <v>-7.6238029999999997</v>
      </c>
      <c r="M50" s="103">
        <v>2.3362099999999999</v>
      </c>
    </row>
    <row r="51" spans="1:13" ht="15" customHeight="1">
      <c r="A51"/>
      <c r="B51"/>
      <c r="C51"/>
      <c r="D51"/>
      <c r="E51"/>
      <c r="F51"/>
      <c r="G51"/>
      <c r="I51"/>
      <c r="J51" s="102">
        <v>37803</v>
      </c>
      <c r="K51" s="103">
        <v>-24.197679999999998</v>
      </c>
      <c r="L51" s="103">
        <v>-7.264742</v>
      </c>
      <c r="M51" s="103">
        <v>1.5895239999999999</v>
      </c>
    </row>
    <row r="52" spans="1:13" ht="15" customHeight="1">
      <c r="A52"/>
      <c r="B52"/>
      <c r="C52"/>
      <c r="D52"/>
      <c r="E52"/>
      <c r="F52"/>
      <c r="G52"/>
      <c r="I52"/>
      <c r="J52" s="102">
        <v>37834</v>
      </c>
      <c r="K52" s="103">
        <v>-21.99953</v>
      </c>
      <c r="L52" s="103">
        <v>-7.1203580000000004</v>
      </c>
      <c r="M52" s="103">
        <v>1.234327</v>
      </c>
    </row>
    <row r="53" spans="1:13" ht="15" customHeight="1">
      <c r="A53"/>
      <c r="B53"/>
      <c r="C53"/>
      <c r="D53"/>
      <c r="E53"/>
      <c r="F53"/>
      <c r="G53"/>
      <c r="I53"/>
      <c r="J53" s="102">
        <v>37865</v>
      </c>
      <c r="K53" s="103">
        <v>-17.20271</v>
      </c>
      <c r="L53" s="103">
        <v>-9.4630220000000005</v>
      </c>
      <c r="M53" s="103">
        <v>-0.87192460000000005</v>
      </c>
    </row>
    <row r="54" spans="1:13" ht="15" customHeight="1">
      <c r="A54"/>
      <c r="B54"/>
      <c r="C54"/>
      <c r="D54"/>
      <c r="E54"/>
      <c r="F54"/>
      <c r="G54"/>
      <c r="I54"/>
      <c r="J54" s="102">
        <v>37895</v>
      </c>
      <c r="K54" s="103">
        <v>-37.67474</v>
      </c>
      <c r="L54" s="103">
        <v>-7.3177149999999997</v>
      </c>
      <c r="M54" s="103">
        <v>1.5365880000000001</v>
      </c>
    </row>
    <row r="55" spans="1:13" ht="15" customHeight="1">
      <c r="A55"/>
      <c r="B55"/>
      <c r="C55"/>
      <c r="D55"/>
      <c r="E55"/>
      <c r="F55"/>
      <c r="G55"/>
      <c r="I55"/>
      <c r="J55" s="102">
        <v>37926</v>
      </c>
      <c r="K55" s="103">
        <v>-47.768140000000002</v>
      </c>
      <c r="L55" s="103">
        <v>-7.4504169999999998</v>
      </c>
      <c r="M55" s="103">
        <v>2.4926200000000001</v>
      </c>
    </row>
    <row r="56" spans="1:13" ht="15" customHeight="1">
      <c r="A56"/>
      <c r="B56"/>
      <c r="C56"/>
      <c r="D56"/>
      <c r="E56"/>
      <c r="F56"/>
      <c r="G56"/>
      <c r="I56"/>
      <c r="J56" s="102">
        <v>37956</v>
      </c>
      <c r="K56" s="103">
        <v>-43.816090000000003</v>
      </c>
      <c r="L56" s="103">
        <v>-10.18126</v>
      </c>
      <c r="M56" s="103">
        <v>1.206591</v>
      </c>
    </row>
    <row r="57" spans="1:13" ht="15" customHeight="1">
      <c r="A57"/>
      <c r="B57"/>
      <c r="C57"/>
      <c r="D57"/>
      <c r="E57"/>
      <c r="F57"/>
      <c r="G57"/>
      <c r="I57"/>
      <c r="J57" s="102">
        <v>37987</v>
      </c>
      <c r="K57" s="103">
        <v>-30.231120000000001</v>
      </c>
      <c r="L57" s="103">
        <v>-10.041040000000001</v>
      </c>
      <c r="M57" s="103">
        <v>3.8987189999999998</v>
      </c>
    </row>
    <row r="58" spans="1:13" ht="15" customHeight="1">
      <c r="A58"/>
      <c r="B58"/>
      <c r="C58"/>
      <c r="D58"/>
      <c r="E58"/>
      <c r="F58"/>
      <c r="G58"/>
      <c r="I58"/>
      <c r="J58" s="102">
        <v>38018</v>
      </c>
      <c r="K58" s="103">
        <v>-18.48856</v>
      </c>
      <c r="L58" s="103">
        <v>-9.5677420000000009</v>
      </c>
      <c r="M58" s="103">
        <v>1.454008</v>
      </c>
    </row>
    <row r="59" spans="1:13" ht="15" customHeight="1">
      <c r="A59"/>
      <c r="B59"/>
      <c r="C59"/>
      <c r="D59"/>
      <c r="E59"/>
      <c r="F59"/>
      <c r="G59"/>
      <c r="I59"/>
      <c r="J59" s="102">
        <v>38047</v>
      </c>
      <c r="K59" s="103">
        <v>-12.90527</v>
      </c>
      <c r="L59" s="103">
        <v>-5.0805259999999999</v>
      </c>
      <c r="M59" s="103">
        <v>1.2568509999999999</v>
      </c>
    </row>
    <row r="60" spans="1:13" ht="15" customHeight="1">
      <c r="A60"/>
      <c r="B60"/>
      <c r="C60"/>
      <c r="D60"/>
      <c r="E60"/>
      <c r="F60"/>
      <c r="G60"/>
      <c r="I60"/>
      <c r="J60" s="102">
        <v>38078</v>
      </c>
      <c r="K60" s="103">
        <v>-17.755659999999999</v>
      </c>
      <c r="L60" s="103">
        <v>-7.5253430000000003</v>
      </c>
      <c r="M60" s="103">
        <v>3.6421619999999999</v>
      </c>
    </row>
    <row r="61" spans="1:13" ht="15" customHeight="1">
      <c r="A61"/>
      <c r="B61"/>
      <c r="C61"/>
      <c r="D61"/>
      <c r="E61"/>
      <c r="F61"/>
      <c r="G61"/>
      <c r="I61"/>
      <c r="J61" s="102">
        <v>38108</v>
      </c>
      <c r="K61" s="103">
        <v>-10.03975</v>
      </c>
      <c r="L61" s="103">
        <v>-7.2176609999999997</v>
      </c>
      <c r="M61" s="103">
        <v>1.4811989999999999</v>
      </c>
    </row>
    <row r="62" spans="1:13" ht="15" customHeight="1">
      <c r="A62"/>
      <c r="B62"/>
      <c r="C62"/>
      <c r="D62"/>
      <c r="E62"/>
      <c r="F62"/>
      <c r="G62"/>
      <c r="I62"/>
      <c r="J62" s="102">
        <v>38139</v>
      </c>
      <c r="K62" s="103">
        <v>-18.866530000000001</v>
      </c>
      <c r="L62" s="103">
        <v>-7.4267279999999998</v>
      </c>
      <c r="M62" s="103">
        <v>1.5949139999999999</v>
      </c>
    </row>
    <row r="63" spans="1:13" ht="15" customHeight="1">
      <c r="A63"/>
      <c r="B63"/>
      <c r="C63"/>
      <c r="D63"/>
      <c r="E63"/>
      <c r="F63"/>
      <c r="G63"/>
      <c r="I63"/>
      <c r="J63" s="102">
        <v>38169</v>
      </c>
      <c r="K63" s="103">
        <v>-22.606400000000001</v>
      </c>
      <c r="L63" s="103">
        <v>-6.0033899999999996</v>
      </c>
      <c r="M63" s="103">
        <v>3.997579</v>
      </c>
    </row>
    <row r="64" spans="1:13" ht="15" customHeight="1">
      <c r="A64"/>
      <c r="B64"/>
      <c r="C64"/>
      <c r="D64"/>
      <c r="E64"/>
      <c r="F64"/>
      <c r="G64"/>
      <c r="I64"/>
      <c r="J64" s="102">
        <v>38200</v>
      </c>
      <c r="K64" s="103">
        <v>-22.94661</v>
      </c>
      <c r="L64" s="103">
        <v>-5.8714599999999999</v>
      </c>
      <c r="M64" s="103">
        <v>3.2753329999999998</v>
      </c>
    </row>
    <row r="65" spans="1:13" ht="15" customHeight="1">
      <c r="A65"/>
      <c r="B65"/>
      <c r="C65"/>
      <c r="D65"/>
      <c r="E65"/>
      <c r="F65"/>
      <c r="G65"/>
      <c r="I65"/>
      <c r="J65" s="102">
        <v>38231</v>
      </c>
      <c r="K65" s="103">
        <v>-27.57396</v>
      </c>
      <c r="L65" s="103">
        <v>-7.3005259999999996</v>
      </c>
      <c r="M65" s="103">
        <v>2.795693</v>
      </c>
    </row>
    <row r="66" spans="1:13" ht="15" customHeight="1">
      <c r="A66"/>
      <c r="B66"/>
      <c r="C66"/>
      <c r="D66"/>
      <c r="E66"/>
      <c r="F66"/>
      <c r="G66"/>
      <c r="I66"/>
      <c r="J66" s="102">
        <v>38261</v>
      </c>
      <c r="K66" s="103">
        <v>-26.390419999999999</v>
      </c>
      <c r="L66" s="103">
        <v>-6.4908989999999998</v>
      </c>
      <c r="M66" s="103">
        <v>1.6200460000000001</v>
      </c>
    </row>
    <row r="67" spans="1:13" ht="15" customHeight="1">
      <c r="A67"/>
      <c r="B67"/>
      <c r="C67"/>
      <c r="D67"/>
      <c r="E67"/>
      <c r="F67"/>
      <c r="G67"/>
      <c r="I67"/>
      <c r="J67" s="102">
        <v>38292</v>
      </c>
      <c r="K67" s="103">
        <v>-33.412660000000002</v>
      </c>
      <c r="L67" s="103">
        <v>-6.99261</v>
      </c>
      <c r="M67" s="103">
        <v>1.5672839999999999</v>
      </c>
    </row>
    <row r="68" spans="1:13" ht="15" customHeight="1">
      <c r="A68"/>
      <c r="B68"/>
      <c r="C68"/>
      <c r="D68"/>
      <c r="E68"/>
      <c r="F68"/>
      <c r="G68"/>
      <c r="I68"/>
      <c r="J68" s="102">
        <v>38322</v>
      </c>
      <c r="K68" s="103">
        <v>-47.670569999999998</v>
      </c>
      <c r="L68" s="103">
        <v>-6.7789190000000001</v>
      </c>
      <c r="M68" s="103">
        <v>6.6357030000000004</v>
      </c>
    </row>
    <row r="69" spans="1:13" ht="15" customHeight="1">
      <c r="A69"/>
      <c r="B69"/>
      <c r="C69"/>
      <c r="D69"/>
      <c r="E69"/>
      <c r="F69"/>
      <c r="G69"/>
      <c r="I69"/>
      <c r="J69" s="102">
        <v>38353</v>
      </c>
      <c r="K69" s="103">
        <v>-40.394449999999999</v>
      </c>
      <c r="L69" s="103">
        <v>-8.5096950000000007</v>
      </c>
      <c r="M69" s="103">
        <v>3.386485</v>
      </c>
    </row>
    <row r="70" spans="1:13" ht="15" customHeight="1">
      <c r="A70"/>
      <c r="B70"/>
      <c r="C70"/>
      <c r="D70"/>
      <c r="E70"/>
      <c r="F70"/>
      <c r="G70"/>
      <c r="I70"/>
      <c r="J70" s="102">
        <v>38384</v>
      </c>
      <c r="K70" s="103">
        <v>-51.539099999999998</v>
      </c>
      <c r="L70" s="103">
        <v>-4.4491990000000001</v>
      </c>
      <c r="M70" s="103">
        <v>3.763509</v>
      </c>
    </row>
    <row r="71" spans="1:13" ht="15" customHeight="1">
      <c r="A71"/>
      <c r="B71"/>
      <c r="C71"/>
      <c r="D71"/>
      <c r="E71"/>
      <c r="F71"/>
      <c r="G71"/>
      <c r="I71"/>
      <c r="J71" s="102">
        <v>38412</v>
      </c>
      <c r="K71" s="103">
        <v>-32.343200000000003</v>
      </c>
      <c r="L71" s="103">
        <v>-3.6836679999999999</v>
      </c>
      <c r="M71" s="103">
        <v>2.6755119999999999</v>
      </c>
    </row>
    <row r="72" spans="1:13" ht="15" customHeight="1">
      <c r="A72"/>
      <c r="B72"/>
      <c r="C72"/>
      <c r="D72"/>
      <c r="E72"/>
      <c r="F72"/>
      <c r="G72"/>
      <c r="I72"/>
      <c r="J72" s="102">
        <v>38443</v>
      </c>
      <c r="K72" s="103">
        <v>-28.59262</v>
      </c>
      <c r="L72" s="103">
        <v>-2.2139199999999999</v>
      </c>
      <c r="M72" s="103">
        <v>3.7355779999999998</v>
      </c>
    </row>
    <row r="73" spans="1:13" ht="15" customHeight="1">
      <c r="A73"/>
      <c r="B73"/>
      <c r="C73"/>
      <c r="D73"/>
      <c r="E73"/>
      <c r="F73"/>
      <c r="G73"/>
      <c r="I73"/>
      <c r="J73" s="102">
        <v>38473</v>
      </c>
      <c r="K73" s="103">
        <v>-17.609110000000001</v>
      </c>
      <c r="L73" s="103">
        <v>-3.9303659999999998</v>
      </c>
      <c r="M73" s="103">
        <v>4.2501230000000003</v>
      </c>
    </row>
    <row r="74" spans="1:13" ht="15" customHeight="1">
      <c r="A74"/>
      <c r="B74"/>
      <c r="C74"/>
      <c r="D74"/>
      <c r="E74"/>
      <c r="F74"/>
      <c r="G74"/>
      <c r="I74"/>
      <c r="J74" s="102">
        <v>38504</v>
      </c>
      <c r="K74" s="103">
        <v>-10.324820000000001</v>
      </c>
      <c r="L74" s="103">
        <v>-5.1306799999999999</v>
      </c>
      <c r="M74" s="103">
        <v>1.4761420000000001</v>
      </c>
    </row>
    <row r="75" spans="1:13" ht="15" customHeight="1">
      <c r="A75"/>
      <c r="B75"/>
      <c r="C75"/>
      <c r="D75"/>
      <c r="E75"/>
      <c r="F75"/>
      <c r="G75"/>
      <c r="I75"/>
      <c r="J75" s="102">
        <v>38534</v>
      </c>
      <c r="K75" s="103">
        <v>-10.561400000000001</v>
      </c>
      <c r="L75" s="103">
        <v>-3.8412039999999998</v>
      </c>
      <c r="M75" s="103">
        <v>4.3134699999999997</v>
      </c>
    </row>
    <row r="76" spans="1:13" ht="15" customHeight="1">
      <c r="A76"/>
      <c r="B76"/>
      <c r="C76"/>
      <c r="D76"/>
      <c r="E76"/>
      <c r="F76"/>
      <c r="G76"/>
      <c r="I76"/>
      <c r="J76" s="102">
        <v>38565</v>
      </c>
      <c r="K76" s="103">
        <v>-14.13405</v>
      </c>
      <c r="L76" s="103">
        <v>-4.292459</v>
      </c>
      <c r="M76" s="103">
        <v>3.9770370000000002</v>
      </c>
    </row>
    <row r="77" spans="1:13" ht="15" customHeight="1">
      <c r="A77"/>
      <c r="B77"/>
      <c r="C77"/>
      <c r="D77"/>
      <c r="E77"/>
      <c r="F77"/>
      <c r="G77"/>
      <c r="I77"/>
      <c r="J77" s="102">
        <v>38596</v>
      </c>
      <c r="K77" s="103">
        <v>-10.72481</v>
      </c>
      <c r="L77" s="103">
        <v>-0.43450919999999998</v>
      </c>
      <c r="M77" s="103">
        <v>6.9829910000000002</v>
      </c>
    </row>
    <row r="78" spans="1:13" ht="15" customHeight="1">
      <c r="A78"/>
      <c r="B78"/>
      <c r="C78"/>
      <c r="D78"/>
      <c r="E78"/>
      <c r="F78"/>
      <c r="G78"/>
      <c r="I78"/>
      <c r="J78" s="102">
        <v>38626</v>
      </c>
      <c r="K78" s="103">
        <v>-8.7060030000000008</v>
      </c>
      <c r="L78" s="103">
        <v>-3.196758</v>
      </c>
      <c r="M78" s="103">
        <v>5.6994759999999998</v>
      </c>
    </row>
    <row r="79" spans="1:13" ht="15" customHeight="1">
      <c r="A79"/>
      <c r="B79"/>
      <c r="C79"/>
      <c r="D79"/>
      <c r="E79"/>
      <c r="F79"/>
      <c r="G79"/>
      <c r="I79"/>
      <c r="J79" s="102">
        <v>38657</v>
      </c>
      <c r="K79" s="103">
        <v>-8.7405639999999991</v>
      </c>
      <c r="L79" s="103">
        <v>-3.5170089999999998</v>
      </c>
      <c r="M79" s="103">
        <v>4.1050319999999996</v>
      </c>
    </row>
    <row r="80" spans="1:13" ht="15" customHeight="1">
      <c r="A80"/>
      <c r="B80"/>
      <c r="C80"/>
      <c r="D80"/>
      <c r="E80"/>
      <c r="F80"/>
      <c r="G80"/>
      <c r="I80"/>
      <c r="J80" s="102">
        <v>38687</v>
      </c>
      <c r="K80" s="103">
        <v>-18.863150000000001</v>
      </c>
      <c r="L80" s="103">
        <v>-2.276707</v>
      </c>
      <c r="M80" s="103">
        <v>7.3501849999999997</v>
      </c>
    </row>
    <row r="81" spans="1:13" ht="15" customHeight="1">
      <c r="A81"/>
      <c r="B81"/>
      <c r="C81"/>
      <c r="D81"/>
      <c r="E81"/>
      <c r="F81"/>
      <c r="G81"/>
      <c r="I81"/>
      <c r="J81" s="102">
        <v>38718</v>
      </c>
      <c r="K81" s="103">
        <v>-15.000540000000001</v>
      </c>
      <c r="L81" s="103">
        <v>-1.3538840000000001</v>
      </c>
      <c r="M81" s="103">
        <v>8.9164449999999995</v>
      </c>
    </row>
    <row r="82" spans="1:13" ht="15" customHeight="1">
      <c r="A82"/>
      <c r="B82"/>
      <c r="C82"/>
      <c r="D82"/>
      <c r="E82"/>
      <c r="F82"/>
      <c r="G82"/>
      <c r="I82"/>
      <c r="J82" s="102">
        <v>38749</v>
      </c>
      <c r="K82" s="103">
        <v>-13.08633</v>
      </c>
      <c r="L82" s="103">
        <v>7.1028499999999994E-2</v>
      </c>
      <c r="M82" s="103">
        <v>7.9202789999999998</v>
      </c>
    </row>
    <row r="83" spans="1:13" ht="15" customHeight="1">
      <c r="A83"/>
      <c r="B83"/>
      <c r="C83"/>
      <c r="D83"/>
      <c r="E83"/>
      <c r="F83"/>
      <c r="G83"/>
      <c r="I83"/>
      <c r="J83" s="102">
        <v>38777</v>
      </c>
      <c r="K83" s="103">
        <v>-15.90391</v>
      </c>
      <c r="L83" s="103">
        <v>-4.297307</v>
      </c>
      <c r="M83" s="103">
        <v>4.7589230000000002</v>
      </c>
    </row>
    <row r="84" spans="1:13" ht="15" customHeight="1">
      <c r="A84"/>
      <c r="B84"/>
      <c r="C84"/>
      <c r="D84"/>
      <c r="E84"/>
      <c r="F84"/>
      <c r="G84"/>
      <c r="I84"/>
      <c r="J84" s="102">
        <v>38808</v>
      </c>
      <c r="K84" s="103">
        <v>-6.5140799999999999</v>
      </c>
      <c r="L84" s="103">
        <v>-9.6414100000000003E-2</v>
      </c>
      <c r="M84" s="103">
        <v>4.8784669999999997</v>
      </c>
    </row>
    <row r="85" spans="1:13" ht="15" customHeight="1">
      <c r="A85"/>
      <c r="B85"/>
      <c r="C85"/>
      <c r="D85"/>
      <c r="E85"/>
      <c r="F85"/>
      <c r="G85"/>
      <c r="I85"/>
      <c r="J85" s="102">
        <v>38838</v>
      </c>
      <c r="K85" s="103">
        <v>-17.723109999999998</v>
      </c>
      <c r="L85" s="103">
        <v>-2.1284269999999998</v>
      </c>
      <c r="M85" s="103">
        <v>4.3784380000000001</v>
      </c>
    </row>
    <row r="86" spans="1:13" ht="15" customHeight="1">
      <c r="A86"/>
      <c r="B86"/>
      <c r="C86"/>
      <c r="D86"/>
      <c r="E86"/>
      <c r="F86"/>
      <c r="G86"/>
      <c r="I86"/>
      <c r="J86" s="102">
        <v>38869</v>
      </c>
      <c r="K86" s="103">
        <v>-11.25006</v>
      </c>
      <c r="L86" s="103">
        <v>-4.0302930000000003</v>
      </c>
      <c r="M86" s="103">
        <v>4.5548330000000004</v>
      </c>
    </row>
    <row r="87" spans="1:13" ht="15" customHeight="1">
      <c r="A87"/>
      <c r="B87"/>
      <c r="C87"/>
      <c r="D87"/>
      <c r="E87"/>
      <c r="F87"/>
      <c r="G87"/>
      <c r="I87"/>
      <c r="J87" s="102">
        <v>38899</v>
      </c>
      <c r="K87" s="103">
        <v>-27.729130000000001</v>
      </c>
      <c r="L87" s="103">
        <v>-3.4074680000000002</v>
      </c>
      <c r="M87" s="103">
        <v>5.2423719999999996</v>
      </c>
    </row>
    <row r="88" spans="1:13" ht="15" customHeight="1">
      <c r="A88"/>
      <c r="B88"/>
      <c r="C88"/>
      <c r="D88"/>
      <c r="E88"/>
      <c r="F88"/>
      <c r="G88"/>
      <c r="I88"/>
      <c r="J88" s="102">
        <v>38930</v>
      </c>
      <c r="K88" s="103">
        <v>-28.46895</v>
      </c>
      <c r="L88" s="103">
        <v>-2.83779</v>
      </c>
      <c r="M88" s="103">
        <v>5.6334730000000004</v>
      </c>
    </row>
    <row r="89" spans="1:13" ht="15" customHeight="1">
      <c r="A89"/>
      <c r="B89"/>
      <c r="C89"/>
      <c r="D89"/>
      <c r="E89"/>
      <c r="F89"/>
      <c r="G89"/>
      <c r="I89"/>
      <c r="J89" s="102">
        <v>38961</v>
      </c>
      <c r="K89" s="103">
        <v>-24.961939999999998</v>
      </c>
      <c r="L89" s="103">
        <v>-0.78817669999999995</v>
      </c>
      <c r="M89" s="103">
        <v>7.9387549999999996</v>
      </c>
    </row>
    <row r="90" spans="1:13" ht="15" customHeight="1">
      <c r="A90"/>
      <c r="B90"/>
      <c r="C90"/>
      <c r="D90"/>
      <c r="E90"/>
      <c r="F90"/>
      <c r="G90"/>
      <c r="I90"/>
      <c r="J90" s="102">
        <v>38991</v>
      </c>
      <c r="K90" s="103">
        <v>-11.64129</v>
      </c>
      <c r="L90" s="103">
        <v>-2.620517</v>
      </c>
      <c r="M90" s="103">
        <v>5.8959460000000004</v>
      </c>
    </row>
    <row r="91" spans="1:13" ht="15" customHeight="1">
      <c r="A91"/>
      <c r="B91"/>
      <c r="C91"/>
      <c r="D91"/>
      <c r="E91"/>
      <c r="F91"/>
      <c r="G91"/>
      <c r="I91"/>
      <c r="J91" s="102">
        <v>39022</v>
      </c>
      <c r="K91" s="103">
        <v>-11.38165</v>
      </c>
      <c r="L91" s="103">
        <v>-2.4749270000000001</v>
      </c>
      <c r="M91" s="103">
        <v>6.728796</v>
      </c>
    </row>
    <row r="92" spans="1:13" ht="15" customHeight="1">
      <c r="A92"/>
      <c r="B92"/>
      <c r="C92"/>
      <c r="D92"/>
      <c r="E92"/>
      <c r="F92"/>
      <c r="G92"/>
      <c r="I92"/>
      <c r="J92" s="102">
        <v>39052</v>
      </c>
      <c r="K92" s="103">
        <v>-8.5521849999999997</v>
      </c>
      <c r="L92" s="103">
        <v>0.19726840000000001</v>
      </c>
      <c r="M92" s="103">
        <v>9.6423299999999994</v>
      </c>
    </row>
    <row r="93" spans="1:13" ht="15" customHeight="1">
      <c r="A93"/>
      <c r="B93"/>
      <c r="C93"/>
      <c r="D93"/>
      <c r="E93"/>
      <c r="F93"/>
      <c r="G93"/>
      <c r="I93"/>
      <c r="J93" s="102">
        <v>39083</v>
      </c>
      <c r="K93" s="103">
        <v>-10.532069999999999</v>
      </c>
      <c r="L93" s="103">
        <v>-2.1778200000000001</v>
      </c>
      <c r="M93" s="103">
        <v>8.3831620000000004</v>
      </c>
    </row>
    <row r="94" spans="1:13" ht="15" customHeight="1">
      <c r="A94"/>
      <c r="B94"/>
      <c r="C94"/>
      <c r="D94"/>
      <c r="E94"/>
      <c r="F94"/>
      <c r="G94"/>
      <c r="I94"/>
      <c r="J94" s="102">
        <v>39114</v>
      </c>
      <c r="K94" s="103">
        <v>-7.8938199999999998</v>
      </c>
      <c r="L94" s="103">
        <v>-0.75657759999999996</v>
      </c>
      <c r="M94" s="103">
        <v>12.422190000000001</v>
      </c>
    </row>
    <row r="95" spans="1:13" ht="15" customHeight="1">
      <c r="A95"/>
      <c r="B95"/>
      <c r="C95"/>
      <c r="D95"/>
      <c r="E95"/>
      <c r="F95"/>
      <c r="G95"/>
      <c r="I95"/>
      <c r="J95" s="102">
        <v>39142</v>
      </c>
      <c r="K95" s="103">
        <v>-6.5857029999999996</v>
      </c>
      <c r="L95" s="103">
        <v>-1.8156650000000001</v>
      </c>
      <c r="M95" s="103">
        <v>11.743259999999999</v>
      </c>
    </row>
    <row r="96" spans="1:13" ht="15" customHeight="1">
      <c r="A96"/>
      <c r="B96"/>
      <c r="C96"/>
      <c r="D96"/>
      <c r="E96"/>
      <c r="F96"/>
      <c r="G96"/>
      <c r="I96"/>
      <c r="J96" s="102">
        <v>39173</v>
      </c>
      <c r="K96" s="103">
        <v>-8.2602960000000003</v>
      </c>
      <c r="L96" s="103">
        <v>-0.1305549</v>
      </c>
      <c r="M96" s="103">
        <v>4.5570589999999997</v>
      </c>
    </row>
    <row r="97" spans="1:13" ht="15" customHeight="1">
      <c r="A97"/>
      <c r="B97"/>
      <c r="C97"/>
      <c r="D97"/>
      <c r="E97"/>
      <c r="F97"/>
      <c r="G97"/>
      <c r="I97"/>
      <c r="J97" s="102">
        <v>39203</v>
      </c>
      <c r="K97" s="103">
        <v>-7.669289</v>
      </c>
      <c r="L97" s="103">
        <v>-2.3249360000000001</v>
      </c>
      <c r="M97" s="103">
        <v>4.9392189999999996</v>
      </c>
    </row>
    <row r="98" spans="1:13" ht="15" customHeight="1">
      <c r="A98"/>
      <c r="B98"/>
      <c r="C98"/>
      <c r="D98"/>
      <c r="E98"/>
      <c r="F98"/>
      <c r="G98"/>
      <c r="I98"/>
      <c r="J98" s="102">
        <v>39234</v>
      </c>
      <c r="K98" s="103">
        <v>-9.349456</v>
      </c>
      <c r="L98" s="103">
        <v>-3.510961</v>
      </c>
      <c r="M98" s="103">
        <v>4.4257179999999998</v>
      </c>
    </row>
    <row r="99" spans="1:13" ht="15" customHeight="1">
      <c r="A99"/>
      <c r="B99"/>
      <c r="C99"/>
      <c r="D99"/>
      <c r="E99"/>
      <c r="F99"/>
      <c r="G99"/>
      <c r="I99"/>
      <c r="J99" s="102">
        <v>39264</v>
      </c>
      <c r="K99" s="103">
        <v>-9.5848239999999993</v>
      </c>
      <c r="L99" s="103">
        <v>-2.7584490000000002</v>
      </c>
      <c r="M99" s="103">
        <v>4.08406</v>
      </c>
    </row>
    <row r="100" spans="1:13" ht="15" customHeight="1">
      <c r="A100"/>
      <c r="B100"/>
      <c r="C100"/>
      <c r="D100"/>
      <c r="E100"/>
      <c r="F100"/>
      <c r="G100"/>
      <c r="I100"/>
      <c r="J100" s="102">
        <v>39295</v>
      </c>
      <c r="K100" s="103">
        <v>-11.257149999999999</v>
      </c>
      <c r="L100" s="103">
        <v>-2.2656939999999999</v>
      </c>
      <c r="M100" s="103">
        <v>4.2782600000000004</v>
      </c>
    </row>
    <row r="101" spans="1:13" ht="15" customHeight="1">
      <c r="A101"/>
      <c r="B101"/>
      <c r="C101"/>
      <c r="D101"/>
      <c r="E101"/>
      <c r="F101"/>
      <c r="G101"/>
      <c r="I101"/>
      <c r="J101" s="102">
        <v>39326</v>
      </c>
      <c r="K101" s="103">
        <v>-24.860099999999999</v>
      </c>
      <c r="L101" s="103">
        <v>-6.4975839999999998</v>
      </c>
      <c r="M101" s="103">
        <v>0.90673239999999999</v>
      </c>
    </row>
    <row r="102" spans="1:13" ht="15" customHeight="1">
      <c r="A102"/>
      <c r="B102"/>
      <c r="C102"/>
      <c r="D102"/>
      <c r="E102"/>
      <c r="F102"/>
      <c r="G102"/>
      <c r="I102"/>
      <c r="J102" s="102">
        <v>39356</v>
      </c>
      <c r="K102" s="103">
        <v>-20.304729999999999</v>
      </c>
      <c r="L102" s="103">
        <v>-3.7062349999999999</v>
      </c>
      <c r="M102" s="103">
        <v>-2.4021199999999999E-2</v>
      </c>
    </row>
    <row r="103" spans="1:13" ht="15" customHeight="1">
      <c r="A103"/>
      <c r="B103"/>
      <c r="C103"/>
      <c r="D103"/>
      <c r="E103"/>
      <c r="F103"/>
      <c r="G103"/>
      <c r="I103"/>
      <c r="J103" s="102">
        <v>39387</v>
      </c>
      <c r="K103" s="103">
        <v>-34.228479999999998</v>
      </c>
      <c r="L103" s="103">
        <v>-9.4883520000000008</v>
      </c>
      <c r="M103" s="103">
        <v>6.2573619999999996</v>
      </c>
    </row>
    <row r="104" spans="1:13" ht="15" customHeight="1">
      <c r="A104"/>
      <c r="B104"/>
      <c r="C104"/>
      <c r="D104"/>
      <c r="E104"/>
      <c r="F104"/>
      <c r="G104"/>
      <c r="I104"/>
      <c r="J104" s="102">
        <v>39417</v>
      </c>
      <c r="K104" s="103">
        <v>-44.937089999999998</v>
      </c>
      <c r="L104" s="103">
        <v>-17.157419999999998</v>
      </c>
      <c r="M104" s="103">
        <v>-1.9866459999999999</v>
      </c>
    </row>
    <row r="105" spans="1:13" ht="15" customHeight="1">
      <c r="A105"/>
      <c r="B105"/>
      <c r="C105"/>
      <c r="D105"/>
      <c r="E105"/>
      <c r="F105"/>
      <c r="G105"/>
      <c r="I105"/>
      <c r="J105" s="102">
        <v>39448</v>
      </c>
      <c r="K105" s="103">
        <v>-58.635849999999998</v>
      </c>
      <c r="L105" s="103">
        <v>-10.68333</v>
      </c>
      <c r="M105" s="103">
        <v>1.2576020000000001</v>
      </c>
    </row>
    <row r="106" spans="1:13" ht="15" customHeight="1">
      <c r="A106"/>
      <c r="B106"/>
      <c r="C106"/>
      <c r="D106"/>
      <c r="E106"/>
      <c r="F106"/>
      <c r="G106"/>
      <c r="I106"/>
      <c r="J106" s="102">
        <v>39479</v>
      </c>
      <c r="K106" s="103">
        <v>-78.313879999999997</v>
      </c>
      <c r="L106" s="103">
        <v>-18.484870000000001</v>
      </c>
      <c r="M106" s="103">
        <v>-4.5533720000000004</v>
      </c>
    </row>
    <row r="107" spans="1:13" ht="15" customHeight="1">
      <c r="A107"/>
      <c r="B107"/>
      <c r="C107"/>
      <c r="D107"/>
      <c r="E107"/>
      <c r="F107"/>
      <c r="G107"/>
      <c r="I107"/>
      <c r="J107" s="102">
        <v>39508</v>
      </c>
      <c r="K107" s="103">
        <v>-57.17653</v>
      </c>
      <c r="L107" s="103">
        <v>-16.61496</v>
      </c>
      <c r="M107" s="103">
        <v>-2.8183509999999998</v>
      </c>
    </row>
    <row r="108" spans="1:13" ht="15" customHeight="1">
      <c r="A108"/>
      <c r="B108"/>
      <c r="C108"/>
      <c r="D108"/>
      <c r="E108"/>
      <c r="F108"/>
      <c r="G108"/>
      <c r="I108"/>
      <c r="J108" s="102">
        <v>39539</v>
      </c>
      <c r="K108" s="103">
        <v>-67.366829999999993</v>
      </c>
      <c r="L108" s="103">
        <v>-22.781960000000002</v>
      </c>
      <c r="M108" s="103">
        <v>-14.14696</v>
      </c>
    </row>
    <row r="109" spans="1:13" ht="15" customHeight="1">
      <c r="A109"/>
      <c r="B109"/>
      <c r="C109"/>
      <c r="D109"/>
      <c r="E109"/>
      <c r="F109"/>
      <c r="G109"/>
      <c r="I109"/>
      <c r="J109" s="102">
        <v>39569</v>
      </c>
      <c r="K109" s="103">
        <v>-54.520290000000003</v>
      </c>
      <c r="L109" s="103">
        <v>-27.813079999999999</v>
      </c>
      <c r="M109" s="103">
        <v>-11.289720000000001</v>
      </c>
    </row>
    <row r="110" spans="1:13" ht="15" customHeight="1">
      <c r="A110"/>
      <c r="B110"/>
      <c r="C110"/>
      <c r="D110"/>
      <c r="E110"/>
      <c r="F110"/>
      <c r="G110"/>
      <c r="I110"/>
      <c r="J110" s="102">
        <v>39600</v>
      </c>
      <c r="K110" s="103">
        <v>-67.266620000000003</v>
      </c>
      <c r="L110" s="103">
        <v>-31.927779999999998</v>
      </c>
      <c r="M110" s="103">
        <v>-16.600619999999999</v>
      </c>
    </row>
    <row r="111" spans="1:13" ht="15" customHeight="1">
      <c r="A111"/>
      <c r="B111"/>
      <c r="C111"/>
      <c r="D111"/>
      <c r="E111"/>
      <c r="F111"/>
      <c r="G111"/>
      <c r="I111"/>
      <c r="J111" s="102">
        <v>39630</v>
      </c>
      <c r="K111" s="103">
        <v>-59.133940000000003</v>
      </c>
      <c r="L111" s="103">
        <v>-30.084869999999999</v>
      </c>
      <c r="M111" s="103">
        <v>-19.246420000000001</v>
      </c>
    </row>
    <row r="112" spans="1:13" ht="15" customHeight="1">
      <c r="A112"/>
      <c r="B112"/>
      <c r="C112"/>
      <c r="D112"/>
      <c r="E112"/>
      <c r="F112"/>
      <c r="G112"/>
      <c r="I112"/>
      <c r="J112" s="102">
        <v>39661</v>
      </c>
      <c r="K112" s="103">
        <v>-87.036649999999995</v>
      </c>
      <c r="L112" s="103">
        <v>-23.146339999999999</v>
      </c>
      <c r="M112" s="103">
        <v>-9.2870439999999999</v>
      </c>
    </row>
    <row r="113" spans="1:13" ht="15" customHeight="1">
      <c r="A113"/>
      <c r="B113"/>
      <c r="C113"/>
      <c r="D113"/>
      <c r="E113"/>
      <c r="F113"/>
      <c r="G113"/>
      <c r="I113"/>
      <c r="J113" s="102">
        <v>39692</v>
      </c>
      <c r="K113" s="103">
        <v>-103.6234</v>
      </c>
      <c r="L113" s="103">
        <v>-69.856340000000003</v>
      </c>
      <c r="M113" s="103">
        <v>-31.85247</v>
      </c>
    </row>
    <row r="114" spans="1:13" ht="15" customHeight="1">
      <c r="A114"/>
      <c r="B114"/>
      <c r="C114"/>
      <c r="D114"/>
      <c r="E114"/>
      <c r="F114"/>
      <c r="G114"/>
      <c r="I114"/>
      <c r="J114" s="102">
        <v>39722</v>
      </c>
      <c r="K114" s="103">
        <v>-108.1473</v>
      </c>
      <c r="L114" s="103">
        <v>-52.426639999999999</v>
      </c>
      <c r="M114" s="103">
        <v>15.66451</v>
      </c>
    </row>
    <row r="115" spans="1:13" ht="15" customHeight="1">
      <c r="A115"/>
      <c r="B115"/>
      <c r="C115"/>
      <c r="D115"/>
      <c r="E115"/>
      <c r="F115"/>
      <c r="G115"/>
      <c r="I115"/>
      <c r="J115" s="102">
        <v>39753</v>
      </c>
      <c r="K115" s="103">
        <v>-173.685</v>
      </c>
      <c r="L115" s="103">
        <v>-96.364609999999999</v>
      </c>
      <c r="M115" s="103">
        <v>-6.6824170000000001</v>
      </c>
    </row>
    <row r="116" spans="1:13" ht="15" customHeight="1">
      <c r="A116"/>
      <c r="B116"/>
      <c r="C116"/>
      <c r="D116"/>
      <c r="E116"/>
      <c r="F116"/>
      <c r="G116"/>
      <c r="I116"/>
      <c r="J116" s="102">
        <v>39783</v>
      </c>
      <c r="K116" s="103">
        <v>-151.2449</v>
      </c>
      <c r="L116" s="103">
        <v>-52.213380000000001</v>
      </c>
      <c r="M116" s="103">
        <v>10.590579999999999</v>
      </c>
    </row>
    <row r="117" spans="1:13" ht="15" customHeight="1">
      <c r="A117"/>
      <c r="B117"/>
      <c r="C117"/>
      <c r="D117"/>
      <c r="E117"/>
      <c r="F117"/>
      <c r="G117"/>
      <c r="I117"/>
      <c r="J117" s="102">
        <v>39814</v>
      </c>
      <c r="K117" s="103">
        <v>-107.5343</v>
      </c>
      <c r="L117" s="103">
        <v>-45.321620000000003</v>
      </c>
      <c r="M117" s="103">
        <v>15.72373</v>
      </c>
    </row>
    <row r="118" spans="1:13" ht="15" customHeight="1">
      <c r="A118"/>
      <c r="B118"/>
      <c r="C118"/>
      <c r="D118"/>
      <c r="E118"/>
      <c r="F118"/>
      <c r="G118"/>
      <c r="I118"/>
      <c r="J118" s="102">
        <v>39845</v>
      </c>
      <c r="K118" s="103">
        <v>-102.96</v>
      </c>
      <c r="L118" s="103">
        <v>-38.098610000000001</v>
      </c>
      <c r="M118" s="103">
        <v>17.534140000000001</v>
      </c>
    </row>
    <row r="119" spans="1:13" ht="15" customHeight="1">
      <c r="A119"/>
      <c r="B119"/>
      <c r="C119"/>
      <c r="D119"/>
      <c r="E119"/>
      <c r="F119"/>
      <c r="G119"/>
      <c r="I119"/>
      <c r="J119" s="102">
        <v>39873</v>
      </c>
      <c r="K119" s="103">
        <v>-86.61609</v>
      </c>
      <c r="L119" s="103">
        <v>-35.943930000000002</v>
      </c>
      <c r="M119" s="103">
        <v>11.45937</v>
      </c>
    </row>
    <row r="120" spans="1:13" ht="15" customHeight="1">
      <c r="A120"/>
      <c r="B120"/>
      <c r="C120"/>
      <c r="D120"/>
      <c r="E120"/>
      <c r="F120"/>
      <c r="G120"/>
      <c r="I120"/>
      <c r="J120" s="102">
        <v>39904</v>
      </c>
      <c r="K120" s="103">
        <v>-100.6193</v>
      </c>
      <c r="L120" s="103">
        <v>-24.566299999999998</v>
      </c>
      <c r="M120" s="103">
        <v>5.6260289999999999</v>
      </c>
    </row>
    <row r="121" spans="1:13" ht="15" customHeight="1">
      <c r="A121"/>
      <c r="B121"/>
      <c r="C121"/>
      <c r="D121"/>
      <c r="E121"/>
      <c r="F121"/>
      <c r="G121"/>
      <c r="I121"/>
      <c r="J121" s="102">
        <v>39934</v>
      </c>
      <c r="K121" s="103">
        <v>-74.532870000000003</v>
      </c>
      <c r="L121" s="103">
        <v>-22.763089999999998</v>
      </c>
      <c r="M121" s="103">
        <v>-4.1514579999999999</v>
      </c>
    </row>
    <row r="122" spans="1:13" ht="15" customHeight="1">
      <c r="A122"/>
      <c r="B122"/>
      <c r="C122"/>
      <c r="D122"/>
      <c r="E122"/>
      <c r="F122"/>
      <c r="G122"/>
      <c r="I122"/>
      <c r="J122" s="102">
        <v>39965</v>
      </c>
      <c r="K122" s="103">
        <v>-87.981160000000003</v>
      </c>
      <c r="L122" s="103">
        <v>-32.89987</v>
      </c>
      <c r="M122" s="103">
        <v>-4.331798</v>
      </c>
    </row>
    <row r="123" spans="1:13" ht="15" customHeight="1">
      <c r="A123"/>
      <c r="B123"/>
      <c r="C123"/>
      <c r="D123"/>
      <c r="E123"/>
      <c r="F123"/>
      <c r="G123"/>
      <c r="I123"/>
      <c r="J123" s="102">
        <v>39995</v>
      </c>
      <c r="K123" s="103">
        <v>-78.928309999999996</v>
      </c>
      <c r="L123" s="103">
        <v>-42.929580000000001</v>
      </c>
      <c r="M123" s="103">
        <v>-8.0692649999999997</v>
      </c>
    </row>
    <row r="124" spans="1:13" ht="15" customHeight="1">
      <c r="A124"/>
      <c r="B124"/>
      <c r="C124"/>
      <c r="D124"/>
      <c r="E124"/>
      <c r="F124"/>
      <c r="G124"/>
      <c r="I124"/>
      <c r="J124" s="102">
        <v>40026</v>
      </c>
      <c r="K124" s="103">
        <v>-78.182879999999997</v>
      </c>
      <c r="L124" s="103">
        <v>-33.657649999999997</v>
      </c>
      <c r="M124" s="103">
        <v>-12.036759999999999</v>
      </c>
    </row>
    <row r="125" spans="1:13" ht="15" customHeight="1">
      <c r="A125"/>
      <c r="B125"/>
      <c r="C125"/>
      <c r="D125"/>
      <c r="E125"/>
      <c r="F125"/>
      <c r="G125"/>
      <c r="I125"/>
      <c r="J125" s="102">
        <v>40057</v>
      </c>
      <c r="K125" s="103">
        <v>-82.802059999999997</v>
      </c>
      <c r="L125" s="103">
        <v>-40.502409999999998</v>
      </c>
      <c r="M125" s="103">
        <v>-19.585360000000001</v>
      </c>
    </row>
    <row r="126" spans="1:13" ht="15" customHeight="1">
      <c r="A126"/>
      <c r="B126"/>
      <c r="C126"/>
      <c r="D126"/>
      <c r="E126"/>
      <c r="F126"/>
      <c r="G126"/>
      <c r="I126"/>
      <c r="J126" s="102">
        <v>40087</v>
      </c>
      <c r="K126" s="103">
        <v>-77.62191</v>
      </c>
      <c r="L126" s="103">
        <v>-34.943660000000001</v>
      </c>
      <c r="M126" s="103">
        <v>-13.88212</v>
      </c>
    </row>
    <row r="127" spans="1:13" ht="15" customHeight="1">
      <c r="A127"/>
      <c r="B127"/>
      <c r="C127"/>
      <c r="D127"/>
      <c r="E127"/>
      <c r="F127"/>
      <c r="G127"/>
      <c r="I127"/>
      <c r="J127" s="102">
        <v>40118</v>
      </c>
      <c r="K127" s="103">
        <v>-65.252480000000006</v>
      </c>
      <c r="L127" s="103">
        <v>-27.269020000000001</v>
      </c>
      <c r="M127" s="103">
        <v>-11.68206</v>
      </c>
    </row>
    <row r="128" spans="1:13" ht="15" customHeight="1">
      <c r="A128"/>
      <c r="B128"/>
      <c r="C128"/>
      <c r="D128"/>
      <c r="E128"/>
      <c r="F128"/>
      <c r="G128"/>
      <c r="I128"/>
      <c r="J128" s="102">
        <v>40148</v>
      </c>
      <c r="K128" s="103">
        <v>-84.417509999999993</v>
      </c>
      <c r="L128" s="103">
        <v>-37.61065</v>
      </c>
      <c r="M128" s="103">
        <v>-23.852460000000001</v>
      </c>
    </row>
    <row r="129" spans="1:13" ht="15" customHeight="1">
      <c r="A129"/>
      <c r="B129"/>
      <c r="C129"/>
      <c r="D129"/>
      <c r="E129"/>
      <c r="F129"/>
      <c r="G129"/>
      <c r="I129"/>
      <c r="J129" s="102">
        <v>40179</v>
      </c>
      <c r="K129" s="103">
        <v>-84.462140000000005</v>
      </c>
      <c r="L129" s="103">
        <v>-34.313209999999998</v>
      </c>
      <c r="M129" s="103">
        <v>-19.86741</v>
      </c>
    </row>
    <row r="130" spans="1:13" ht="15" customHeight="1">
      <c r="A130"/>
      <c r="B130"/>
      <c r="C130"/>
      <c r="D130"/>
      <c r="E130"/>
      <c r="F130"/>
      <c r="G130"/>
      <c r="I130"/>
      <c r="J130" s="102">
        <v>40210</v>
      </c>
      <c r="K130" s="103">
        <v>-81.997860000000003</v>
      </c>
      <c r="L130" s="103">
        <v>-33.949590000000001</v>
      </c>
      <c r="M130" s="103">
        <v>-21.642810000000001</v>
      </c>
    </row>
    <row r="131" spans="1:13" ht="15" customHeight="1">
      <c r="A131"/>
      <c r="B131"/>
      <c r="C131"/>
      <c r="D131"/>
      <c r="E131"/>
      <c r="F131"/>
      <c r="G131"/>
      <c r="I131"/>
      <c r="J131" s="102">
        <v>40238</v>
      </c>
      <c r="K131" s="103">
        <v>-83.828479999999999</v>
      </c>
      <c r="L131" s="103">
        <v>-31.239329999999999</v>
      </c>
      <c r="M131" s="103">
        <v>-17.809470000000001</v>
      </c>
    </row>
    <row r="132" spans="1:13" ht="15" customHeight="1">
      <c r="A132"/>
      <c r="B132"/>
      <c r="C132"/>
      <c r="D132"/>
      <c r="E132"/>
      <c r="F132"/>
      <c r="G132"/>
      <c r="I132"/>
      <c r="J132" s="102">
        <v>40269</v>
      </c>
      <c r="K132" s="103">
        <v>-79.379130000000004</v>
      </c>
      <c r="L132" s="103">
        <v>-35.228409999999997</v>
      </c>
      <c r="M132" s="103">
        <v>-21.31915</v>
      </c>
    </row>
    <row r="133" spans="1:13" ht="15" customHeight="1">
      <c r="A133"/>
      <c r="B133"/>
      <c r="C133"/>
      <c r="D133"/>
      <c r="E133"/>
      <c r="F133"/>
      <c r="G133"/>
      <c r="I133"/>
      <c r="J133" s="102">
        <v>40299</v>
      </c>
      <c r="K133" s="103">
        <v>-87.575800000000001</v>
      </c>
      <c r="L133" s="103">
        <v>-47.09064</v>
      </c>
      <c r="M133" s="103">
        <v>-22.827490000000001</v>
      </c>
    </row>
    <row r="134" spans="1:13" ht="15" customHeight="1">
      <c r="A134"/>
      <c r="B134"/>
      <c r="C134"/>
      <c r="D134"/>
      <c r="E134"/>
      <c r="F134"/>
      <c r="G134"/>
      <c r="I134"/>
      <c r="J134" s="102">
        <v>40330</v>
      </c>
      <c r="K134" s="103">
        <v>-86.752409999999998</v>
      </c>
      <c r="L134" s="103">
        <v>-42.081530000000001</v>
      </c>
      <c r="M134" s="103">
        <v>-23.35417</v>
      </c>
    </row>
    <row r="135" spans="1:13" ht="15" customHeight="1">
      <c r="A135"/>
      <c r="B135"/>
      <c r="C135"/>
      <c r="D135"/>
      <c r="E135"/>
      <c r="F135"/>
      <c r="G135"/>
      <c r="I135"/>
      <c r="J135" s="102">
        <v>40360</v>
      </c>
      <c r="K135" s="103">
        <v>-70.834289999999996</v>
      </c>
      <c r="L135" s="103">
        <v>-26.645250000000001</v>
      </c>
      <c r="M135" s="103">
        <v>-13.909750000000001</v>
      </c>
    </row>
    <row r="136" spans="1:13" ht="15" customHeight="1">
      <c r="A136"/>
      <c r="B136"/>
      <c r="C136"/>
      <c r="D136"/>
      <c r="E136"/>
      <c r="F136"/>
      <c r="G136"/>
      <c r="I136"/>
      <c r="J136" s="102">
        <v>40391</v>
      </c>
      <c r="K136" s="103">
        <v>-74.895079999999993</v>
      </c>
      <c r="L136" s="103">
        <v>-23.770969999999998</v>
      </c>
      <c r="M136" s="103">
        <v>-17.67418</v>
      </c>
    </row>
    <row r="137" spans="1:13" ht="15" customHeight="1">
      <c r="A137"/>
      <c r="B137"/>
      <c r="C137"/>
      <c r="D137"/>
      <c r="E137"/>
      <c r="F137"/>
      <c r="G137"/>
      <c r="I137"/>
      <c r="J137" s="102">
        <v>40422</v>
      </c>
      <c r="K137" s="103">
        <v>-81.55086</v>
      </c>
      <c r="L137" s="103">
        <v>-36.528379999999999</v>
      </c>
      <c r="M137" s="103">
        <v>-18.856280000000002</v>
      </c>
    </row>
    <row r="138" spans="1:13" ht="15" customHeight="1">
      <c r="A138"/>
      <c r="B138"/>
      <c r="C138"/>
      <c r="D138"/>
      <c r="E138"/>
      <c r="F138"/>
      <c r="G138"/>
      <c r="I138"/>
      <c r="J138" s="102">
        <v>40452</v>
      </c>
      <c r="K138" s="103">
        <v>-81.697220000000002</v>
      </c>
      <c r="L138" s="103">
        <v>-30.600819999999999</v>
      </c>
      <c r="M138" s="103">
        <v>-14.127890000000001</v>
      </c>
    </row>
    <row r="139" spans="1:13" ht="15" customHeight="1">
      <c r="A139"/>
      <c r="B139"/>
      <c r="C139"/>
      <c r="D139"/>
      <c r="E139"/>
      <c r="F139"/>
      <c r="G139"/>
      <c r="I139"/>
      <c r="J139" s="102">
        <v>40483</v>
      </c>
      <c r="K139" s="103">
        <v>-81.73921</v>
      </c>
      <c r="L139" s="103">
        <v>-32.833559999999999</v>
      </c>
      <c r="M139" s="103">
        <v>-20.894909999999999</v>
      </c>
    </row>
    <row r="140" spans="1:13" ht="15" customHeight="1">
      <c r="A140"/>
      <c r="B140"/>
      <c r="C140"/>
      <c r="D140"/>
      <c r="E140"/>
      <c r="F140"/>
      <c r="G140"/>
      <c r="I140"/>
      <c r="J140" s="102">
        <v>40513</v>
      </c>
      <c r="K140" s="103">
        <v>-85.66901</v>
      </c>
      <c r="L140" s="103">
        <v>-36.489469999999997</v>
      </c>
      <c r="M140" s="103">
        <v>-21.300879999999999</v>
      </c>
    </row>
    <row r="141" spans="1:13" ht="15" customHeight="1">
      <c r="A141"/>
      <c r="B141"/>
      <c r="C141"/>
      <c r="D141"/>
      <c r="E141"/>
      <c r="F141"/>
      <c r="G141"/>
      <c r="I141"/>
      <c r="J141" s="102">
        <v>40544</v>
      </c>
      <c r="K141" s="103">
        <v>-108.3338</v>
      </c>
      <c r="L141" s="103">
        <v>-36.276890000000002</v>
      </c>
      <c r="M141" s="103">
        <v>-20.570499999999999</v>
      </c>
    </row>
    <row r="142" spans="1:13" ht="15" customHeight="1">
      <c r="A142"/>
      <c r="B142"/>
      <c r="C142"/>
      <c r="D142"/>
      <c r="E142"/>
      <c r="F142"/>
      <c r="G142"/>
      <c r="I142"/>
      <c r="J142" s="102">
        <v>40575</v>
      </c>
      <c r="K142" s="103">
        <v>-118.00539999999999</v>
      </c>
      <c r="L142" s="103">
        <v>-35.294379999999997</v>
      </c>
      <c r="M142" s="103">
        <v>-19.568919999999999</v>
      </c>
    </row>
    <row r="143" spans="1:13" ht="15" customHeight="1">
      <c r="A143"/>
      <c r="B143"/>
      <c r="C143"/>
      <c r="D143"/>
      <c r="E143"/>
      <c r="F143"/>
      <c r="G143"/>
      <c r="I143"/>
      <c r="J143" s="102">
        <v>40603</v>
      </c>
      <c r="K143" s="103">
        <v>-79.230289999999997</v>
      </c>
      <c r="L143" s="103">
        <v>-28.943159999999999</v>
      </c>
      <c r="M143" s="103">
        <v>-14.893929999999999</v>
      </c>
    </row>
    <row r="144" spans="1:13" ht="15" customHeight="1">
      <c r="A144"/>
      <c r="B144"/>
      <c r="C144"/>
      <c r="D144"/>
      <c r="E144"/>
      <c r="F144"/>
      <c r="G144"/>
      <c r="I144"/>
      <c r="J144" s="102">
        <v>40634</v>
      </c>
      <c r="K144" s="103">
        <v>-89.952219999999997</v>
      </c>
      <c r="L144" s="103">
        <v>-24.576969999999999</v>
      </c>
      <c r="M144" s="103">
        <v>-14.973750000000001</v>
      </c>
    </row>
    <row r="145" spans="1:13" ht="15" customHeight="1">
      <c r="A145"/>
      <c r="B145"/>
      <c r="C145"/>
      <c r="D145"/>
      <c r="E145"/>
      <c r="F145"/>
      <c r="G145"/>
      <c r="I145"/>
      <c r="J145" s="102">
        <v>40664</v>
      </c>
      <c r="K145" s="103">
        <v>-83.626140000000007</v>
      </c>
      <c r="L145" s="103">
        <v>-26.121559999999999</v>
      </c>
      <c r="M145" s="103">
        <v>-11.43459</v>
      </c>
    </row>
    <row r="146" spans="1:13" ht="15" customHeight="1">
      <c r="A146"/>
      <c r="B146"/>
      <c r="C146"/>
      <c r="D146"/>
      <c r="E146"/>
      <c r="F146"/>
      <c r="G146"/>
      <c r="I146"/>
      <c r="J146" s="102">
        <v>40695</v>
      </c>
      <c r="K146" s="103">
        <v>-83.972859999999997</v>
      </c>
      <c r="L146" s="103">
        <v>-24.519469999999998</v>
      </c>
      <c r="M146" s="103">
        <v>-15.805009999999999</v>
      </c>
    </row>
    <row r="147" spans="1:13" ht="15" customHeight="1">
      <c r="A147"/>
      <c r="B147"/>
      <c r="C147"/>
      <c r="D147"/>
      <c r="E147"/>
      <c r="F147"/>
      <c r="G147"/>
      <c r="I147"/>
      <c r="J147" s="102">
        <v>40725</v>
      </c>
      <c r="K147" s="103">
        <v>-84.150189999999995</v>
      </c>
      <c r="L147" s="103">
        <v>-34.145099999999999</v>
      </c>
      <c r="M147" s="103">
        <v>-16.429269999999999</v>
      </c>
    </row>
    <row r="148" spans="1:13" ht="15" customHeight="1">
      <c r="A148"/>
      <c r="B148"/>
      <c r="C148"/>
      <c r="D148"/>
      <c r="E148"/>
      <c r="F148"/>
      <c r="G148"/>
      <c r="I148"/>
      <c r="J148" s="102">
        <v>40756</v>
      </c>
      <c r="K148" s="103">
        <v>-92.661959999999993</v>
      </c>
      <c r="L148" s="103">
        <v>-67.213970000000003</v>
      </c>
      <c r="M148" s="103">
        <v>-19.679590000000001</v>
      </c>
    </row>
    <row r="149" spans="1:13" ht="15" customHeight="1">
      <c r="A149"/>
      <c r="B149"/>
      <c r="C149"/>
      <c r="D149"/>
      <c r="E149"/>
      <c r="F149"/>
      <c r="G149"/>
      <c r="I149"/>
      <c r="J149" s="102">
        <v>40787</v>
      </c>
      <c r="K149" s="103">
        <v>-115.83880000000001</v>
      </c>
      <c r="L149" s="103">
        <v>-73.585740000000001</v>
      </c>
      <c r="M149" s="103">
        <v>-24.745889999999999</v>
      </c>
    </row>
    <row r="150" spans="1:13" ht="15" customHeight="1">
      <c r="A150"/>
      <c r="B150"/>
      <c r="C150"/>
      <c r="D150"/>
      <c r="E150"/>
      <c r="F150"/>
      <c r="G150"/>
      <c r="I150"/>
      <c r="J150" s="102">
        <v>40817</v>
      </c>
      <c r="K150" s="103">
        <v>-122.0775</v>
      </c>
      <c r="L150" s="103">
        <v>-39.621729999999999</v>
      </c>
      <c r="M150" s="103">
        <v>-13.90227</v>
      </c>
    </row>
    <row r="151" spans="1:13" ht="15" customHeight="1">
      <c r="A151"/>
      <c r="B151"/>
      <c r="C151"/>
      <c r="D151"/>
      <c r="E151"/>
      <c r="F151"/>
      <c r="G151"/>
      <c r="I151"/>
      <c r="J151" s="102">
        <v>40848</v>
      </c>
      <c r="K151" s="103">
        <v>-137.39779999999999</v>
      </c>
      <c r="L151" s="103">
        <v>-60.782119999999999</v>
      </c>
      <c r="M151" s="103">
        <v>-9.2369470000000007</v>
      </c>
    </row>
    <row r="152" spans="1:13" ht="15" customHeight="1">
      <c r="A152"/>
      <c r="B152"/>
      <c r="C152"/>
      <c r="D152"/>
      <c r="E152"/>
      <c r="F152"/>
      <c r="G152"/>
      <c r="I152"/>
      <c r="J152" s="102">
        <v>40878</v>
      </c>
      <c r="K152" s="103">
        <v>-122.2461</v>
      </c>
      <c r="L152" s="103">
        <v>-59.591500000000003</v>
      </c>
      <c r="M152" s="103">
        <v>-5.8260579999999997</v>
      </c>
    </row>
    <row r="153" spans="1:13" ht="15" customHeight="1">
      <c r="A153"/>
      <c r="B153"/>
      <c r="C153"/>
      <c r="D153"/>
      <c r="E153"/>
      <c r="F153"/>
      <c r="G153"/>
      <c r="I153"/>
      <c r="J153" s="102">
        <v>40909</v>
      </c>
      <c r="K153" s="103">
        <v>-128.71530000000001</v>
      </c>
      <c r="L153" s="103">
        <v>-52.300469999999997</v>
      </c>
      <c r="M153" s="103">
        <v>-8.2554420000000004</v>
      </c>
    </row>
    <row r="154" spans="1:13" ht="15" customHeight="1">
      <c r="A154"/>
      <c r="B154"/>
      <c r="C154"/>
      <c r="D154"/>
      <c r="E154"/>
      <c r="F154"/>
      <c r="G154"/>
      <c r="I154"/>
      <c r="J154" s="102">
        <v>40940</v>
      </c>
      <c r="K154" s="103">
        <v>-136.0506</v>
      </c>
      <c r="L154" s="103">
        <v>-51.560380000000002</v>
      </c>
      <c r="M154" s="103">
        <v>-4.7864110000000002</v>
      </c>
    </row>
    <row r="155" spans="1:13" ht="15" customHeight="1">
      <c r="A155"/>
      <c r="B155"/>
      <c r="C155"/>
      <c r="D155"/>
      <c r="E155"/>
      <c r="F155"/>
      <c r="G155"/>
      <c r="I155"/>
      <c r="J155" s="102">
        <v>40969</v>
      </c>
      <c r="K155" s="103">
        <v>-127.4813</v>
      </c>
      <c r="L155" s="103">
        <v>-49.214440000000003</v>
      </c>
      <c r="M155" s="103">
        <v>-6.4051419999999997</v>
      </c>
    </row>
    <row r="156" spans="1:13" ht="15" customHeight="1">
      <c r="A156"/>
      <c r="B156"/>
      <c r="C156"/>
      <c r="D156"/>
      <c r="E156"/>
      <c r="F156"/>
      <c r="G156"/>
      <c r="I156"/>
      <c r="J156" s="102">
        <v>41000</v>
      </c>
      <c r="K156" s="103">
        <v>-105.18219999999999</v>
      </c>
      <c r="L156" s="103">
        <v>-43.045839999999998</v>
      </c>
      <c r="M156" s="103">
        <v>-9.2997259999999997</v>
      </c>
    </row>
    <row r="157" spans="1:13" ht="15" customHeight="1">
      <c r="A157"/>
      <c r="B157"/>
      <c r="C157"/>
      <c r="D157"/>
      <c r="E157"/>
      <c r="F157"/>
      <c r="G157"/>
      <c r="I157"/>
      <c r="J157" s="102">
        <v>41030</v>
      </c>
      <c r="K157" s="103">
        <v>-82.71114</v>
      </c>
      <c r="L157" s="103">
        <v>-45.635399999999997</v>
      </c>
      <c r="M157" s="103">
        <v>-9.5972670000000004</v>
      </c>
    </row>
    <row r="158" spans="1:13" ht="15" customHeight="1">
      <c r="A158"/>
      <c r="B158"/>
      <c r="C158"/>
      <c r="D158"/>
      <c r="E158"/>
      <c r="F158"/>
      <c r="G158"/>
      <c r="I158"/>
      <c r="J158" s="102">
        <v>41061</v>
      </c>
      <c r="K158" s="103">
        <v>-87.540949999999995</v>
      </c>
      <c r="L158" s="103">
        <v>-52.167999999999999</v>
      </c>
      <c r="M158" s="103">
        <v>-16.931640000000002</v>
      </c>
    </row>
    <row r="159" spans="1:13" ht="15" customHeight="1">
      <c r="A159"/>
      <c r="B159"/>
      <c r="C159"/>
      <c r="D159"/>
      <c r="E159"/>
      <c r="F159"/>
      <c r="G159"/>
      <c r="I159"/>
      <c r="J159" s="102">
        <v>41091</v>
      </c>
      <c r="K159" s="103">
        <v>-89.976939999999999</v>
      </c>
      <c r="L159" s="103">
        <v>-49.446080000000002</v>
      </c>
      <c r="M159" s="103">
        <v>-19.390229999999999</v>
      </c>
    </row>
    <row r="160" spans="1:13" ht="15" customHeight="1">
      <c r="A160"/>
      <c r="B160"/>
      <c r="C160"/>
      <c r="D160"/>
      <c r="E160"/>
      <c r="F160"/>
      <c r="G160"/>
      <c r="I160"/>
      <c r="J160" s="102">
        <v>41122</v>
      </c>
      <c r="K160" s="103">
        <v>-93.783190000000005</v>
      </c>
      <c r="L160" s="103">
        <v>-32.451210000000003</v>
      </c>
      <c r="M160" s="103">
        <v>-7.2567009999999996</v>
      </c>
    </row>
    <row r="161" spans="1:13" ht="15" customHeight="1">
      <c r="A161"/>
      <c r="B161"/>
      <c r="C161"/>
      <c r="D161"/>
      <c r="E161"/>
      <c r="F161"/>
      <c r="G161"/>
      <c r="I161"/>
      <c r="J161" s="102">
        <v>41153</v>
      </c>
      <c r="K161" s="103">
        <v>-70.682550000000006</v>
      </c>
      <c r="L161" s="103">
        <v>-22.220369999999999</v>
      </c>
      <c r="M161" s="103">
        <v>-9.4674460000000007</v>
      </c>
    </row>
    <row r="162" spans="1:13" ht="15" customHeight="1">
      <c r="A162"/>
      <c r="B162"/>
      <c r="C162"/>
      <c r="D162"/>
      <c r="E162"/>
      <c r="F162"/>
      <c r="G162"/>
      <c r="I162"/>
      <c r="J162" s="102">
        <v>41183</v>
      </c>
      <c r="K162" s="103">
        <v>-76.181470000000004</v>
      </c>
      <c r="L162" s="103">
        <v>-26.58061</v>
      </c>
      <c r="M162" s="103">
        <v>-9.7377889999999994</v>
      </c>
    </row>
    <row r="163" spans="1:13" ht="15" customHeight="1">
      <c r="A163"/>
      <c r="B163"/>
      <c r="C163"/>
      <c r="D163"/>
      <c r="E163"/>
      <c r="F163"/>
      <c r="G163"/>
      <c r="I163"/>
      <c r="J163" s="102">
        <v>41214</v>
      </c>
      <c r="K163" s="103">
        <v>-77.998530000000002</v>
      </c>
      <c r="L163" s="103">
        <v>-26.19867</v>
      </c>
      <c r="M163" s="103">
        <v>-12.1281</v>
      </c>
    </row>
    <row r="164" spans="1:13" ht="15" customHeight="1">
      <c r="A164"/>
      <c r="B164"/>
      <c r="C164"/>
      <c r="D164"/>
      <c r="E164"/>
      <c r="F164"/>
      <c r="G164"/>
      <c r="I164"/>
      <c r="J164" s="102">
        <v>41244</v>
      </c>
      <c r="K164" s="103">
        <v>-78.354389999999995</v>
      </c>
      <c r="L164" s="103">
        <v>-26.91498</v>
      </c>
      <c r="M164" s="103">
        <v>-18.877020000000002</v>
      </c>
    </row>
    <row r="165" spans="1:13" ht="15" customHeight="1">
      <c r="A165"/>
      <c r="B165"/>
      <c r="C165"/>
      <c r="D165"/>
      <c r="E165"/>
      <c r="F165"/>
      <c r="G165"/>
      <c r="I165"/>
      <c r="J165" s="102">
        <v>41275</v>
      </c>
      <c r="K165" s="103">
        <v>-79.203239999999994</v>
      </c>
      <c r="L165" s="103">
        <v>-20.96293</v>
      </c>
      <c r="M165" s="103">
        <v>-13.00581</v>
      </c>
    </row>
    <row r="166" spans="1:13" ht="15" customHeight="1">
      <c r="A166"/>
      <c r="B166"/>
      <c r="C166"/>
      <c r="D166"/>
      <c r="E166"/>
      <c r="F166"/>
      <c r="G166"/>
      <c r="I166"/>
      <c r="J166" s="102">
        <v>41306</v>
      </c>
      <c r="K166" s="103">
        <v>-80.348759999999999</v>
      </c>
      <c r="L166" s="103">
        <v>-21.337530000000001</v>
      </c>
      <c r="M166" s="103">
        <v>-13.01342</v>
      </c>
    </row>
    <row r="167" spans="1:13" ht="15" customHeight="1">
      <c r="A167"/>
      <c r="B167"/>
      <c r="C167"/>
      <c r="D167"/>
      <c r="E167"/>
      <c r="F167"/>
      <c r="G167"/>
      <c r="I167"/>
      <c r="J167" s="102">
        <v>41334</v>
      </c>
      <c r="K167" s="103">
        <v>-80.722120000000004</v>
      </c>
      <c r="L167" s="103">
        <v>-19.51717</v>
      </c>
      <c r="M167" s="103">
        <v>-6.7087779999999997</v>
      </c>
    </row>
    <row r="168" spans="1:13" ht="15" customHeight="1">
      <c r="A168"/>
      <c r="B168"/>
      <c r="C168"/>
      <c r="D168"/>
      <c r="E168"/>
      <c r="F168"/>
      <c r="G168"/>
      <c r="I168"/>
      <c r="J168" s="102">
        <v>41365</v>
      </c>
      <c r="K168" s="103">
        <v>-81.572569999999999</v>
      </c>
      <c r="L168" s="103">
        <v>-20.041270000000001</v>
      </c>
      <c r="M168" s="103">
        <v>-10.586130000000001</v>
      </c>
    </row>
    <row r="169" spans="1:13" ht="15" customHeight="1">
      <c r="A169"/>
      <c r="B169"/>
      <c r="C169"/>
      <c r="D169"/>
      <c r="E169"/>
      <c r="F169"/>
      <c r="G169"/>
      <c r="I169"/>
      <c r="J169" s="102">
        <v>41395</v>
      </c>
      <c r="K169" s="103">
        <v>-92.79522</v>
      </c>
      <c r="L169" s="103">
        <v>-18.092020000000002</v>
      </c>
      <c r="M169" s="103">
        <v>-7.0533469999999996</v>
      </c>
    </row>
    <row r="170" spans="1:13" ht="15" customHeight="1">
      <c r="J170" s="102">
        <v>41426</v>
      </c>
      <c r="K170" s="103">
        <v>-66.413889999999995</v>
      </c>
      <c r="L170" s="103">
        <v>-17.286950000000001</v>
      </c>
      <c r="M170" s="103">
        <v>-9.7010559999999995</v>
      </c>
    </row>
    <row r="171" spans="1:13" ht="15" customHeight="1">
      <c r="J171" s="102">
        <v>41456</v>
      </c>
      <c r="K171" s="103">
        <v>-79.63776</v>
      </c>
      <c r="L171" s="103">
        <v>-14.525550000000001</v>
      </c>
      <c r="M171" s="103">
        <v>-6.8844750000000001</v>
      </c>
    </row>
    <row r="172" spans="1:13" ht="15" customHeight="1">
      <c r="J172" s="102">
        <v>41487</v>
      </c>
      <c r="K172" s="103">
        <v>-81.582620000000006</v>
      </c>
      <c r="L172" s="103">
        <v>-14.305440000000001</v>
      </c>
      <c r="M172" s="103">
        <v>-7.8238979999999998</v>
      </c>
    </row>
    <row r="173" spans="1:13" ht="15" customHeight="1">
      <c r="J173" s="102">
        <v>41518</v>
      </c>
      <c r="K173" s="103">
        <v>-76.726159999999993</v>
      </c>
      <c r="L173" s="103">
        <v>-13.911160000000001</v>
      </c>
      <c r="M173" s="103">
        <v>-4.6408889999999996</v>
      </c>
    </row>
    <row r="174" spans="1:13" ht="15" customHeight="1">
      <c r="J174" s="102">
        <v>41548</v>
      </c>
      <c r="K174" s="103">
        <v>-64.985240000000005</v>
      </c>
      <c r="L174" s="103">
        <v>-14.069140000000001</v>
      </c>
      <c r="M174" s="103">
        <v>-4.2749959999999998</v>
      </c>
    </row>
    <row r="175" spans="1:13" ht="15" customHeight="1">
      <c r="J175" s="102">
        <v>41579</v>
      </c>
      <c r="K175" s="103">
        <v>-65.599789999999999</v>
      </c>
      <c r="L175" s="103">
        <v>-13.26604</v>
      </c>
      <c r="M175" s="103">
        <v>-1.6290629999999999</v>
      </c>
    </row>
    <row r="176" spans="1:13" ht="15" customHeight="1">
      <c r="J176" s="102">
        <v>41609</v>
      </c>
      <c r="K176" s="103">
        <v>-82.945610000000002</v>
      </c>
      <c r="L176" s="103">
        <v>-15.046139999999999</v>
      </c>
      <c r="M176" s="103">
        <v>-6.2943470000000001</v>
      </c>
    </row>
    <row r="177" spans="10:13" ht="15" customHeight="1">
      <c r="J177" s="102">
        <v>41640</v>
      </c>
      <c r="K177" s="103">
        <v>-81.118470000000002</v>
      </c>
      <c r="L177" s="103">
        <v>-18.439450000000001</v>
      </c>
      <c r="M177" s="103">
        <v>-7.468197</v>
      </c>
    </row>
    <row r="178" spans="10:13" ht="15" customHeight="1">
      <c r="J178" s="102">
        <v>41671</v>
      </c>
      <c r="K178" s="103">
        <v>-61.698839999999997</v>
      </c>
      <c r="L178" s="103">
        <v>-21.57968</v>
      </c>
      <c r="M178" s="103">
        <v>-7.0444680000000002</v>
      </c>
    </row>
    <row r="179" spans="10:13" ht="15" customHeight="1">
      <c r="J179" s="102">
        <v>41699</v>
      </c>
      <c r="K179" s="103">
        <v>-61.748649999999998</v>
      </c>
      <c r="L179" s="103">
        <v>-13.404590000000001</v>
      </c>
      <c r="M179" s="103">
        <v>-3.7674979999999998</v>
      </c>
    </row>
    <row r="180" spans="10:13" ht="15" customHeight="1">
      <c r="J180" s="102">
        <v>41730</v>
      </c>
      <c r="K180" s="103">
        <v>-78.233829999999998</v>
      </c>
      <c r="L180" s="103">
        <v>-13.4796</v>
      </c>
      <c r="M180" s="103">
        <v>-2.6204459999999998</v>
      </c>
    </row>
    <row r="181" spans="10:13" ht="15" customHeight="1">
      <c r="J181" s="102">
        <v>41760</v>
      </c>
      <c r="K181" s="103">
        <v>-60.845790000000001</v>
      </c>
      <c r="L181" s="103">
        <v>-16.225709999999999</v>
      </c>
      <c r="M181" s="103">
        <v>-10.60295</v>
      </c>
    </row>
    <row r="182" spans="10:13" ht="15" customHeight="1">
      <c r="J182" s="102">
        <v>41791</v>
      </c>
      <c r="K182" s="103">
        <v>-80.20787</v>
      </c>
      <c r="L182" s="103">
        <v>-17.396730000000002</v>
      </c>
      <c r="M182" s="103">
        <v>-10.310040000000001</v>
      </c>
    </row>
    <row r="183" spans="10:13" ht="15" customHeight="1">
      <c r="J183" s="102">
        <v>41821</v>
      </c>
      <c r="K183" s="103">
        <v>-59.120620000000002</v>
      </c>
      <c r="L183" s="103">
        <v>-17.132290000000001</v>
      </c>
      <c r="M183" s="103">
        <v>-9.8618249999999996</v>
      </c>
    </row>
    <row r="184" spans="10:13" ht="15" customHeight="1">
      <c r="J184" s="102">
        <v>41852</v>
      </c>
      <c r="K184" s="103">
        <v>-68.252539999999996</v>
      </c>
      <c r="L184" s="103">
        <v>-19.093419999999998</v>
      </c>
      <c r="M184" s="103">
        <v>-6.7318379999999998</v>
      </c>
    </row>
    <row r="185" spans="10:13" ht="15" customHeight="1">
      <c r="J185" s="102">
        <v>41883</v>
      </c>
      <c r="K185" s="103">
        <v>-84.321960000000004</v>
      </c>
      <c r="L185" s="103">
        <v>-20.99643</v>
      </c>
      <c r="M185" s="103">
        <v>-12.942769999999999</v>
      </c>
    </row>
    <row r="186" spans="10:13" ht="15" customHeight="1">
      <c r="J186" s="102">
        <v>41913</v>
      </c>
      <c r="K186" s="103">
        <v>-90.441850000000002</v>
      </c>
      <c r="L186" s="103">
        <v>-22.174980000000001</v>
      </c>
      <c r="M186" s="103">
        <v>-11.42088</v>
      </c>
    </row>
    <row r="187" spans="10:13" ht="15" customHeight="1">
      <c r="J187" s="102">
        <v>41944</v>
      </c>
      <c r="K187" s="103">
        <v>-89.711370000000002</v>
      </c>
      <c r="L187" s="103">
        <v>-17.347619999999999</v>
      </c>
      <c r="M187" s="103">
        <v>-6.3544960000000001</v>
      </c>
    </row>
    <row r="188" spans="10:13" ht="15" customHeight="1">
      <c r="J188" s="102">
        <v>41974</v>
      </c>
      <c r="K188" s="103">
        <v>-82.321569999999994</v>
      </c>
      <c r="L188" s="103">
        <v>-22.965599999999998</v>
      </c>
      <c r="M188" s="103">
        <v>-10.53134</v>
      </c>
    </row>
    <row r="189" spans="10:13" ht="15" customHeight="1">
      <c r="J189" s="102">
        <v>42005</v>
      </c>
      <c r="K189" s="103">
        <v>-85.511279999999999</v>
      </c>
      <c r="L189" s="103">
        <v>-36.025539999999999</v>
      </c>
      <c r="M189" s="103">
        <v>-16.810669999999998</v>
      </c>
    </row>
    <row r="190" spans="10:13" ht="15" customHeight="1">
      <c r="J190" s="102">
        <v>42036</v>
      </c>
      <c r="K190" s="103">
        <v>-85.540899999999993</v>
      </c>
      <c r="L190" s="103">
        <v>-44.365969999999997</v>
      </c>
      <c r="M190" s="103">
        <v>-18.75376</v>
      </c>
    </row>
    <row r="191" spans="10:13" ht="15" customHeight="1">
      <c r="J191" s="102">
        <v>42064</v>
      </c>
      <c r="K191" s="103">
        <v>-75.27225</v>
      </c>
      <c r="L191" s="103">
        <v>-28.97944</v>
      </c>
      <c r="M191" s="103">
        <v>-15.91018</v>
      </c>
    </row>
    <row r="192" spans="10:13" ht="15" customHeight="1">
      <c r="J192" s="102">
        <v>42095</v>
      </c>
      <c r="K192" s="103">
        <v>-71.947680000000005</v>
      </c>
      <c r="L192" s="103">
        <v>-26.036090000000002</v>
      </c>
      <c r="M192" s="103">
        <v>-8.7358630000000002</v>
      </c>
    </row>
    <row r="193" spans="10:13" ht="15" customHeight="1">
      <c r="J193" s="102">
        <v>42125</v>
      </c>
      <c r="K193" s="103">
        <v>-57.387520000000002</v>
      </c>
      <c r="L193" s="103">
        <v>-26.605080000000001</v>
      </c>
      <c r="M193" s="103">
        <v>-8.3834330000000001</v>
      </c>
    </row>
    <row r="194" spans="10:13" ht="15" customHeight="1">
      <c r="J194" s="102">
        <v>42156</v>
      </c>
      <c r="K194" s="103">
        <v>-60.05997</v>
      </c>
      <c r="L194" s="103">
        <v>-21.202970000000001</v>
      </c>
      <c r="M194" s="103">
        <v>-7.4657070000000001</v>
      </c>
    </row>
    <row r="195" spans="10:13" ht="15" customHeight="1">
      <c r="J195" s="102">
        <v>42186</v>
      </c>
      <c r="K195" s="103">
        <v>-59.764949999999999</v>
      </c>
      <c r="L195" s="103">
        <v>-30.13007</v>
      </c>
      <c r="M195" s="103">
        <v>-19.602530000000002</v>
      </c>
    </row>
    <row r="196" spans="10:13" ht="15" customHeight="1">
      <c r="J196" s="102">
        <v>42217</v>
      </c>
      <c r="K196" s="103">
        <v>-74.032880000000006</v>
      </c>
      <c r="L196" s="103">
        <v>-22.409300000000002</v>
      </c>
      <c r="M196" s="103">
        <v>-6.1651280000000002</v>
      </c>
    </row>
    <row r="197" spans="10:13" ht="15" customHeight="1">
      <c r="J197" s="102">
        <v>42248</v>
      </c>
      <c r="K197" s="103">
        <v>-89.405079999999998</v>
      </c>
      <c r="L197" s="103">
        <v>-30.734089999999998</v>
      </c>
      <c r="M197" s="103">
        <v>-7.8277570000000001</v>
      </c>
    </row>
    <row r="198" spans="10:13" ht="15" customHeight="1">
      <c r="J198" s="102">
        <v>42278</v>
      </c>
      <c r="K198" s="103">
        <v>-76.468469999999996</v>
      </c>
      <c r="L198" s="103">
        <v>-41.316780000000001</v>
      </c>
      <c r="M198" s="103">
        <v>-22.998699999999999</v>
      </c>
    </row>
    <row r="199" spans="10:13" ht="15" customHeight="1">
      <c r="J199" s="102">
        <v>42309</v>
      </c>
      <c r="K199" s="103">
        <v>-117.3488</v>
      </c>
      <c r="L199" s="103">
        <v>-50.6297</v>
      </c>
      <c r="M199" s="103">
        <v>-21.094059999999999</v>
      </c>
    </row>
    <row r="200" spans="10:13" ht="15" customHeight="1">
      <c r="J200" s="102">
        <v>42339</v>
      </c>
      <c r="K200" s="103">
        <v>-96.103229999999996</v>
      </c>
      <c r="L200" s="103">
        <v>-34.942659999999997</v>
      </c>
      <c r="M200" s="103">
        <v>-26.751719999999999</v>
      </c>
    </row>
    <row r="201" spans="10:13" ht="15" customHeight="1">
      <c r="J201" s="102">
        <v>42370</v>
      </c>
      <c r="K201" s="103">
        <v>-83.827039999999997</v>
      </c>
      <c r="L201" s="103">
        <v>-33.619709999999998</v>
      </c>
      <c r="M201" s="103">
        <v>-12.956530000000001</v>
      </c>
    </row>
    <row r="202" spans="10:13" ht="15" customHeight="1">
      <c r="J202" s="102">
        <v>42401</v>
      </c>
      <c r="K202" s="103">
        <v>-69.706010000000006</v>
      </c>
      <c r="L202" s="103">
        <v>-40.40645</v>
      </c>
      <c r="M202" s="103">
        <v>-19.110399999999998</v>
      </c>
    </row>
    <row r="203" spans="10:13" ht="15" customHeight="1">
      <c r="J203" s="102">
        <v>42430</v>
      </c>
      <c r="K203" s="103">
        <v>-49.839469999999999</v>
      </c>
      <c r="L203" s="103">
        <v>-41.294910000000002</v>
      </c>
      <c r="M203" s="103">
        <v>-19.986619999999998</v>
      </c>
    </row>
    <row r="204" spans="10:13" ht="15" customHeight="1">
      <c r="J204" s="102">
        <v>42461</v>
      </c>
      <c r="K204" s="103">
        <v>-47.281709999999997</v>
      </c>
      <c r="L204" s="103">
        <v>-29.987290000000002</v>
      </c>
      <c r="M204" s="103">
        <v>-16.59937</v>
      </c>
    </row>
    <row r="205" spans="10:13" ht="15" customHeight="1">
      <c r="J205" s="102">
        <v>42491</v>
      </c>
      <c r="K205" s="103">
        <v>-58.205840000000002</v>
      </c>
      <c r="L205" s="103">
        <v>-23.241250000000001</v>
      </c>
      <c r="M205" s="103">
        <v>-10.931050000000001</v>
      </c>
    </row>
    <row r="206" spans="10:13" ht="15" customHeight="1">
      <c r="J206" s="102">
        <v>42522</v>
      </c>
      <c r="K206" s="103">
        <v>-57.145760000000003</v>
      </c>
      <c r="L206" s="103">
        <v>-33.255490000000002</v>
      </c>
      <c r="M206" s="103">
        <v>-22.476800000000001</v>
      </c>
    </row>
    <row r="207" spans="10:13" ht="15" customHeight="1">
      <c r="J207" s="102">
        <v>42552</v>
      </c>
      <c r="K207" s="103">
        <v>-68.086250000000007</v>
      </c>
      <c r="L207" s="103">
        <v>-41.23706</v>
      </c>
      <c r="M207" s="103">
        <v>-26.902609999999999</v>
      </c>
    </row>
    <row r="208" spans="10:13" ht="15" customHeight="1">
      <c r="J208" s="102">
        <v>42583</v>
      </c>
      <c r="K208" s="103">
        <v>-55.430439999999997</v>
      </c>
      <c r="L208" s="103">
        <v>-39.661560000000001</v>
      </c>
      <c r="M208" s="103">
        <v>-28.88214</v>
      </c>
    </row>
    <row r="209" spans="10:13" ht="15" customHeight="1">
      <c r="J209" s="102">
        <v>42614</v>
      </c>
      <c r="K209" s="103">
        <v>-68.562640000000002</v>
      </c>
      <c r="L209" s="103">
        <v>-34.22542</v>
      </c>
      <c r="M209" s="103">
        <v>-25.379079999999998</v>
      </c>
    </row>
    <row r="210" spans="10:13" ht="15" customHeight="1">
      <c r="J210" s="102">
        <v>42644</v>
      </c>
      <c r="K210" s="103">
        <v>-63.936799999999998</v>
      </c>
      <c r="L210" s="103">
        <v>-41.346040000000002</v>
      </c>
      <c r="M210" s="103">
        <v>-27.125139999999998</v>
      </c>
    </row>
    <row r="211" spans="10:13" ht="15" customHeight="1">
      <c r="J211" s="102">
        <v>42675</v>
      </c>
      <c r="K211" s="103">
        <v>-68.186049999999994</v>
      </c>
      <c r="L211" s="103">
        <v>-38.018099999999997</v>
      </c>
      <c r="M211" s="103">
        <v>-19.789660000000001</v>
      </c>
    </row>
    <row r="212" spans="10:13" ht="15" customHeight="1">
      <c r="J212" s="102">
        <v>42705</v>
      </c>
      <c r="K212" s="103">
        <v>-79.036720000000003</v>
      </c>
      <c r="L212" s="103">
        <v>-53.552770000000002</v>
      </c>
      <c r="M212" s="103">
        <v>-31.576830000000001</v>
      </c>
    </row>
    <row r="213" spans="10:13" ht="15" customHeight="1">
      <c r="J213" s="102">
        <v>42736</v>
      </c>
      <c r="K213" s="103">
        <v>-56.588470000000001</v>
      </c>
      <c r="L213" s="103">
        <v>-32.195140000000002</v>
      </c>
      <c r="M213" s="103">
        <v>-21.688559999999999</v>
      </c>
    </row>
    <row r="214" spans="10:13" ht="15" customHeight="1">
      <c r="J214" s="102">
        <v>42767</v>
      </c>
      <c r="K214" s="103">
        <v>-53.064300000000003</v>
      </c>
      <c r="L214" s="103">
        <v>-25.844729999999998</v>
      </c>
      <c r="M214" s="103">
        <v>-15.924020000000001</v>
      </c>
    </row>
    <row r="215" spans="10:13" ht="15" customHeight="1">
      <c r="J215" s="102">
        <v>42795</v>
      </c>
      <c r="K215" s="103">
        <v>-43.916469999999997</v>
      </c>
      <c r="L215" s="103">
        <v>-28.58107</v>
      </c>
      <c r="M215" s="103">
        <v>-11.17262</v>
      </c>
    </row>
    <row r="216" spans="10:13" ht="15" customHeight="1">
      <c r="J216" s="102">
        <v>42826</v>
      </c>
      <c r="K216" s="103">
        <v>-48.398650000000004</v>
      </c>
      <c r="L216" s="103">
        <v>-25.940110000000001</v>
      </c>
      <c r="M216" s="103">
        <v>-17.729209999999998</v>
      </c>
    </row>
    <row r="217" spans="10:13" ht="15" customHeight="1">
      <c r="J217" s="102">
        <v>42856</v>
      </c>
      <c r="K217" s="103">
        <v>-62.402230000000003</v>
      </c>
      <c r="L217" s="103">
        <v>-29.56841</v>
      </c>
      <c r="M217" s="103">
        <v>-17.568390000000001</v>
      </c>
    </row>
    <row r="218" spans="10:13" ht="15" customHeight="1">
      <c r="J218" s="102">
        <v>42887</v>
      </c>
      <c r="K218" s="103">
        <v>-68.375309999999999</v>
      </c>
      <c r="L218" s="103">
        <v>-31.75451</v>
      </c>
      <c r="M218" s="103">
        <v>-14.513780000000001</v>
      </c>
    </row>
    <row r="219" spans="10:13" ht="15" customHeight="1">
      <c r="J219" s="102">
        <v>42917</v>
      </c>
      <c r="K219" s="103">
        <v>-65.434070000000006</v>
      </c>
      <c r="L219" s="103">
        <v>-34.051519999999996</v>
      </c>
      <c r="M219" s="103">
        <v>-14.39222</v>
      </c>
    </row>
    <row r="220" spans="10:13" ht="15" customHeight="1">
      <c r="J220" s="102">
        <v>42948</v>
      </c>
      <c r="K220" s="103">
        <v>-65.104320000000001</v>
      </c>
      <c r="L220" s="103">
        <v>-34.735080000000004</v>
      </c>
      <c r="M220" s="103">
        <v>-14.49654</v>
      </c>
    </row>
    <row r="221" spans="10:13" ht="15" customHeight="1">
      <c r="J221" s="102">
        <v>42979</v>
      </c>
      <c r="K221" s="103">
        <v>-69.748220000000003</v>
      </c>
      <c r="L221" s="103">
        <v>-29.899940000000001</v>
      </c>
      <c r="M221" s="103">
        <v>-11.65849</v>
      </c>
    </row>
    <row r="222" spans="10:13" ht="15" customHeight="1">
      <c r="J222" s="102">
        <v>43009</v>
      </c>
      <c r="K222" s="103">
        <v>-56.145710000000001</v>
      </c>
      <c r="L222" s="103">
        <v>-35.412759999999999</v>
      </c>
      <c r="M222" s="103">
        <v>-3.7741349999999998</v>
      </c>
    </row>
    <row r="223" spans="10:13" ht="15" customHeight="1">
      <c r="J223" s="102">
        <v>43040</v>
      </c>
      <c r="K223" s="103">
        <v>-58.26679</v>
      </c>
      <c r="L223" s="103">
        <v>-38.753250000000001</v>
      </c>
      <c r="M223" s="103">
        <v>-13.21185</v>
      </c>
    </row>
    <row r="224" spans="10:13" ht="15" customHeight="1">
      <c r="J224" s="102">
        <v>43070</v>
      </c>
      <c r="K224" s="103">
        <v>-69.640339999999995</v>
      </c>
      <c r="L224" s="103">
        <v>-46.804609999999997</v>
      </c>
      <c r="M224" s="103">
        <v>-11.368259999999999</v>
      </c>
    </row>
    <row r="225" spans="10:13" ht="15" customHeight="1">
      <c r="J225" s="102">
        <v>43101</v>
      </c>
      <c r="K225" s="103">
        <v>-47.122669999999999</v>
      </c>
      <c r="L225" s="103">
        <v>-18.370509999999999</v>
      </c>
      <c r="M225" s="103">
        <v>-5.8256490000000003</v>
      </c>
    </row>
    <row r="226" spans="10:13" ht="15" customHeight="1">
      <c r="J226" s="102">
        <v>43132</v>
      </c>
      <c r="K226" s="103">
        <v>-57.948210000000003</v>
      </c>
      <c r="L226" s="103">
        <v>-22.0777</v>
      </c>
      <c r="M226" s="103">
        <v>-15.91029</v>
      </c>
    </row>
    <row r="227" spans="10:13" ht="15" customHeight="1">
      <c r="J227" s="102">
        <v>43160</v>
      </c>
      <c r="K227" s="103">
        <v>-37.098399999999998</v>
      </c>
      <c r="L227" s="103">
        <v>-12.099880000000001</v>
      </c>
      <c r="M227" s="103">
        <v>-0.28913290000000003</v>
      </c>
    </row>
    <row r="228" spans="10:13" ht="15" customHeight="1">
      <c r="J228" s="102">
        <v>43191</v>
      </c>
      <c r="K228" s="103">
        <v>-30.513940000000002</v>
      </c>
      <c r="L228" s="103">
        <v>-1.2109460000000001</v>
      </c>
      <c r="M228" s="103">
        <v>9.7683560000000007</v>
      </c>
    </row>
    <row r="229" spans="10:13" ht="15" customHeight="1">
      <c r="J229" s="102">
        <v>43221</v>
      </c>
      <c r="K229" s="103">
        <v>-20.853100000000001</v>
      </c>
      <c r="L229" s="103">
        <v>-5.8872819999999999</v>
      </c>
      <c r="M229" s="103">
        <v>15.990170000000001</v>
      </c>
    </row>
    <row r="230" spans="10:13" ht="15" customHeight="1">
      <c r="J230" s="102">
        <v>43252</v>
      </c>
      <c r="K230" s="103">
        <v>-37.70814</v>
      </c>
      <c r="L230" s="103">
        <v>-6.0098010000000004</v>
      </c>
      <c r="M230" s="103">
        <v>9.7138600000000004</v>
      </c>
    </row>
    <row r="231" spans="10:13" ht="15" customHeight="1">
      <c r="J231" s="102">
        <v>43282</v>
      </c>
      <c r="K231" s="103">
        <v>-29.744160000000001</v>
      </c>
      <c r="L231" s="103">
        <v>-8.2776499999999995</v>
      </c>
      <c r="M231" s="103">
        <v>4.5383909999999998</v>
      </c>
    </row>
    <row r="232" spans="10:13" ht="15" customHeight="1">
      <c r="J232" s="102">
        <v>43313</v>
      </c>
      <c r="K232" s="103">
        <v>-28.884720000000002</v>
      </c>
      <c r="L232" s="103">
        <v>-8.2333049999999997</v>
      </c>
      <c r="M232" s="103">
        <v>6.2623470000000001</v>
      </c>
    </row>
    <row r="233" spans="10:13" ht="15" customHeight="1">
      <c r="J233" s="102">
        <v>43344</v>
      </c>
      <c r="K233" s="103">
        <v>-32.26173</v>
      </c>
      <c r="L233" s="103">
        <v>-11.38148</v>
      </c>
      <c r="M233" s="103">
        <v>19.604240000000001</v>
      </c>
    </row>
    <row r="234" spans="10:13" ht="15" customHeight="1">
      <c r="J234" s="102">
        <v>43374</v>
      </c>
      <c r="K234" s="103">
        <v>-85.995310000000003</v>
      </c>
      <c r="L234" s="103">
        <v>-38.440260000000002</v>
      </c>
      <c r="M234" s="103">
        <v>-21.114540000000002</v>
      </c>
    </row>
    <row r="235" spans="10:13" ht="15" customHeight="1">
      <c r="J235" s="102">
        <v>43405</v>
      </c>
      <c r="K235" s="103">
        <v>-51.489890000000003</v>
      </c>
      <c r="L235" s="103">
        <v>-27.478870000000001</v>
      </c>
      <c r="M235" s="103">
        <v>-3.7479429999999998</v>
      </c>
    </row>
    <row r="236" spans="10:13" ht="15" customHeight="1">
      <c r="J236" s="102">
        <v>43435</v>
      </c>
      <c r="K236" s="103">
        <v>-54.387149999999998</v>
      </c>
      <c r="L236" s="103">
        <v>-17.89329</v>
      </c>
      <c r="M236" s="103">
        <v>5.9024720000000004</v>
      </c>
    </row>
    <row r="237" spans="10:13" ht="15" customHeight="1">
      <c r="J237" s="102">
        <v>43466</v>
      </c>
      <c r="K237" s="103">
        <v>-51.244929999999997</v>
      </c>
      <c r="L237" s="103">
        <v>-8.35825</v>
      </c>
      <c r="M237" s="103">
        <v>11.589130000000001</v>
      </c>
    </row>
    <row r="238" spans="10:13" ht="15" customHeight="1">
      <c r="J238" s="102">
        <v>43497</v>
      </c>
      <c r="K238" s="103">
        <v>-37.78096</v>
      </c>
      <c r="L238" s="103">
        <v>-14.36312</v>
      </c>
      <c r="M238" s="103">
        <v>4.9200780000000002</v>
      </c>
    </row>
    <row r="239" spans="10:13" ht="15" customHeight="1">
      <c r="J239" s="102">
        <v>43525</v>
      </c>
      <c r="K239" s="103">
        <v>-33.436489999999999</v>
      </c>
      <c r="L239" s="103">
        <v>-11.20121</v>
      </c>
      <c r="M239" s="103">
        <v>-9.7789100000000004E-2</v>
      </c>
    </row>
    <row r="240" spans="10:13" ht="15" customHeight="1">
      <c r="J240" s="102">
        <v>43556</v>
      </c>
      <c r="K240" s="103">
        <v>-31.090979999999998</v>
      </c>
      <c r="L240" s="103">
        <v>-12.74208</v>
      </c>
      <c r="M240" s="103">
        <v>-2.188717</v>
      </c>
    </row>
    <row r="241" spans="10:13" ht="15" customHeight="1">
      <c r="J241" s="101"/>
      <c r="K241" s="101"/>
      <c r="L241" s="101"/>
      <c r="M241" s="101"/>
    </row>
    <row r="242" spans="10:13" ht="15" customHeight="1">
      <c r="J242" s="101"/>
      <c r="K242" s="101"/>
      <c r="L242" s="101"/>
      <c r="M242" s="101"/>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0DB7D-CAB4-4AAB-A33C-3AD23BE43FA2}">
  <sheetPr>
    <tabColor theme="4" tint="0.59999389629810485"/>
  </sheetPr>
  <dimension ref="A1:W1574"/>
  <sheetViews>
    <sheetView showGridLines="0" zoomScaleNormal="100" workbookViewId="0">
      <selection activeCell="J7" sqref="J7"/>
    </sheetView>
  </sheetViews>
  <sheetFormatPr defaultRowHeight="15" customHeight="1"/>
  <cols>
    <col min="1" max="7" width="12.42578125" style="4" customWidth="1"/>
    <col min="8" max="8" width="2.7109375" style="89" customWidth="1"/>
    <col min="9" max="9" width="9.140625" style="8"/>
    <col min="10" max="10" width="10.28515625" style="27" customWidth="1"/>
    <col min="11" max="13" width="11.7109375" style="27" customWidth="1"/>
    <col min="14" max="14" width="16" style="27" customWidth="1"/>
    <col min="15" max="15" width="9.140625" style="27"/>
    <col min="16" max="16" width="27.28515625" style="27" customWidth="1"/>
    <col min="17" max="17" width="10.42578125" style="27" customWidth="1"/>
    <col min="18" max="18" width="12.28515625" style="27" customWidth="1"/>
    <col min="19" max="16384" width="9.140625" style="27"/>
  </cols>
  <sheetData>
    <row r="1" spans="8:23" s="4" customFormat="1" ht="15" customHeight="1">
      <c r="H1" s="89"/>
    </row>
    <row r="2" spans="8:23" ht="15" customHeight="1">
      <c r="I2" s="4"/>
      <c r="J2" s="86" t="s">
        <v>192</v>
      </c>
      <c r="K2" s="4"/>
      <c r="L2" s="4"/>
      <c r="M2" s="4"/>
      <c r="N2" s="4"/>
      <c r="O2" s="4"/>
      <c r="P2" s="4"/>
      <c r="Q2" s="4"/>
      <c r="R2" s="4"/>
      <c r="S2" s="4"/>
      <c r="T2" s="4"/>
      <c r="U2" s="4"/>
      <c r="V2" s="4"/>
      <c r="W2" s="4"/>
    </row>
    <row r="3" spans="8:23" ht="15" customHeight="1">
      <c r="I3" s="4"/>
      <c r="J3" s="28"/>
      <c r="K3" s="4"/>
      <c r="L3" s="4"/>
      <c r="M3" s="4"/>
      <c r="N3" s="4"/>
      <c r="O3" s="4"/>
      <c r="P3" s="4"/>
      <c r="Q3" s="4"/>
      <c r="R3" s="4"/>
      <c r="S3" s="4"/>
      <c r="T3" s="4"/>
      <c r="U3" s="4"/>
      <c r="V3" s="4"/>
      <c r="W3" s="4"/>
    </row>
    <row r="4" spans="8:23" s="4" customFormat="1" ht="15" customHeight="1">
      <c r="H4" s="89"/>
    </row>
    <row r="5" spans="8:23" ht="15" customHeight="1">
      <c r="I5" s="4"/>
      <c r="J5" s="87" t="s">
        <v>107</v>
      </c>
      <c r="K5" s="4"/>
      <c r="L5" s="4"/>
      <c r="M5" s="4"/>
      <c r="N5" s="4"/>
      <c r="O5" s="29"/>
      <c r="P5" s="87" t="s">
        <v>108</v>
      </c>
      <c r="Q5" s="4"/>
      <c r="R5" s="4"/>
      <c r="S5" s="4"/>
      <c r="T5" s="4"/>
      <c r="U5" s="29"/>
      <c r="V5" s="4"/>
      <c r="W5" s="4"/>
    </row>
    <row r="6" spans="8:23" ht="15" customHeight="1">
      <c r="I6" s="4"/>
      <c r="J6" s="87" t="s">
        <v>9</v>
      </c>
      <c r="K6" s="4"/>
      <c r="L6" s="4"/>
      <c r="M6" s="4"/>
      <c r="N6" s="4"/>
      <c r="O6" s="30"/>
      <c r="P6" s="87" t="s">
        <v>109</v>
      </c>
      <c r="Q6" s="4"/>
      <c r="R6" s="4"/>
      <c r="S6" s="4"/>
      <c r="T6" s="4"/>
      <c r="U6" s="30"/>
      <c r="V6" s="4"/>
      <c r="W6" s="4"/>
    </row>
    <row r="7" spans="8:23" ht="33" customHeight="1">
      <c r="I7" s="4"/>
      <c r="J7" s="120"/>
      <c r="K7" s="125" t="s">
        <v>105</v>
      </c>
      <c r="L7" s="125" t="s">
        <v>106</v>
      </c>
      <c r="M7" s="125" t="s">
        <v>104</v>
      </c>
      <c r="N7" s="120"/>
      <c r="O7" s="4"/>
      <c r="P7" s="4"/>
      <c r="Q7" s="126" t="s">
        <v>105</v>
      </c>
      <c r="R7" s="126" t="s">
        <v>106</v>
      </c>
      <c r="S7" s="4"/>
      <c r="T7" s="4"/>
      <c r="U7" s="4"/>
      <c r="V7" s="4"/>
      <c r="W7" s="4"/>
    </row>
    <row r="8" spans="8:23" ht="17.25" customHeight="1">
      <c r="I8" s="4"/>
      <c r="J8" s="128">
        <v>40910</v>
      </c>
      <c r="K8" s="130">
        <v>-27.456628799438477</v>
      </c>
      <c r="L8" s="130">
        <v>-31.482059478759766</v>
      </c>
      <c r="M8" s="120"/>
      <c r="N8" s="120"/>
      <c r="O8" s="47"/>
      <c r="P8" s="105" t="s">
        <v>110</v>
      </c>
      <c r="Q8" s="104">
        <v>-6.8000000000000005E-2</v>
      </c>
      <c r="R8" s="104">
        <v>-5.7000000000000002E-2</v>
      </c>
      <c r="S8" s="47"/>
      <c r="T8" s="4"/>
      <c r="U8" s="47"/>
      <c r="V8" s="47"/>
      <c r="W8" s="47"/>
    </row>
    <row r="9" spans="8:23" ht="15" customHeight="1">
      <c r="I9" s="4"/>
      <c r="J9" s="128">
        <v>40911</v>
      </c>
      <c r="K9" s="130">
        <v>-22.767488479614258</v>
      </c>
      <c r="L9" s="130">
        <v>-24.926630020141602</v>
      </c>
      <c r="M9" s="120"/>
      <c r="N9" s="120"/>
      <c r="O9" s="47"/>
      <c r="P9" s="105" t="s">
        <v>111</v>
      </c>
      <c r="Q9" s="104">
        <v>-4.4000000000000004E-2</v>
      </c>
      <c r="R9" s="104">
        <v>-3.1000000000000003E-2</v>
      </c>
      <c r="T9" s="47"/>
      <c r="U9" s="47"/>
    </row>
    <row r="10" spans="8:23" ht="15" customHeight="1">
      <c r="I10" s="4"/>
      <c r="J10" s="128">
        <v>40912</v>
      </c>
      <c r="K10" s="130">
        <v>-24.301851272583008</v>
      </c>
      <c r="L10" s="130">
        <v>-26.494413375854492</v>
      </c>
      <c r="M10" s="120"/>
      <c r="N10" s="120"/>
      <c r="O10" s="47"/>
      <c r="P10" s="105" t="s">
        <v>112</v>
      </c>
      <c r="Q10" s="104">
        <v>-6.0000000000000005E-2</v>
      </c>
      <c r="R10" s="104">
        <v>-0.05</v>
      </c>
      <c r="T10" s="4"/>
      <c r="U10" s="47"/>
    </row>
    <row r="11" spans="8:23" ht="15" customHeight="1">
      <c r="I11" s="4"/>
      <c r="J11" s="128">
        <v>40913</v>
      </c>
      <c r="K11" s="130">
        <v>-26.354923248291016</v>
      </c>
      <c r="L11" s="130">
        <v>-28.789840698242188</v>
      </c>
      <c r="M11" s="120"/>
      <c r="N11" s="120"/>
      <c r="O11" s="47"/>
      <c r="P11" s="105" t="s">
        <v>113</v>
      </c>
      <c r="Q11" s="104">
        <v>-0.10900000000000001</v>
      </c>
      <c r="R11" s="104">
        <v>-8.6999999999999994E-2</v>
      </c>
      <c r="T11" s="4"/>
      <c r="U11" s="47"/>
    </row>
    <row r="12" spans="8:23" ht="15" customHeight="1">
      <c r="I12" s="4"/>
      <c r="J12" s="128">
        <v>40914</v>
      </c>
      <c r="K12" s="130">
        <v>-25.047958374023438</v>
      </c>
      <c r="L12" s="130">
        <v>-26.655128479003906</v>
      </c>
      <c r="M12" s="120"/>
      <c r="N12" s="120"/>
      <c r="O12" s="47"/>
      <c r="P12" s="105" t="s">
        <v>114</v>
      </c>
      <c r="Q12" s="104">
        <v>-0.13</v>
      </c>
      <c r="R12" s="104">
        <v>-0.10100000000000001</v>
      </c>
      <c r="T12" s="4"/>
      <c r="U12" s="47"/>
    </row>
    <row r="13" spans="8:23" ht="15" customHeight="1">
      <c r="I13" s="4"/>
      <c r="J13" s="128">
        <v>40917</v>
      </c>
      <c r="K13" s="130">
        <v>-18.373525619506836</v>
      </c>
      <c r="L13" s="130">
        <v>-24.423788070678711</v>
      </c>
      <c r="M13" s="120"/>
      <c r="N13" s="120"/>
      <c r="O13" s="47"/>
      <c r="P13" s="105"/>
      <c r="Q13" s="105"/>
      <c r="R13" s="105"/>
      <c r="T13" s="4"/>
      <c r="U13" s="47"/>
    </row>
    <row r="14" spans="8:23" ht="15" customHeight="1">
      <c r="I14" s="4"/>
      <c r="J14" s="128">
        <v>40918</v>
      </c>
      <c r="K14" s="130">
        <v>-20.417373657226563</v>
      </c>
      <c r="L14" s="130">
        <v>-23.167261123657227</v>
      </c>
      <c r="M14" s="120"/>
      <c r="N14" s="120"/>
      <c r="O14" s="47"/>
      <c r="T14" s="4"/>
      <c r="U14" s="47"/>
    </row>
    <row r="15" spans="8:23" ht="15" customHeight="1">
      <c r="I15" s="4"/>
      <c r="J15" s="128">
        <v>40919</v>
      </c>
      <c r="K15" s="130">
        <v>-22.867340087890625</v>
      </c>
      <c r="L15" s="130">
        <v>-22.825721740722656</v>
      </c>
      <c r="M15" s="120"/>
      <c r="N15" s="120"/>
      <c r="O15" s="47"/>
      <c r="T15" s="4"/>
      <c r="U15" s="47"/>
    </row>
    <row r="16" spans="8:23" ht="15" customHeight="1">
      <c r="I16" s="4"/>
      <c r="J16" s="128">
        <v>40920</v>
      </c>
      <c r="K16" s="130">
        <v>-21.251543045043945</v>
      </c>
      <c r="L16" s="130">
        <v>-21.065835952758789</v>
      </c>
      <c r="M16" s="120"/>
      <c r="N16" s="120"/>
      <c r="O16" s="47"/>
      <c r="T16" s="4"/>
      <c r="U16" s="47"/>
    </row>
    <row r="17" spans="9:21" ht="15" customHeight="1">
      <c r="I17" s="4"/>
      <c r="J17" s="128">
        <v>40921</v>
      </c>
      <c r="K17" s="130">
        <v>-21.889997482299805</v>
      </c>
      <c r="L17" s="130">
        <v>-21.844919204711914</v>
      </c>
      <c r="M17" s="120"/>
      <c r="N17" s="120"/>
      <c r="O17" s="47"/>
      <c r="T17" s="4"/>
      <c r="U17" s="47"/>
    </row>
    <row r="18" spans="9:21" ht="15" customHeight="1">
      <c r="I18" s="4"/>
      <c r="J18" s="128">
        <v>40924</v>
      </c>
      <c r="K18" s="130">
        <v>-15.452983856201172</v>
      </c>
      <c r="L18" s="130">
        <v>-22.041158676147461</v>
      </c>
      <c r="M18" s="120"/>
      <c r="N18" s="120"/>
      <c r="O18" s="47"/>
      <c r="T18" s="4"/>
      <c r="U18" s="47"/>
    </row>
    <row r="19" spans="9:21" ht="15" customHeight="1">
      <c r="I19" s="4"/>
      <c r="J19" s="128">
        <v>40925</v>
      </c>
      <c r="K19" s="130">
        <v>-14.849782943725586</v>
      </c>
      <c r="L19" s="130">
        <v>-19.631214141845703</v>
      </c>
      <c r="M19" s="120"/>
      <c r="N19" s="120"/>
      <c r="O19" s="47"/>
      <c r="T19" s="4"/>
      <c r="U19" s="47"/>
    </row>
    <row r="20" spans="9:21" ht="15" customHeight="1">
      <c r="I20" s="4"/>
      <c r="J20" s="128">
        <v>40926</v>
      </c>
      <c r="K20" s="130">
        <v>-17.161808013916016</v>
      </c>
      <c r="L20" s="130">
        <v>-19.471364974975586</v>
      </c>
      <c r="M20" s="120"/>
      <c r="N20" s="120"/>
      <c r="O20" s="47"/>
      <c r="T20" s="4"/>
      <c r="U20" s="47"/>
    </row>
    <row r="21" spans="9:21" ht="15" customHeight="1">
      <c r="I21" s="4"/>
      <c r="J21" s="128">
        <v>40927</v>
      </c>
      <c r="K21" s="130">
        <v>-20.218969345092773</v>
      </c>
      <c r="L21" s="130">
        <v>-19.285633087158203</v>
      </c>
      <c r="M21" s="120"/>
      <c r="N21" s="120"/>
      <c r="O21" s="47"/>
      <c r="T21" s="4"/>
      <c r="U21" s="47"/>
    </row>
    <row r="22" spans="9:21" ht="15" customHeight="1">
      <c r="I22" s="4"/>
      <c r="J22" s="128">
        <v>40928</v>
      </c>
      <c r="K22" s="130">
        <v>-20.211172103881836</v>
      </c>
      <c r="L22" s="130">
        <v>-18.832069396972656</v>
      </c>
      <c r="M22" s="120"/>
      <c r="N22" s="120"/>
      <c r="O22" s="47"/>
      <c r="T22" s="4"/>
      <c r="U22" s="47"/>
    </row>
    <row r="23" spans="9:21" ht="15" customHeight="1">
      <c r="I23" s="4"/>
      <c r="J23" s="128">
        <v>40931</v>
      </c>
      <c r="K23" s="130">
        <v>-14.796513557434082</v>
      </c>
      <c r="L23" s="130">
        <v>-17.882556915283203</v>
      </c>
      <c r="M23" s="120"/>
      <c r="N23" s="120"/>
      <c r="O23" s="47"/>
      <c r="T23" s="4"/>
      <c r="U23" s="47"/>
    </row>
    <row r="24" spans="9:21" ht="15" customHeight="1">
      <c r="I24" s="4"/>
      <c r="J24" s="128">
        <v>40932</v>
      </c>
      <c r="K24" s="130">
        <v>-19.145351409912109</v>
      </c>
      <c r="L24" s="130">
        <v>-18.808431625366211</v>
      </c>
      <c r="M24" s="120"/>
      <c r="N24" s="120"/>
      <c r="O24" s="47"/>
      <c r="T24" s="4"/>
      <c r="U24" s="47"/>
    </row>
    <row r="25" spans="9:21" ht="15" customHeight="1">
      <c r="I25" s="4"/>
      <c r="J25" s="128">
        <v>40933</v>
      </c>
      <c r="K25" s="130">
        <v>-21.510160446166992</v>
      </c>
      <c r="L25" s="130">
        <v>-18.838951110839844</v>
      </c>
      <c r="M25" s="120"/>
      <c r="N25" s="120"/>
      <c r="O25" s="47"/>
      <c r="T25" s="4"/>
      <c r="U25" s="47"/>
    </row>
    <row r="26" spans="9:21" ht="15" customHeight="1">
      <c r="I26" s="4"/>
      <c r="J26" s="128">
        <v>40934</v>
      </c>
      <c r="K26" s="130">
        <v>-21.523157119750977</v>
      </c>
      <c r="L26" s="130">
        <v>-18.618320465087891</v>
      </c>
      <c r="M26" s="120"/>
      <c r="N26" s="120"/>
      <c r="O26" s="47"/>
      <c r="T26" s="4"/>
      <c r="U26" s="47"/>
    </row>
    <row r="27" spans="9:21" ht="15" customHeight="1">
      <c r="I27" s="4"/>
      <c r="J27" s="128">
        <v>40935</v>
      </c>
      <c r="K27" s="130">
        <v>-25.654781341552734</v>
      </c>
      <c r="L27" s="130">
        <v>-19.710079193115234</v>
      </c>
      <c r="M27" s="120"/>
      <c r="N27" s="120"/>
      <c r="O27" s="47"/>
      <c r="T27" s="4"/>
      <c r="U27" s="47"/>
    </row>
    <row r="28" spans="9:21" ht="15" customHeight="1">
      <c r="I28" s="4"/>
      <c r="J28" s="128">
        <v>40938</v>
      </c>
      <c r="K28" s="130">
        <v>-28.510335922241211</v>
      </c>
      <c r="L28" s="130">
        <v>-21.900981903076172</v>
      </c>
      <c r="M28" s="120"/>
      <c r="N28" s="120"/>
      <c r="O28" s="47"/>
      <c r="S28" s="50"/>
      <c r="T28" s="4"/>
      <c r="U28" s="47"/>
    </row>
    <row r="29" spans="9:21" ht="15" customHeight="1">
      <c r="I29" s="4"/>
      <c r="J29" s="128">
        <v>40939</v>
      </c>
      <c r="K29" s="130">
        <v>-28.499988555908203</v>
      </c>
      <c r="L29" s="130">
        <v>-22.981563568115234</v>
      </c>
      <c r="M29" s="120"/>
      <c r="N29" s="120"/>
      <c r="O29" s="47"/>
      <c r="T29" s="4"/>
      <c r="U29" s="47"/>
    </row>
    <row r="30" spans="9:21" ht="15" customHeight="1">
      <c r="I30" s="4"/>
      <c r="J30" s="128">
        <v>40940</v>
      </c>
      <c r="K30" s="130">
        <v>-25.159753799438477</v>
      </c>
      <c r="L30" s="130">
        <v>-22.216753005981445</v>
      </c>
      <c r="M30" s="120"/>
      <c r="N30" s="120"/>
      <c r="O30" s="47"/>
      <c r="T30" s="4"/>
      <c r="U30" s="47"/>
    </row>
    <row r="31" spans="9:21" ht="15" customHeight="1">
      <c r="I31" s="4"/>
      <c r="J31" s="128">
        <v>40941</v>
      </c>
      <c r="K31" s="130">
        <v>-26.187061309814453</v>
      </c>
      <c r="L31" s="130">
        <v>-21.872406005859375</v>
      </c>
      <c r="M31" s="120"/>
      <c r="N31" s="120"/>
      <c r="O31" s="47"/>
      <c r="T31" s="4"/>
      <c r="U31" s="47"/>
    </row>
    <row r="32" spans="9:21" ht="15" customHeight="1">
      <c r="I32" s="4"/>
      <c r="J32" s="128">
        <v>40942</v>
      </c>
      <c r="K32" s="130">
        <v>-26.562969207763672</v>
      </c>
      <c r="L32" s="130">
        <v>-21.276298522949219</v>
      </c>
      <c r="M32" s="120"/>
      <c r="N32" s="120"/>
      <c r="O32" s="47"/>
      <c r="T32" s="4"/>
      <c r="U32" s="47"/>
    </row>
    <row r="33" spans="9:23" ht="15" customHeight="1">
      <c r="I33" s="4"/>
      <c r="J33" s="128">
        <v>40945</v>
      </c>
      <c r="K33" s="130">
        <v>-27.565135955810547</v>
      </c>
      <c r="L33" s="130">
        <v>-22.683233261108398</v>
      </c>
      <c r="M33" s="120"/>
      <c r="N33" s="120"/>
      <c r="O33" s="47"/>
      <c r="T33" s="4"/>
      <c r="U33" s="47"/>
    </row>
    <row r="34" spans="9:23" ht="15" customHeight="1">
      <c r="I34" s="4"/>
      <c r="J34" s="128">
        <v>40946</v>
      </c>
      <c r="K34" s="130">
        <v>-22.927173614501953</v>
      </c>
      <c r="L34" s="130">
        <v>-21.906787872314453</v>
      </c>
      <c r="M34" s="120"/>
      <c r="N34" s="120"/>
      <c r="O34" s="47"/>
      <c r="T34" s="4"/>
      <c r="U34" s="47"/>
    </row>
    <row r="35" spans="9:23" ht="15" customHeight="1">
      <c r="I35" s="4"/>
      <c r="J35" s="128">
        <v>40947</v>
      </c>
      <c r="K35" s="130">
        <v>-22.183475494384766</v>
      </c>
      <c r="L35" s="130">
        <v>-20.405986785888672</v>
      </c>
      <c r="M35" s="120"/>
      <c r="N35" s="120"/>
      <c r="O35" s="47"/>
      <c r="T35" s="4"/>
      <c r="U35" s="47"/>
    </row>
    <row r="36" spans="9:23" ht="15" customHeight="1">
      <c r="I36" s="4"/>
      <c r="J36" s="128">
        <v>40948</v>
      </c>
      <c r="K36" s="130">
        <v>-25.052370071411133</v>
      </c>
      <c r="L36" s="130">
        <v>-19.869132995605469</v>
      </c>
      <c r="M36" s="120"/>
      <c r="N36" s="120"/>
      <c r="O36" s="47"/>
      <c r="S36" s="49"/>
      <c r="T36" s="4"/>
      <c r="U36" s="47"/>
    </row>
    <row r="37" spans="9:23" ht="15" customHeight="1">
      <c r="I37" s="4"/>
      <c r="J37" s="128">
        <v>40949</v>
      </c>
      <c r="K37" s="130">
        <v>-27.029556274414063</v>
      </c>
      <c r="L37" s="130">
        <v>-21.750017166137695</v>
      </c>
      <c r="M37" s="120"/>
      <c r="N37" s="120"/>
      <c r="O37" s="47"/>
      <c r="S37" s="49"/>
      <c r="T37" s="4"/>
      <c r="U37" s="47"/>
    </row>
    <row r="38" spans="9:23" ht="15" customHeight="1">
      <c r="I38" s="4"/>
      <c r="J38" s="128">
        <v>40952</v>
      </c>
      <c r="K38" s="130">
        <v>-27.126956939697266</v>
      </c>
      <c r="L38" s="130">
        <v>-22.302553176879883</v>
      </c>
      <c r="M38" s="120"/>
      <c r="N38" s="120"/>
      <c r="O38" s="47"/>
      <c r="T38" s="4"/>
      <c r="U38" s="47"/>
    </row>
    <row r="39" spans="9:23" ht="15" customHeight="1">
      <c r="I39" s="4"/>
      <c r="J39" s="128">
        <v>40953</v>
      </c>
      <c r="K39" s="130">
        <v>-27.924644470214844</v>
      </c>
      <c r="L39" s="130">
        <v>-23.595848083496094</v>
      </c>
      <c r="M39" s="120"/>
      <c r="N39" s="120"/>
      <c r="O39" s="47"/>
      <c r="T39" s="4"/>
      <c r="U39" s="47"/>
    </row>
    <row r="40" spans="9:23" ht="15" customHeight="1">
      <c r="I40" s="4"/>
      <c r="J40" s="128">
        <v>40954</v>
      </c>
      <c r="K40" s="130">
        <v>-27.335065841674805</v>
      </c>
      <c r="L40" s="130">
        <v>-24.079160690307617</v>
      </c>
      <c r="M40" s="120"/>
      <c r="N40" s="120"/>
      <c r="O40" s="47"/>
      <c r="T40" s="4"/>
      <c r="U40" s="47"/>
    </row>
    <row r="41" spans="9:23" ht="15" customHeight="1">
      <c r="I41" s="4"/>
      <c r="J41" s="128">
        <v>40955</v>
      </c>
      <c r="K41" s="130">
        <v>-27.829719543457031</v>
      </c>
      <c r="L41" s="130">
        <v>-24.17564582824707</v>
      </c>
      <c r="M41" s="120"/>
      <c r="N41" s="120"/>
      <c r="O41" s="47"/>
      <c r="T41" s="4"/>
      <c r="U41" s="47"/>
    </row>
    <row r="42" spans="9:23" ht="15" customHeight="1">
      <c r="I42" s="4"/>
      <c r="J42" s="128">
        <v>40956</v>
      </c>
      <c r="K42" s="130">
        <v>-26.535026550292969</v>
      </c>
      <c r="L42" s="130">
        <v>-21.8765869140625</v>
      </c>
      <c r="M42" s="120"/>
      <c r="N42" s="120"/>
      <c r="O42" s="47"/>
      <c r="T42" s="4"/>
      <c r="U42" s="47"/>
    </row>
    <row r="43" spans="9:23" ht="15" customHeight="1">
      <c r="I43" s="4"/>
      <c r="J43" s="128">
        <v>40959</v>
      </c>
      <c r="K43" s="130">
        <v>-26.481159210205078</v>
      </c>
      <c r="L43" s="130">
        <v>-21.397789001464844</v>
      </c>
      <c r="M43" s="120"/>
      <c r="N43" s="120"/>
      <c r="O43" s="47"/>
      <c r="T43" s="4"/>
      <c r="U43" s="47"/>
    </row>
    <row r="44" spans="9:23" ht="15" customHeight="1">
      <c r="I44" s="4"/>
      <c r="J44" s="128">
        <v>40960</v>
      </c>
      <c r="K44" s="130">
        <v>-26.08177375793457</v>
      </c>
      <c r="L44" s="130">
        <v>-20.677885055541992</v>
      </c>
      <c r="M44" s="120"/>
      <c r="N44" s="120"/>
      <c r="O44" s="47"/>
      <c r="T44" s="4"/>
      <c r="U44" s="47"/>
    </row>
    <row r="45" spans="9:23" ht="15" customHeight="1">
      <c r="I45" s="4"/>
      <c r="J45" s="128">
        <v>40961</v>
      </c>
      <c r="K45" s="130">
        <v>-25.625564575195313</v>
      </c>
      <c r="L45" s="130">
        <v>-20.647438049316406</v>
      </c>
      <c r="M45" s="120"/>
      <c r="N45" s="120"/>
      <c r="O45" s="47"/>
      <c r="T45" s="4"/>
      <c r="U45" s="47"/>
    </row>
    <row r="46" spans="9:23" ht="15" customHeight="1">
      <c r="I46" s="4"/>
      <c r="J46" s="128">
        <v>40962</v>
      </c>
      <c r="K46" s="130">
        <v>-27.157278060913086</v>
      </c>
      <c r="L46" s="130">
        <v>-22.05445671081543</v>
      </c>
      <c r="M46" s="120"/>
      <c r="N46" s="120"/>
      <c r="O46" s="47"/>
      <c r="T46" s="4"/>
      <c r="U46" s="47"/>
    </row>
    <row r="47" spans="9:23" ht="15" customHeight="1">
      <c r="I47" s="4"/>
      <c r="J47" s="128">
        <v>40963</v>
      </c>
      <c r="K47" s="130">
        <v>-27.557657241821289</v>
      </c>
      <c r="L47" s="130">
        <v>-22.079444885253906</v>
      </c>
      <c r="M47" s="120"/>
      <c r="N47" s="120"/>
      <c r="O47" s="47"/>
      <c r="T47" s="4"/>
      <c r="U47"/>
      <c r="V47"/>
      <c r="W47"/>
    </row>
    <row r="48" spans="9:23" ht="15" customHeight="1">
      <c r="I48" s="4"/>
      <c r="J48" s="128">
        <v>40966</v>
      </c>
      <c r="K48" s="130">
        <v>-20.841960906982422</v>
      </c>
      <c r="L48" s="130">
        <v>-21.883512496948242</v>
      </c>
      <c r="M48" s="120"/>
      <c r="N48" s="120"/>
      <c r="O48" s="47"/>
      <c r="T48" s="4"/>
      <c r="U48"/>
      <c r="V48"/>
      <c r="W48"/>
    </row>
    <row r="49" spans="9:23" ht="15" customHeight="1">
      <c r="I49" s="4"/>
      <c r="J49" s="128">
        <v>40967</v>
      </c>
      <c r="K49" s="130">
        <v>-20.888727188110352</v>
      </c>
      <c r="L49" s="130">
        <v>-20.668556213378906</v>
      </c>
      <c r="M49" s="120"/>
      <c r="N49" s="120"/>
      <c r="O49" s="47"/>
      <c r="T49" s="4"/>
      <c r="U49"/>
      <c r="V49"/>
      <c r="W49"/>
    </row>
    <row r="50" spans="9:23" ht="15" customHeight="1">
      <c r="I50" s="4"/>
      <c r="J50" s="128">
        <v>40968</v>
      </c>
      <c r="K50" s="130">
        <v>-21.701663970947266</v>
      </c>
      <c r="L50" s="130">
        <v>-20.361379623413086</v>
      </c>
      <c r="M50" s="120"/>
      <c r="N50" s="120"/>
      <c r="O50" s="47"/>
      <c r="T50" s="4"/>
      <c r="U50"/>
      <c r="V50"/>
      <c r="W50"/>
    </row>
    <row r="51" spans="9:23" ht="15" customHeight="1">
      <c r="I51" s="4"/>
      <c r="J51" s="128">
        <v>40969</v>
      </c>
      <c r="K51" s="130">
        <v>-15.582388877868652</v>
      </c>
      <c r="L51" s="130">
        <v>-21.32806396484375</v>
      </c>
      <c r="M51" s="120"/>
      <c r="N51" s="120"/>
      <c r="O51" s="47"/>
      <c r="T51" s="4"/>
      <c r="U51"/>
      <c r="V51"/>
      <c r="W51"/>
    </row>
    <row r="52" spans="9:23" ht="15" customHeight="1">
      <c r="I52" s="4"/>
      <c r="J52" s="128">
        <v>40970</v>
      </c>
      <c r="K52" s="130">
        <v>-15.229192733764648</v>
      </c>
      <c r="L52" s="130">
        <v>-22.748558044433594</v>
      </c>
      <c r="M52" s="120"/>
      <c r="N52" s="120"/>
      <c r="O52" s="47"/>
      <c r="T52" s="4"/>
      <c r="U52"/>
      <c r="V52"/>
      <c r="W52"/>
    </row>
    <row r="53" spans="9:23" ht="15" customHeight="1">
      <c r="I53" s="4"/>
      <c r="J53" s="128">
        <v>40973</v>
      </c>
      <c r="K53" s="130">
        <v>-17.433202743530273</v>
      </c>
      <c r="L53" s="130">
        <v>-23.421226501464844</v>
      </c>
      <c r="M53" s="120"/>
      <c r="N53" s="120"/>
      <c r="O53" s="47"/>
      <c r="T53" s="4"/>
      <c r="U53"/>
      <c r="V53"/>
      <c r="W53"/>
    </row>
    <row r="54" spans="9:23" ht="15" customHeight="1">
      <c r="I54" s="4"/>
      <c r="J54" s="128">
        <v>40974</v>
      </c>
      <c r="K54" s="130">
        <v>-19.327251434326172</v>
      </c>
      <c r="L54" s="130">
        <v>-22.886606216430664</v>
      </c>
      <c r="M54" s="120"/>
      <c r="N54" s="120"/>
      <c r="O54" s="47"/>
      <c r="T54" s="4"/>
      <c r="U54"/>
      <c r="V54"/>
      <c r="W54"/>
    </row>
    <row r="55" spans="9:23" ht="15" customHeight="1">
      <c r="I55" s="4"/>
      <c r="J55" s="128">
        <v>40975</v>
      </c>
      <c r="K55" s="130">
        <v>-21.636386871337891</v>
      </c>
      <c r="L55" s="130">
        <v>-22.047521591186523</v>
      </c>
      <c r="M55" s="120"/>
      <c r="N55" s="120"/>
      <c r="O55" s="47"/>
      <c r="T55" s="4"/>
      <c r="U55"/>
      <c r="V55"/>
      <c r="W55"/>
    </row>
    <row r="56" spans="9:23" ht="15" customHeight="1">
      <c r="I56" s="4"/>
      <c r="J56" s="128">
        <v>40976</v>
      </c>
      <c r="K56" s="130">
        <v>-22.239276885986328</v>
      </c>
      <c r="L56" s="130">
        <v>-22.388891220092773</v>
      </c>
      <c r="M56" s="120"/>
      <c r="N56" s="120"/>
      <c r="O56" s="47"/>
      <c r="T56" s="4"/>
      <c r="U56"/>
      <c r="V56"/>
      <c r="W56"/>
    </row>
    <row r="57" spans="9:23" ht="15" customHeight="1">
      <c r="I57" s="4"/>
      <c r="J57" s="128">
        <v>40977</v>
      </c>
      <c r="K57" s="130">
        <v>-22.090545654296875</v>
      </c>
      <c r="L57" s="130">
        <v>-22.558893203735352</v>
      </c>
      <c r="M57" s="120"/>
      <c r="N57" s="120"/>
      <c r="O57" s="47"/>
      <c r="P57" s="4"/>
      <c r="Q57" s="4"/>
      <c r="R57" s="4"/>
      <c r="T57" s="4"/>
      <c r="U57"/>
      <c r="V57"/>
      <c r="W57"/>
    </row>
    <row r="58" spans="9:23" ht="15" customHeight="1">
      <c r="I58" s="4"/>
      <c r="J58" s="128">
        <v>40980</v>
      </c>
      <c r="K58" s="130">
        <v>-17.005111694335938</v>
      </c>
      <c r="L58" s="130">
        <v>-22.613729476928711</v>
      </c>
      <c r="M58" s="120"/>
      <c r="N58" s="120"/>
      <c r="O58" s="4"/>
      <c r="P58" s="4"/>
      <c r="Q58" s="4"/>
      <c r="R58" s="4"/>
      <c r="S58" s="4"/>
      <c r="T58" s="4"/>
      <c r="U58"/>
      <c r="V58"/>
      <c r="W58"/>
    </row>
    <row r="59" spans="9:23" ht="15" customHeight="1">
      <c r="I59" s="4"/>
      <c r="J59" s="128">
        <v>40981</v>
      </c>
      <c r="K59" s="130">
        <v>-19.709419250488281</v>
      </c>
      <c r="L59" s="130">
        <v>-22.84184455871582</v>
      </c>
      <c r="M59" s="120"/>
      <c r="N59" s="120"/>
      <c r="O59" s="4"/>
      <c r="P59" s="4"/>
      <c r="Q59" s="4"/>
      <c r="R59" s="4"/>
      <c r="S59" s="4"/>
      <c r="T59" s="4"/>
      <c r="U59"/>
      <c r="V59"/>
      <c r="W59"/>
    </row>
    <row r="60" spans="9:23" ht="15" customHeight="1">
      <c r="I60" s="4"/>
      <c r="J60" s="128">
        <v>40982</v>
      </c>
      <c r="K60" s="130">
        <v>-21.816135406494141</v>
      </c>
      <c r="L60" s="130">
        <v>-20.70842170715332</v>
      </c>
      <c r="M60" s="120"/>
      <c r="N60" s="120"/>
      <c r="O60" s="4"/>
      <c r="P60" s="4"/>
      <c r="Q60" s="4"/>
      <c r="R60" s="4"/>
      <c r="S60" s="4"/>
      <c r="T60" s="4"/>
      <c r="U60"/>
      <c r="V60"/>
      <c r="W60"/>
    </row>
    <row r="61" spans="9:23" ht="15" customHeight="1">
      <c r="I61" s="4"/>
      <c r="J61" s="128">
        <v>40983</v>
      </c>
      <c r="K61" s="130">
        <v>-20.247615814208984</v>
      </c>
      <c r="L61" s="130">
        <v>-19.864215850830078</v>
      </c>
      <c r="M61" s="120"/>
      <c r="N61" s="120"/>
      <c r="O61" s="4"/>
      <c r="P61" s="4"/>
      <c r="Q61" s="4"/>
      <c r="R61" s="4"/>
      <c r="S61" s="4"/>
      <c r="T61" s="4"/>
      <c r="U61"/>
      <c r="V61"/>
      <c r="W61"/>
    </row>
    <row r="62" spans="9:23" ht="15" customHeight="1">
      <c r="I62" s="4"/>
      <c r="J62" s="128">
        <v>40984</v>
      </c>
      <c r="K62" s="130">
        <v>-20.18086051940918</v>
      </c>
      <c r="L62" s="130">
        <v>-19.467283248901367</v>
      </c>
      <c r="M62" s="120"/>
      <c r="N62" s="120"/>
      <c r="O62" s="4"/>
      <c r="P62" s="4"/>
      <c r="Q62" s="4"/>
      <c r="R62" s="4"/>
      <c r="S62" s="4"/>
      <c r="T62" s="4"/>
      <c r="U62"/>
      <c r="V62"/>
      <c r="W62"/>
    </row>
    <row r="63" spans="9:23" ht="15" customHeight="1">
      <c r="I63" s="4"/>
      <c r="J63" s="128">
        <v>40987</v>
      </c>
      <c r="K63" s="130">
        <v>-16.513181686401367</v>
      </c>
      <c r="L63" s="130">
        <v>-20.08930778503418</v>
      </c>
      <c r="M63" s="120"/>
      <c r="N63" s="120"/>
      <c r="O63" s="4"/>
      <c r="P63" s="4"/>
      <c r="Q63" s="4"/>
      <c r="R63" s="4"/>
      <c r="S63" s="4"/>
      <c r="T63" s="4"/>
      <c r="U63"/>
      <c r="V63"/>
      <c r="W63"/>
    </row>
    <row r="64" spans="9:23" ht="15" customHeight="1">
      <c r="I64" s="4"/>
      <c r="J64" s="128">
        <v>40988</v>
      </c>
      <c r="K64" s="130">
        <v>-18.065502166748047</v>
      </c>
      <c r="L64" s="130">
        <v>-19.941581726074219</v>
      </c>
      <c r="M64" s="120"/>
      <c r="N64" s="120"/>
      <c r="O64" s="4"/>
      <c r="P64" s="4"/>
      <c r="Q64" s="4"/>
      <c r="R64" s="4"/>
      <c r="S64" s="4"/>
      <c r="T64" s="4"/>
      <c r="U64"/>
      <c r="V64"/>
      <c r="W64"/>
    </row>
    <row r="65" spans="9:23" ht="15" customHeight="1">
      <c r="I65" s="4"/>
      <c r="J65" s="128">
        <v>40989</v>
      </c>
      <c r="K65" s="130">
        <v>-20.922393798828125</v>
      </c>
      <c r="L65" s="130">
        <v>-19.196840286254883</v>
      </c>
      <c r="M65" s="120"/>
      <c r="N65" s="120"/>
      <c r="O65" s="4"/>
      <c r="P65" s="4"/>
      <c r="Q65" s="4"/>
      <c r="R65" s="4"/>
      <c r="S65" s="4"/>
      <c r="T65" s="4"/>
      <c r="U65"/>
      <c r="V65"/>
      <c r="W65"/>
    </row>
    <row r="66" spans="9:23" ht="15" customHeight="1">
      <c r="I66" s="4"/>
      <c r="J66" s="128">
        <v>40990</v>
      </c>
      <c r="K66" s="130">
        <v>-20.734714508056641</v>
      </c>
      <c r="L66" s="130">
        <v>-21.328523635864258</v>
      </c>
      <c r="M66" s="120"/>
      <c r="N66" s="120"/>
      <c r="O66" s="4"/>
      <c r="P66" s="4"/>
      <c r="Q66" s="4"/>
      <c r="R66" s="4"/>
      <c r="S66" s="4"/>
      <c r="T66" s="4"/>
      <c r="U66"/>
      <c r="V66"/>
      <c r="W66"/>
    </row>
    <row r="67" spans="9:23" ht="15" customHeight="1">
      <c r="I67" s="4"/>
      <c r="J67" s="128">
        <v>40991</v>
      </c>
      <c r="K67" s="130">
        <v>-19.296489715576172</v>
      </c>
      <c r="L67" s="130">
        <v>-20.356653213500977</v>
      </c>
      <c r="M67" s="120"/>
      <c r="N67" s="120"/>
      <c r="O67" s="4"/>
      <c r="P67" s="4"/>
      <c r="Q67" s="4"/>
      <c r="R67" s="4"/>
      <c r="S67" s="4"/>
      <c r="T67" s="4"/>
      <c r="U67"/>
      <c r="V67"/>
      <c r="W67"/>
    </row>
    <row r="68" spans="9:23" ht="15" customHeight="1">
      <c r="I68" s="4"/>
      <c r="J68" s="128">
        <v>40994</v>
      </c>
      <c r="K68" s="130">
        <v>-13.836709976196289</v>
      </c>
      <c r="L68" s="130">
        <v>-19.260320663452148</v>
      </c>
      <c r="M68" s="120"/>
      <c r="N68" s="120"/>
      <c r="O68" s="4"/>
      <c r="P68" s="4"/>
      <c r="Q68" s="4"/>
      <c r="R68" s="4"/>
      <c r="S68" s="4"/>
      <c r="T68" s="4"/>
      <c r="U68"/>
      <c r="V68"/>
      <c r="W68"/>
    </row>
    <row r="69" spans="9:23" ht="15" customHeight="1">
      <c r="I69" s="4"/>
      <c r="J69" s="128">
        <v>40995</v>
      </c>
      <c r="K69" s="130">
        <v>-14.30616569519043</v>
      </c>
      <c r="L69" s="130">
        <v>-18.591253280639648</v>
      </c>
      <c r="M69" s="120"/>
      <c r="N69" s="120"/>
      <c r="O69" s="4"/>
      <c r="P69" s="4"/>
      <c r="Q69" s="4"/>
      <c r="R69" s="4"/>
      <c r="S69" s="4"/>
      <c r="T69" s="4"/>
      <c r="U69"/>
      <c r="V69"/>
      <c r="W69"/>
    </row>
    <row r="70" spans="9:23" ht="15" customHeight="1">
      <c r="I70" s="4"/>
      <c r="J70" s="128">
        <v>40996</v>
      </c>
      <c r="K70" s="130">
        <v>-18.03187370300293</v>
      </c>
      <c r="L70" s="130">
        <v>-19.155172348022461</v>
      </c>
      <c r="M70" s="120"/>
      <c r="N70" s="120"/>
      <c r="O70" s="4"/>
      <c r="P70" s="4"/>
      <c r="Q70" s="4"/>
      <c r="R70" s="4"/>
      <c r="S70" s="4"/>
      <c r="T70" s="4"/>
      <c r="U70"/>
      <c r="V70"/>
      <c r="W70"/>
    </row>
    <row r="71" spans="9:23" ht="15" customHeight="1">
      <c r="I71" s="4"/>
      <c r="J71" s="128">
        <v>40997</v>
      </c>
      <c r="K71" s="130">
        <v>-22.761356353759766</v>
      </c>
      <c r="L71" s="130">
        <v>-20.018096923828125</v>
      </c>
      <c r="M71" s="120"/>
      <c r="N71" s="120"/>
      <c r="O71" s="4"/>
      <c r="P71" s="4"/>
      <c r="Q71" s="4"/>
      <c r="R71" s="4"/>
      <c r="S71" s="4"/>
      <c r="T71" s="4"/>
      <c r="U71"/>
      <c r="V71"/>
      <c r="W71"/>
    </row>
    <row r="72" spans="9:23" ht="15" customHeight="1">
      <c r="I72" s="4"/>
      <c r="J72" s="128">
        <v>40998</v>
      </c>
      <c r="K72" s="130">
        <v>-24.259769439697266</v>
      </c>
      <c r="L72" s="130">
        <v>-19.568281173706055</v>
      </c>
      <c r="M72" s="120"/>
      <c r="N72" s="120"/>
      <c r="O72" s="4"/>
      <c r="P72" s="4"/>
      <c r="Q72" s="4"/>
      <c r="R72" s="4"/>
      <c r="S72" s="4"/>
      <c r="T72" s="4"/>
      <c r="U72"/>
      <c r="V72"/>
      <c r="W72"/>
    </row>
    <row r="73" spans="9:23" ht="15" customHeight="1">
      <c r="I73" s="4"/>
      <c r="J73" s="128">
        <v>41001</v>
      </c>
      <c r="K73" s="130">
        <v>-24.206924438476563</v>
      </c>
      <c r="L73" s="130">
        <v>-19.11168098449707</v>
      </c>
      <c r="M73" s="120"/>
      <c r="N73" s="120"/>
      <c r="O73" s="4"/>
      <c r="P73" s="4"/>
      <c r="Q73" s="4"/>
      <c r="R73" s="4"/>
      <c r="S73" s="4"/>
      <c r="T73" s="4"/>
      <c r="U73"/>
      <c r="V73"/>
      <c r="W73"/>
    </row>
    <row r="74" spans="9:23" ht="15" customHeight="1">
      <c r="I74" s="4"/>
      <c r="J74" s="128">
        <v>41002</v>
      </c>
      <c r="K74" s="130">
        <v>-23.322137832641602</v>
      </c>
      <c r="L74" s="130">
        <v>-19.926980972290039</v>
      </c>
      <c r="M74" s="120"/>
      <c r="N74" s="120"/>
      <c r="O74" s="4"/>
      <c r="P74" s="4"/>
      <c r="Q74" s="4"/>
      <c r="R74" s="4"/>
      <c r="S74" s="4"/>
      <c r="T74" s="4"/>
      <c r="U74"/>
      <c r="V74"/>
      <c r="W74"/>
    </row>
    <row r="75" spans="9:23" ht="15" customHeight="1">
      <c r="I75" s="4"/>
      <c r="J75" s="128">
        <v>41003</v>
      </c>
      <c r="K75" s="130">
        <v>-23.932744979858398</v>
      </c>
      <c r="L75" s="130">
        <v>-21.548982620239258</v>
      </c>
      <c r="M75" s="120"/>
      <c r="N75" s="120"/>
      <c r="O75" s="4"/>
      <c r="P75" s="4"/>
      <c r="Q75" s="4"/>
      <c r="R75" s="4"/>
      <c r="S75" s="4"/>
      <c r="T75" s="4"/>
      <c r="U75"/>
      <c r="V75"/>
      <c r="W75"/>
    </row>
    <row r="76" spans="9:23" ht="15" customHeight="1">
      <c r="I76" s="4"/>
      <c r="J76" s="128">
        <v>41004</v>
      </c>
      <c r="K76" s="130">
        <v>-27.157110214233398</v>
      </c>
      <c r="L76" s="130">
        <v>-24.188409805297852</v>
      </c>
      <c r="M76" s="120"/>
      <c r="N76" s="120"/>
      <c r="O76" s="4"/>
      <c r="P76" s="4"/>
      <c r="Q76" s="4"/>
      <c r="R76" s="4"/>
      <c r="S76" s="4"/>
      <c r="T76" s="4"/>
      <c r="U76"/>
      <c r="V76"/>
      <c r="W76"/>
    </row>
    <row r="77" spans="9:23" ht="15" customHeight="1">
      <c r="I77" s="4"/>
      <c r="J77" s="128">
        <v>41005</v>
      </c>
      <c r="K77" s="130">
        <v>-27.553422927856445</v>
      </c>
      <c r="L77" s="130">
        <v>-24.475309371948242</v>
      </c>
      <c r="M77" s="120"/>
      <c r="N77" s="120"/>
      <c r="O77" s="4"/>
      <c r="P77" s="4"/>
      <c r="Q77" s="4"/>
      <c r="R77" s="4"/>
      <c r="S77" s="4"/>
      <c r="T77" s="4"/>
      <c r="U77"/>
      <c r="V77"/>
      <c r="W77"/>
    </row>
    <row r="78" spans="9:23" ht="15" customHeight="1">
      <c r="I78" s="4"/>
      <c r="J78" s="128">
        <v>41008</v>
      </c>
      <c r="K78" s="130">
        <v>-28.093799591064453</v>
      </c>
      <c r="L78" s="130">
        <v>-24.947841644287109</v>
      </c>
      <c r="M78" s="120"/>
      <c r="N78" s="120"/>
      <c r="O78" s="4"/>
      <c r="P78" s="4"/>
      <c r="Q78" s="4"/>
      <c r="R78" s="4"/>
      <c r="S78" s="4"/>
      <c r="T78" s="4"/>
      <c r="U78"/>
      <c r="V78"/>
      <c r="W78"/>
    </row>
    <row r="79" spans="9:23" ht="15" customHeight="1">
      <c r="I79" s="4"/>
      <c r="J79" s="128">
        <v>41009</v>
      </c>
      <c r="K79" s="130">
        <v>-24.923973083496094</v>
      </c>
      <c r="L79" s="130">
        <v>-26.32281494140625</v>
      </c>
      <c r="M79" s="120"/>
      <c r="N79" s="120"/>
      <c r="O79" s="4"/>
      <c r="P79" s="4"/>
      <c r="Q79" s="4"/>
      <c r="R79" s="4"/>
      <c r="S79" s="4"/>
      <c r="T79" s="4"/>
      <c r="U79"/>
      <c r="V79"/>
      <c r="W79"/>
    </row>
    <row r="80" spans="9:23" ht="15" customHeight="1">
      <c r="I80" s="4"/>
      <c r="J80" s="128">
        <v>41010</v>
      </c>
      <c r="K80" s="130">
        <v>-24.668682098388672</v>
      </c>
      <c r="L80" s="130">
        <v>-24.456329345703125</v>
      </c>
      <c r="M80" s="120"/>
      <c r="N80" s="120"/>
      <c r="O80" s="4"/>
      <c r="P80" s="4"/>
      <c r="Q80" s="4"/>
      <c r="R80" s="4"/>
      <c r="S80" s="4"/>
      <c r="T80" s="4"/>
      <c r="U80"/>
      <c r="V80"/>
      <c r="W80"/>
    </row>
    <row r="81" spans="9:23" ht="15" customHeight="1">
      <c r="I81" s="4"/>
      <c r="J81" s="128">
        <v>41011</v>
      </c>
      <c r="K81" s="130">
        <v>-24.139175415039063</v>
      </c>
      <c r="L81" s="130">
        <v>-22.083158493041992</v>
      </c>
      <c r="M81" s="120"/>
      <c r="N81" s="120"/>
      <c r="O81" s="4"/>
      <c r="P81" s="4"/>
      <c r="Q81" s="4"/>
      <c r="R81" s="4"/>
      <c r="S81" s="4"/>
      <c r="T81" s="4"/>
      <c r="U81"/>
      <c r="V81"/>
      <c r="W81"/>
    </row>
    <row r="82" spans="9:23" ht="15" customHeight="1">
      <c r="I82" s="4"/>
      <c r="J82" s="128">
        <v>41012</v>
      </c>
      <c r="K82" s="130">
        <v>-23.998218536376953</v>
      </c>
      <c r="L82" s="130">
        <v>-22.395458221435547</v>
      </c>
      <c r="M82" s="120"/>
      <c r="N82" s="120"/>
      <c r="O82" s="4"/>
      <c r="P82" s="4"/>
      <c r="Q82" s="4"/>
      <c r="R82" s="4"/>
      <c r="S82" s="4"/>
      <c r="T82" s="4"/>
      <c r="U82"/>
      <c r="V82"/>
      <c r="W82"/>
    </row>
    <row r="83" spans="9:23" ht="15" customHeight="1">
      <c r="I83" s="4"/>
      <c r="J83" s="128">
        <v>41015</v>
      </c>
      <c r="K83" s="130">
        <v>-25.322338104248047</v>
      </c>
      <c r="L83" s="130">
        <v>-23.872591018676758</v>
      </c>
      <c r="M83" s="120"/>
      <c r="N83" s="120"/>
      <c r="O83" s="4"/>
      <c r="P83" s="4"/>
      <c r="Q83" s="4"/>
      <c r="R83" s="4"/>
      <c r="S83" s="4"/>
      <c r="T83" s="4"/>
      <c r="U83"/>
      <c r="V83"/>
      <c r="W83"/>
    </row>
    <row r="84" spans="9:23" ht="15" customHeight="1">
      <c r="I84" s="4"/>
      <c r="J84" s="128">
        <v>41016</v>
      </c>
      <c r="K84" s="130">
        <v>-18.763326644897461</v>
      </c>
      <c r="L84" s="130">
        <v>-20.35658073425293</v>
      </c>
      <c r="M84" s="120"/>
      <c r="N84" s="120"/>
      <c r="O84" s="4"/>
      <c r="P84" s="4"/>
      <c r="Q84" s="4"/>
      <c r="R84" s="4"/>
      <c r="S84" s="4"/>
      <c r="T84" s="4"/>
      <c r="U84"/>
      <c r="V84"/>
      <c r="W84"/>
    </row>
    <row r="85" spans="9:23" ht="15" customHeight="1">
      <c r="I85" s="4"/>
      <c r="J85" s="128">
        <v>41017</v>
      </c>
      <c r="K85" s="130">
        <v>-19.469451904296875</v>
      </c>
      <c r="L85" s="130">
        <v>-20.281026840209961</v>
      </c>
      <c r="M85" s="120"/>
      <c r="N85" s="120"/>
      <c r="O85" s="4"/>
      <c r="P85" s="4"/>
      <c r="Q85" s="4"/>
      <c r="R85" s="4"/>
      <c r="S85" s="4"/>
      <c r="T85" s="4"/>
      <c r="U85"/>
      <c r="V85"/>
      <c r="W85"/>
    </row>
    <row r="86" spans="9:23" ht="15" customHeight="1">
      <c r="I86" s="4"/>
      <c r="J86" s="128">
        <v>41018</v>
      </c>
      <c r="K86" s="130">
        <v>-21.712856292724609</v>
      </c>
      <c r="L86" s="130">
        <v>-19.029109954833984</v>
      </c>
      <c r="M86" s="120"/>
      <c r="N86" s="120"/>
      <c r="O86" s="4"/>
      <c r="P86" s="4"/>
      <c r="Q86" s="4"/>
      <c r="R86" s="4"/>
      <c r="S86" s="4"/>
      <c r="T86" s="4"/>
      <c r="U86"/>
      <c r="V86"/>
      <c r="W86"/>
    </row>
    <row r="87" spans="9:23" ht="15" customHeight="1">
      <c r="I87" s="4"/>
      <c r="J87" s="128">
        <v>41019</v>
      </c>
      <c r="K87" s="130">
        <v>-21.729782104492188</v>
      </c>
      <c r="L87" s="130">
        <v>-18.689802169799805</v>
      </c>
      <c r="M87" s="120"/>
      <c r="N87" s="120"/>
      <c r="O87" s="4"/>
      <c r="P87" s="4"/>
      <c r="Q87" s="4"/>
      <c r="R87" s="4"/>
      <c r="S87" s="4"/>
      <c r="T87" s="4"/>
      <c r="U87"/>
      <c r="V87"/>
      <c r="W87"/>
    </row>
    <row r="88" spans="9:23" ht="15" customHeight="1">
      <c r="I88" s="4"/>
      <c r="J88" s="128">
        <v>41022</v>
      </c>
      <c r="K88" s="130">
        <v>-16.457502365112305</v>
      </c>
      <c r="L88" s="130">
        <v>-19.533180236816406</v>
      </c>
      <c r="M88" s="120"/>
      <c r="N88" s="120"/>
      <c r="O88" s="4"/>
      <c r="P88" s="4"/>
      <c r="Q88" s="4"/>
      <c r="R88" s="4"/>
      <c r="S88" s="4"/>
      <c r="T88" s="4"/>
      <c r="U88"/>
      <c r="V88"/>
      <c r="W88"/>
    </row>
    <row r="89" spans="9:23" ht="15" customHeight="1">
      <c r="I89" s="4"/>
      <c r="J89" s="128">
        <v>41023</v>
      </c>
      <c r="K89" s="130">
        <v>-16.428876876831055</v>
      </c>
      <c r="L89" s="130">
        <v>-19.025163650512695</v>
      </c>
      <c r="M89" s="120"/>
      <c r="N89" s="120"/>
      <c r="O89" s="4"/>
      <c r="P89" s="4"/>
      <c r="Q89" s="4"/>
      <c r="R89" s="4"/>
      <c r="S89" s="4"/>
      <c r="T89" s="4"/>
      <c r="U89"/>
      <c r="V89"/>
      <c r="W89"/>
    </row>
    <row r="90" spans="9:23" ht="15" customHeight="1">
      <c r="I90" s="4"/>
      <c r="J90" s="128">
        <v>41024</v>
      </c>
      <c r="K90" s="130">
        <v>-15.923677444458008</v>
      </c>
      <c r="L90" s="130">
        <v>-18.975910186767578</v>
      </c>
      <c r="M90" s="120"/>
      <c r="N90" s="120"/>
      <c r="O90" s="4"/>
      <c r="P90" s="4"/>
      <c r="Q90" s="4"/>
      <c r="R90" s="4"/>
      <c r="S90" s="4"/>
      <c r="T90" s="4"/>
      <c r="U90"/>
      <c r="V90"/>
      <c r="W90"/>
    </row>
    <row r="91" spans="9:23" ht="15" customHeight="1">
      <c r="I91" s="4"/>
      <c r="J91" s="128">
        <v>41025</v>
      </c>
      <c r="K91" s="130">
        <v>-18.898109436035156</v>
      </c>
      <c r="L91" s="130">
        <v>-19.278560638427734</v>
      </c>
      <c r="M91" s="120"/>
      <c r="N91" s="120"/>
      <c r="O91" s="4"/>
      <c r="P91" s="4"/>
      <c r="Q91" s="4"/>
      <c r="R91" s="4"/>
      <c r="S91" s="4"/>
      <c r="T91" s="4"/>
      <c r="U91"/>
      <c r="V91"/>
      <c r="W91"/>
    </row>
    <row r="92" spans="9:23" ht="15" customHeight="1">
      <c r="I92" s="4"/>
      <c r="J92" s="128">
        <v>41026</v>
      </c>
      <c r="K92" s="130">
        <v>-17.84956169128418</v>
      </c>
      <c r="L92" s="130">
        <v>-18.704141616821289</v>
      </c>
      <c r="M92" s="120"/>
      <c r="N92" s="120"/>
      <c r="O92" s="4"/>
      <c r="P92" s="4"/>
      <c r="Q92" s="4"/>
      <c r="R92" s="4"/>
      <c r="S92" s="4"/>
      <c r="T92" s="4"/>
      <c r="U92"/>
      <c r="V92"/>
      <c r="W92"/>
    </row>
    <row r="93" spans="9:23" ht="15" customHeight="1">
      <c r="I93" s="4"/>
      <c r="J93" s="128">
        <v>41029</v>
      </c>
      <c r="K93" s="130">
        <v>-14.673694610595703</v>
      </c>
      <c r="L93" s="130">
        <v>-17.602754592895508</v>
      </c>
      <c r="M93" s="120"/>
      <c r="N93" s="120"/>
      <c r="O93" s="4"/>
      <c r="P93" s="4"/>
      <c r="Q93" s="4"/>
      <c r="R93" s="4"/>
      <c r="S93" s="4"/>
      <c r="T93" s="4"/>
      <c r="U93"/>
      <c r="V93"/>
      <c r="W93"/>
    </row>
    <row r="94" spans="9:23" ht="15" customHeight="1">
      <c r="I94" s="4"/>
      <c r="J94" s="128">
        <v>41030</v>
      </c>
      <c r="K94" s="130">
        <v>-14.851559638977051</v>
      </c>
      <c r="L94" s="130">
        <v>-17.045450210571289</v>
      </c>
      <c r="M94" s="120"/>
      <c r="N94" s="120"/>
      <c r="O94" s="4"/>
      <c r="P94" s="4"/>
      <c r="Q94" s="4"/>
      <c r="R94" s="4"/>
      <c r="S94" s="4"/>
      <c r="T94" s="4"/>
      <c r="U94"/>
      <c r="V94"/>
      <c r="W94"/>
    </row>
    <row r="95" spans="9:23" ht="15" customHeight="1">
      <c r="I95" s="4"/>
      <c r="J95" s="128">
        <v>41031</v>
      </c>
      <c r="K95" s="130">
        <v>-18.224643707275391</v>
      </c>
      <c r="L95" s="130">
        <v>-16.076787948608398</v>
      </c>
      <c r="M95" s="120"/>
      <c r="N95" s="120"/>
      <c r="O95" s="4"/>
      <c r="P95" s="4"/>
      <c r="Q95" s="4"/>
      <c r="R95" s="4"/>
      <c r="S95" s="4"/>
      <c r="T95" s="4"/>
      <c r="U95"/>
      <c r="V95"/>
      <c r="W95"/>
    </row>
    <row r="96" spans="9:23" ht="15" customHeight="1">
      <c r="I96" s="4"/>
      <c r="J96" s="128">
        <v>41032</v>
      </c>
      <c r="K96" s="130">
        <v>-18.514902114868164</v>
      </c>
      <c r="L96" s="130">
        <v>-16.990053176879883</v>
      </c>
      <c r="M96" s="120"/>
      <c r="N96" s="120"/>
      <c r="O96" s="4"/>
      <c r="P96" s="4"/>
      <c r="Q96" s="4"/>
      <c r="R96" s="4"/>
      <c r="S96" s="4"/>
      <c r="T96" s="4"/>
      <c r="U96"/>
      <c r="V96"/>
      <c r="W96"/>
    </row>
    <row r="97" spans="9:23" ht="15" customHeight="1">
      <c r="I97" s="4"/>
      <c r="J97" s="128">
        <v>41033</v>
      </c>
      <c r="K97" s="130">
        <v>-17.648405075073242</v>
      </c>
      <c r="L97" s="130">
        <v>-16.979396820068359</v>
      </c>
      <c r="M97" s="120"/>
      <c r="N97" s="120"/>
      <c r="O97" s="4"/>
      <c r="P97" s="4"/>
      <c r="Q97" s="4"/>
      <c r="R97" s="4"/>
      <c r="S97" s="4"/>
      <c r="T97" s="4"/>
      <c r="U97"/>
      <c r="V97"/>
      <c r="W97"/>
    </row>
    <row r="98" spans="9:23" ht="15" customHeight="1">
      <c r="I98" s="4"/>
      <c r="J98" s="128">
        <v>41036</v>
      </c>
      <c r="K98" s="130">
        <v>-11.623117446899414</v>
      </c>
      <c r="L98" s="130">
        <v>-17.563491821289063</v>
      </c>
      <c r="M98" s="120"/>
      <c r="N98" s="120"/>
      <c r="O98" s="4"/>
      <c r="P98" s="4"/>
      <c r="Q98" s="4"/>
      <c r="R98" s="4"/>
      <c r="S98" s="4"/>
      <c r="T98" s="4"/>
      <c r="U98"/>
      <c r="V98"/>
      <c r="W98"/>
    </row>
    <row r="99" spans="9:23" ht="15" customHeight="1">
      <c r="I99" s="4"/>
      <c r="J99" s="128">
        <v>41037</v>
      </c>
      <c r="K99" s="130">
        <v>-13.106480598449707</v>
      </c>
      <c r="L99" s="130">
        <v>-18.464279174804688</v>
      </c>
      <c r="M99" s="120"/>
      <c r="N99" s="120"/>
      <c r="O99" s="4"/>
      <c r="P99" s="4"/>
      <c r="Q99" s="4"/>
      <c r="R99" s="4"/>
      <c r="S99" s="4"/>
      <c r="T99" s="4"/>
      <c r="U99"/>
      <c r="V99"/>
      <c r="W99"/>
    </row>
    <row r="100" spans="9:23" ht="15" customHeight="1">
      <c r="I100" s="4"/>
      <c r="J100" s="128">
        <v>41038</v>
      </c>
      <c r="K100" s="130">
        <v>-16.197664260864258</v>
      </c>
      <c r="L100" s="130">
        <v>-17.755886077880859</v>
      </c>
      <c r="M100" s="120"/>
      <c r="N100" s="120"/>
      <c r="O100" s="4"/>
      <c r="P100" s="4"/>
      <c r="Q100" s="4"/>
      <c r="R100" s="4"/>
      <c r="S100" s="4"/>
      <c r="T100" s="4"/>
      <c r="U100"/>
      <c r="V100"/>
      <c r="W100"/>
    </row>
    <row r="101" spans="9:23" ht="15" customHeight="1">
      <c r="I101" s="4"/>
      <c r="J101" s="128">
        <v>41039</v>
      </c>
      <c r="K101" s="130">
        <v>-16.820566177368164</v>
      </c>
      <c r="L101" s="130">
        <v>-16.563085556030273</v>
      </c>
      <c r="M101" s="120"/>
      <c r="N101" s="120"/>
      <c r="O101" s="4"/>
      <c r="P101" s="4"/>
      <c r="Q101" s="4"/>
      <c r="R101" s="4"/>
      <c r="S101" s="4"/>
      <c r="T101" s="4"/>
      <c r="U101"/>
      <c r="V101"/>
      <c r="W101"/>
    </row>
    <row r="102" spans="9:23" ht="15" customHeight="1">
      <c r="I102" s="4"/>
      <c r="J102" s="128">
        <v>41040</v>
      </c>
      <c r="K102" s="130">
        <v>-16.538393020629883</v>
      </c>
      <c r="L102" s="130">
        <v>-17.473018646240234</v>
      </c>
      <c r="M102" s="120"/>
      <c r="N102" s="120"/>
      <c r="O102" s="4"/>
      <c r="P102" s="4"/>
      <c r="Q102" s="4"/>
      <c r="R102" s="4"/>
      <c r="S102" s="4"/>
      <c r="T102" s="4"/>
      <c r="U102"/>
      <c r="V102"/>
      <c r="W102"/>
    </row>
    <row r="103" spans="9:23" ht="15" customHeight="1">
      <c r="I103" s="4"/>
      <c r="J103" s="128">
        <v>41043</v>
      </c>
      <c r="K103" s="130">
        <v>-14.415255546569824</v>
      </c>
      <c r="L103" s="130">
        <v>-19.482690811157227</v>
      </c>
      <c r="M103" s="120"/>
      <c r="N103" s="120"/>
      <c r="O103" s="4"/>
      <c r="P103" s="4"/>
      <c r="Q103" s="4"/>
      <c r="R103" s="4"/>
      <c r="S103" s="4"/>
      <c r="T103" s="4"/>
      <c r="U103"/>
      <c r="V103"/>
      <c r="W103"/>
    </row>
    <row r="104" spans="9:23" ht="15" customHeight="1">
      <c r="I104" s="4"/>
      <c r="J104" s="128">
        <v>41044</v>
      </c>
      <c r="K104" s="130">
        <v>-15.473158836364746</v>
      </c>
      <c r="L104" s="130">
        <v>-18.326494216918945</v>
      </c>
      <c r="M104" s="120"/>
      <c r="N104" s="120"/>
      <c r="O104" s="4"/>
      <c r="P104" s="4"/>
      <c r="Q104" s="4"/>
      <c r="R104" s="4"/>
      <c r="S104" s="4"/>
      <c r="T104" s="4"/>
      <c r="U104"/>
      <c r="V104"/>
      <c r="W104"/>
    </row>
    <row r="105" spans="9:23" ht="15" customHeight="1">
      <c r="I105" s="4"/>
      <c r="J105" s="128">
        <v>41045</v>
      </c>
      <c r="K105" s="130">
        <v>-17.651775360107422</v>
      </c>
      <c r="L105" s="130">
        <v>-19.164655685424805</v>
      </c>
      <c r="M105" s="120"/>
      <c r="N105" s="120"/>
      <c r="O105" s="4"/>
      <c r="P105" s="4"/>
      <c r="Q105" s="4"/>
      <c r="R105" s="4"/>
      <c r="S105" s="4"/>
      <c r="T105" s="4"/>
      <c r="U105"/>
      <c r="V105"/>
      <c r="W105"/>
    </row>
    <row r="106" spans="9:23" ht="15" customHeight="1">
      <c r="I106" s="4"/>
      <c r="J106" s="128">
        <v>41046</v>
      </c>
      <c r="K106" s="130">
        <v>-19.077922821044922</v>
      </c>
      <c r="L106" s="130">
        <v>-20.702226638793945</v>
      </c>
      <c r="M106" s="120"/>
      <c r="N106" s="120"/>
      <c r="O106" s="4"/>
      <c r="P106" s="4"/>
      <c r="Q106" s="4"/>
      <c r="R106" s="4"/>
      <c r="S106" s="4"/>
      <c r="T106" s="4"/>
      <c r="U106"/>
      <c r="V106"/>
      <c r="W106"/>
    </row>
    <row r="107" spans="9:23" ht="15" customHeight="1">
      <c r="I107" s="4"/>
      <c r="J107" s="128">
        <v>41047</v>
      </c>
      <c r="K107" s="130">
        <v>-17.288320541381836</v>
      </c>
      <c r="L107" s="130">
        <v>-21.670286178588867</v>
      </c>
      <c r="M107" s="120"/>
      <c r="N107" s="120"/>
      <c r="O107" s="4"/>
      <c r="P107" s="4"/>
      <c r="Q107" s="4"/>
      <c r="R107" s="4"/>
      <c r="S107" s="4"/>
      <c r="T107" s="4"/>
      <c r="U107"/>
      <c r="V107"/>
      <c r="W107"/>
    </row>
    <row r="108" spans="9:23" ht="15" customHeight="1">
      <c r="I108" s="4"/>
      <c r="J108" s="128">
        <v>41050</v>
      </c>
      <c r="K108" s="130">
        <v>-13.708154678344727</v>
      </c>
      <c r="L108" s="130">
        <v>-19.420469284057617</v>
      </c>
      <c r="M108" s="120"/>
      <c r="N108" s="120"/>
      <c r="O108" s="4"/>
      <c r="P108" s="4"/>
      <c r="Q108" s="4"/>
      <c r="R108" s="4"/>
      <c r="S108" s="4"/>
      <c r="T108" s="4"/>
      <c r="U108"/>
      <c r="V108"/>
      <c r="W108"/>
    </row>
    <row r="109" spans="9:23" ht="15" customHeight="1">
      <c r="I109" s="4"/>
      <c r="J109" s="128">
        <v>41051</v>
      </c>
      <c r="K109" s="130">
        <v>-15.204347610473633</v>
      </c>
      <c r="L109" s="130">
        <v>-18.82928466796875</v>
      </c>
      <c r="M109" s="120"/>
      <c r="N109" s="120"/>
      <c r="O109" s="4"/>
      <c r="P109" s="4"/>
      <c r="Q109" s="4"/>
      <c r="R109" s="4"/>
      <c r="S109" s="4"/>
      <c r="T109" s="4"/>
      <c r="U109"/>
      <c r="V109"/>
      <c r="W109"/>
    </row>
    <row r="110" spans="9:23" ht="15" customHeight="1">
      <c r="I110" s="4"/>
      <c r="J110" s="128">
        <v>41052</v>
      </c>
      <c r="K110" s="130">
        <v>-19.293361663818359</v>
      </c>
      <c r="L110" s="130">
        <v>-21.347679138183594</v>
      </c>
      <c r="M110" s="120"/>
      <c r="N110" s="120"/>
      <c r="O110" s="4"/>
      <c r="P110" s="4"/>
      <c r="Q110" s="4"/>
      <c r="R110" s="4"/>
      <c r="S110" s="4"/>
      <c r="T110" s="4"/>
      <c r="U110"/>
      <c r="V110"/>
      <c r="W110"/>
    </row>
    <row r="111" spans="9:23" ht="15" customHeight="1">
      <c r="I111" s="4"/>
      <c r="J111" s="128">
        <v>41053</v>
      </c>
      <c r="K111" s="130">
        <v>-18.951488494873047</v>
      </c>
      <c r="L111" s="130">
        <v>-21.876094818115234</v>
      </c>
      <c r="M111" s="120"/>
      <c r="N111" s="120"/>
      <c r="O111" s="4"/>
      <c r="P111" s="4"/>
      <c r="Q111" s="4"/>
      <c r="R111" s="4"/>
      <c r="S111" s="4"/>
      <c r="T111" s="4"/>
      <c r="U111"/>
      <c r="V111"/>
      <c r="W111"/>
    </row>
    <row r="112" spans="9:23" ht="15" customHeight="1">
      <c r="I112" s="4"/>
      <c r="J112" s="128">
        <v>41054</v>
      </c>
      <c r="K112" s="130">
        <v>-20.207311630249023</v>
      </c>
      <c r="L112" s="130">
        <v>-23.881933212280273</v>
      </c>
      <c r="M112" s="120"/>
      <c r="N112" s="120"/>
      <c r="O112" s="4"/>
      <c r="P112" s="4"/>
      <c r="Q112" s="4"/>
      <c r="R112" s="4"/>
      <c r="S112" s="4"/>
      <c r="T112" s="4"/>
      <c r="U112"/>
      <c r="V112"/>
      <c r="W112"/>
    </row>
    <row r="113" spans="9:23" ht="15" customHeight="1">
      <c r="I113" s="4"/>
      <c r="J113" s="128">
        <v>41057</v>
      </c>
      <c r="K113" s="130">
        <v>-21.647443771362305</v>
      </c>
      <c r="L113" s="130">
        <v>-23.382743835449219</v>
      </c>
      <c r="M113" s="120"/>
      <c r="N113" s="120"/>
      <c r="O113" s="4"/>
      <c r="P113" s="4"/>
      <c r="Q113" s="4"/>
      <c r="R113" s="4"/>
      <c r="S113" s="4"/>
      <c r="T113" s="4"/>
      <c r="U113"/>
      <c r="V113"/>
      <c r="W113"/>
    </row>
    <row r="114" spans="9:23" ht="15" customHeight="1">
      <c r="I114" s="4"/>
      <c r="J114" s="128">
        <v>41058</v>
      </c>
      <c r="K114" s="130">
        <v>-25.617219924926758</v>
      </c>
      <c r="L114" s="130">
        <v>-25.369483947753906</v>
      </c>
      <c r="M114" s="120"/>
      <c r="N114" s="120"/>
      <c r="O114" s="4"/>
      <c r="P114" s="4"/>
      <c r="Q114" s="4"/>
      <c r="R114" s="4"/>
      <c r="S114" s="4"/>
      <c r="T114" s="4"/>
      <c r="U114"/>
      <c r="V114"/>
      <c r="W114"/>
    </row>
    <row r="115" spans="9:23" ht="15" customHeight="1">
      <c r="I115" s="4"/>
      <c r="J115" s="128">
        <v>41059</v>
      </c>
      <c r="K115" s="130">
        <v>-22.018537521362305</v>
      </c>
      <c r="L115" s="130">
        <v>-24.051025390625</v>
      </c>
      <c r="M115" s="120"/>
      <c r="N115" s="120"/>
      <c r="O115" s="4"/>
      <c r="P115" s="4"/>
      <c r="Q115" s="4"/>
      <c r="R115" s="4"/>
      <c r="S115" s="4"/>
      <c r="T115" s="4"/>
      <c r="U115"/>
      <c r="V115"/>
      <c r="W115"/>
    </row>
    <row r="116" spans="9:23" ht="15" customHeight="1">
      <c r="I116" s="4"/>
      <c r="J116" s="128">
        <v>41060</v>
      </c>
      <c r="K116" s="130">
        <v>-22.872032165527344</v>
      </c>
      <c r="L116" s="130">
        <v>-25.995195388793945</v>
      </c>
      <c r="M116" s="120"/>
      <c r="N116" s="120"/>
      <c r="O116" s="4"/>
      <c r="P116" s="4"/>
      <c r="Q116" s="4"/>
      <c r="R116" s="4"/>
      <c r="S116" s="4"/>
      <c r="T116" s="4"/>
      <c r="U116"/>
      <c r="V116"/>
      <c r="W116"/>
    </row>
    <row r="117" spans="9:23" ht="15" customHeight="1">
      <c r="I117" s="4"/>
      <c r="J117" s="128">
        <v>41061</v>
      </c>
      <c r="K117" s="130">
        <v>-29.408554077148438</v>
      </c>
      <c r="L117" s="130">
        <v>-32.447834014892578</v>
      </c>
      <c r="M117" s="120"/>
      <c r="N117" s="120"/>
      <c r="O117" s="4"/>
      <c r="P117" s="4"/>
      <c r="Q117" s="4"/>
      <c r="R117" s="4"/>
      <c r="S117" s="4"/>
      <c r="T117" s="4"/>
      <c r="U117"/>
      <c r="V117"/>
      <c r="W117"/>
    </row>
    <row r="118" spans="9:23" ht="15" customHeight="1">
      <c r="I118" s="4"/>
      <c r="J118" s="128">
        <v>41064</v>
      </c>
      <c r="K118" s="130">
        <v>-27.276945114135742</v>
      </c>
      <c r="L118" s="130">
        <v>-31.996284484863281</v>
      </c>
      <c r="M118" s="120"/>
      <c r="N118" s="120"/>
      <c r="O118" s="4"/>
      <c r="P118" s="4"/>
      <c r="Q118" s="4"/>
      <c r="R118" s="4"/>
      <c r="S118" s="4"/>
      <c r="T118" s="4"/>
      <c r="U118"/>
      <c r="V118"/>
      <c r="W118"/>
    </row>
    <row r="119" spans="9:23" ht="15" customHeight="1">
      <c r="I119" s="4"/>
      <c r="J119" s="128">
        <v>41065</v>
      </c>
      <c r="K119" s="130">
        <v>-24.123603820800781</v>
      </c>
      <c r="L119" s="130">
        <v>-27.045612335205078</v>
      </c>
      <c r="M119" s="120"/>
      <c r="N119" s="120"/>
      <c r="O119" s="4"/>
      <c r="P119" s="4"/>
      <c r="Q119" s="4"/>
      <c r="R119" s="4"/>
      <c r="S119" s="4"/>
      <c r="T119" s="4"/>
      <c r="U119"/>
      <c r="V119"/>
      <c r="W119"/>
    </row>
    <row r="120" spans="9:23" ht="15" customHeight="1">
      <c r="I120" s="4"/>
      <c r="J120" s="128">
        <v>41066</v>
      </c>
      <c r="K120" s="130">
        <v>-22.676738739013672</v>
      </c>
      <c r="L120" s="130">
        <v>-24.250251770019531</v>
      </c>
      <c r="M120" s="120"/>
      <c r="N120" s="120"/>
      <c r="O120" s="4"/>
      <c r="P120" s="4"/>
      <c r="Q120" s="4"/>
      <c r="R120" s="4"/>
      <c r="S120" s="4"/>
      <c r="T120" s="4"/>
      <c r="U120"/>
      <c r="V120"/>
      <c r="W120"/>
    </row>
    <row r="121" spans="9:23" ht="15" customHeight="1">
      <c r="I121" s="4"/>
      <c r="J121" s="128">
        <v>41067</v>
      </c>
      <c r="K121" s="130">
        <v>-23.718311309814453</v>
      </c>
      <c r="L121" s="130">
        <v>-23.727615356445313</v>
      </c>
      <c r="M121" s="120"/>
      <c r="N121" s="120"/>
      <c r="O121" s="4"/>
      <c r="P121" s="4"/>
      <c r="Q121" s="4"/>
      <c r="R121" s="4"/>
      <c r="S121" s="4"/>
      <c r="T121" s="4"/>
      <c r="U121"/>
      <c r="V121"/>
      <c r="W121"/>
    </row>
    <row r="122" spans="9:23" ht="15" customHeight="1">
      <c r="I122" s="4"/>
      <c r="J122" s="128">
        <v>41068</v>
      </c>
      <c r="K122" s="130">
        <v>-26.210552215576172</v>
      </c>
      <c r="L122" s="130">
        <v>-26.806463241577148</v>
      </c>
      <c r="M122" s="120"/>
      <c r="N122" s="120"/>
      <c r="O122" s="4"/>
      <c r="P122" s="4"/>
      <c r="Q122" s="4"/>
      <c r="R122" s="4"/>
      <c r="S122" s="4"/>
      <c r="T122" s="4"/>
      <c r="U122"/>
      <c r="V122"/>
      <c r="W122"/>
    </row>
    <row r="123" spans="9:23" ht="15" customHeight="1">
      <c r="I123" s="4"/>
      <c r="J123" s="128">
        <v>41071</v>
      </c>
      <c r="K123" s="130">
        <v>-25.648527145385742</v>
      </c>
      <c r="L123" s="130">
        <v>-25.932323455810547</v>
      </c>
      <c r="M123" s="120"/>
      <c r="N123" s="120"/>
      <c r="O123" s="4"/>
      <c r="P123" s="4"/>
      <c r="Q123" s="4"/>
      <c r="R123" s="4"/>
      <c r="S123" s="4"/>
      <c r="T123" s="4"/>
      <c r="U123"/>
      <c r="V123"/>
      <c r="W123"/>
    </row>
    <row r="124" spans="9:23" ht="15" customHeight="1">
      <c r="I124" s="4"/>
      <c r="J124" s="128">
        <v>41072</v>
      </c>
      <c r="K124" s="130">
        <v>-25.224538803100586</v>
      </c>
      <c r="L124" s="130">
        <v>-29.032617568969727</v>
      </c>
      <c r="M124" s="120"/>
      <c r="N124" s="120"/>
      <c r="O124" s="4"/>
      <c r="P124" s="4"/>
      <c r="Q124" s="4"/>
      <c r="R124" s="4"/>
      <c r="S124" s="4"/>
      <c r="T124" s="4"/>
      <c r="U124"/>
      <c r="V124"/>
      <c r="W124"/>
    </row>
    <row r="125" spans="9:23" ht="15" customHeight="1">
      <c r="I125" s="4"/>
      <c r="J125" s="128">
        <v>41073</v>
      </c>
      <c r="K125" s="130">
        <v>-25.466999053955078</v>
      </c>
      <c r="L125" s="130">
        <v>-27.220060348510742</v>
      </c>
      <c r="M125" s="120"/>
      <c r="N125" s="120"/>
      <c r="O125" s="4"/>
      <c r="P125" s="4"/>
      <c r="Q125" s="4"/>
      <c r="R125" s="4"/>
      <c r="S125" s="4"/>
      <c r="T125" s="4"/>
      <c r="U125"/>
      <c r="V125"/>
      <c r="W125"/>
    </row>
    <row r="126" spans="9:23" ht="15" customHeight="1">
      <c r="I126" s="4"/>
      <c r="J126" s="128">
        <v>41074</v>
      </c>
      <c r="K126" s="130">
        <v>-28.844020843505859</v>
      </c>
      <c r="L126" s="130">
        <v>-28.626029968261719</v>
      </c>
      <c r="M126" s="120"/>
      <c r="N126" s="120"/>
      <c r="O126" s="4"/>
      <c r="P126" s="4"/>
      <c r="Q126" s="4"/>
      <c r="R126" s="4"/>
      <c r="S126" s="4"/>
      <c r="T126" s="4"/>
      <c r="U126"/>
      <c r="V126"/>
      <c r="W126"/>
    </row>
    <row r="127" spans="9:23" ht="15" customHeight="1">
      <c r="I127" s="4"/>
      <c r="J127" s="128">
        <v>41075</v>
      </c>
      <c r="K127" s="130">
        <v>-29.376121520996094</v>
      </c>
      <c r="L127" s="130">
        <v>-27.670721054077148</v>
      </c>
      <c r="M127" s="120"/>
      <c r="N127" s="120"/>
      <c r="O127" s="4"/>
      <c r="P127" s="4"/>
      <c r="Q127" s="4"/>
      <c r="R127" s="4"/>
      <c r="S127" s="4"/>
      <c r="T127" s="4"/>
      <c r="U127"/>
      <c r="V127"/>
      <c r="W127"/>
    </row>
    <row r="128" spans="9:23" ht="15" customHeight="1">
      <c r="I128" s="4"/>
      <c r="J128" s="128">
        <v>41078</v>
      </c>
      <c r="K128" s="130">
        <v>-27.62005615234375</v>
      </c>
      <c r="L128" s="130">
        <v>-26.664144515991211</v>
      </c>
      <c r="M128" s="120"/>
      <c r="N128" s="120"/>
      <c r="O128" s="4"/>
      <c r="P128" s="4"/>
      <c r="Q128" s="4"/>
      <c r="R128" s="4"/>
      <c r="S128" s="4"/>
      <c r="T128" s="4"/>
      <c r="U128"/>
      <c r="V128"/>
      <c r="W128"/>
    </row>
    <row r="129" spans="9:23" ht="15" customHeight="1">
      <c r="I129" s="4"/>
      <c r="J129" s="128">
        <v>41079</v>
      </c>
      <c r="K129" s="130">
        <v>-22.669893264770508</v>
      </c>
      <c r="L129" s="130">
        <v>-24.681570053100586</v>
      </c>
      <c r="M129" s="120"/>
      <c r="N129" s="120"/>
      <c r="O129" s="4"/>
      <c r="P129" s="4"/>
      <c r="Q129" s="4"/>
      <c r="R129" s="4"/>
      <c r="S129" s="4"/>
      <c r="T129" s="4"/>
      <c r="U129"/>
      <c r="V129"/>
      <c r="W129"/>
    </row>
    <row r="130" spans="9:23" ht="15" customHeight="1">
      <c r="I130" s="4"/>
      <c r="J130" s="128">
        <v>41080</v>
      </c>
      <c r="K130" s="130">
        <v>-24.570625305175781</v>
      </c>
      <c r="L130" s="130">
        <v>-23.002155303955078</v>
      </c>
      <c r="M130" s="120"/>
      <c r="N130" s="120"/>
      <c r="O130" s="4"/>
      <c r="P130" s="4"/>
      <c r="Q130" s="4"/>
      <c r="R130" s="4"/>
      <c r="S130" s="4"/>
      <c r="T130" s="4"/>
      <c r="U130"/>
      <c r="V130"/>
      <c r="W130"/>
    </row>
    <row r="131" spans="9:23" ht="15" customHeight="1">
      <c r="I131" s="4"/>
      <c r="J131" s="128">
        <v>41081</v>
      </c>
      <c r="K131" s="130">
        <v>-28.183870315551758</v>
      </c>
      <c r="L131" s="130">
        <v>-26.393527984619141</v>
      </c>
      <c r="M131" s="120"/>
      <c r="N131" s="120"/>
      <c r="O131" s="4"/>
      <c r="P131" s="4"/>
      <c r="Q131" s="4"/>
      <c r="R131" s="4"/>
      <c r="S131" s="4"/>
      <c r="T131" s="4"/>
      <c r="U131"/>
      <c r="V131"/>
      <c r="W131"/>
    </row>
    <row r="132" spans="9:23" ht="15" customHeight="1">
      <c r="I132" s="4"/>
      <c r="J132" s="128">
        <v>41082</v>
      </c>
      <c r="K132" s="130">
        <v>-28.152427673339844</v>
      </c>
      <c r="L132" s="130">
        <v>-27.11607551574707</v>
      </c>
      <c r="M132" s="120"/>
      <c r="N132" s="120"/>
      <c r="O132" s="4"/>
      <c r="P132" s="4"/>
      <c r="Q132" s="4"/>
      <c r="R132" s="4"/>
      <c r="S132" s="4"/>
      <c r="T132" s="4"/>
      <c r="U132"/>
      <c r="V132"/>
      <c r="W132"/>
    </row>
    <row r="133" spans="9:23" ht="15" customHeight="1">
      <c r="I133" s="4"/>
      <c r="J133" s="128">
        <v>41085</v>
      </c>
      <c r="K133" s="130">
        <v>-31.063482284545898</v>
      </c>
      <c r="L133" s="130">
        <v>-29.534084320068359</v>
      </c>
      <c r="M133" s="120"/>
      <c r="N133" s="120"/>
      <c r="O133" s="4"/>
      <c r="P133" s="4"/>
      <c r="Q133" s="4"/>
      <c r="R133" s="4"/>
      <c r="S133" s="4"/>
      <c r="T133" s="4"/>
      <c r="U133"/>
      <c r="V133"/>
      <c r="W133"/>
    </row>
    <row r="134" spans="9:23" ht="15" customHeight="1">
      <c r="I134" s="4"/>
      <c r="J134" s="128">
        <v>41086</v>
      </c>
      <c r="K134" s="130">
        <v>-29.00823974609375</v>
      </c>
      <c r="L134" s="130">
        <v>-29.729846954345703</v>
      </c>
      <c r="M134" s="120"/>
      <c r="N134" s="120"/>
      <c r="O134" s="4"/>
      <c r="P134" s="4"/>
      <c r="Q134" s="4"/>
      <c r="R134" s="4"/>
      <c r="S134" s="4"/>
      <c r="T134" s="4"/>
      <c r="U134"/>
      <c r="V134"/>
      <c r="W134"/>
    </row>
    <row r="135" spans="9:23" ht="15" customHeight="1">
      <c r="I135" s="4"/>
      <c r="J135" s="128">
        <v>41087</v>
      </c>
      <c r="K135" s="130">
        <v>-27.69073486328125</v>
      </c>
      <c r="L135" s="130">
        <v>-29.727481842041016</v>
      </c>
      <c r="M135" s="120"/>
      <c r="N135" s="120"/>
      <c r="O135" s="4"/>
      <c r="P135" s="4"/>
      <c r="Q135" s="4"/>
      <c r="R135" s="4"/>
      <c r="S135" s="4"/>
      <c r="T135" s="4"/>
      <c r="U135"/>
      <c r="V135"/>
      <c r="W135"/>
    </row>
    <row r="136" spans="9:23" ht="15" customHeight="1">
      <c r="I136" s="4"/>
      <c r="J136" s="128">
        <v>41088</v>
      </c>
      <c r="K136" s="130">
        <v>-30.346942901611328</v>
      </c>
      <c r="L136" s="130">
        <v>-30.536806106567383</v>
      </c>
      <c r="M136" s="120"/>
      <c r="N136" s="120"/>
      <c r="O136" s="4"/>
      <c r="P136" s="4"/>
      <c r="Q136" s="4"/>
      <c r="R136" s="4"/>
      <c r="S136" s="4"/>
      <c r="T136" s="4"/>
      <c r="U136"/>
      <c r="V136"/>
      <c r="W136"/>
    </row>
    <row r="137" spans="9:23" ht="15" customHeight="1">
      <c r="I137" s="4"/>
      <c r="J137" s="128">
        <v>41089</v>
      </c>
      <c r="K137" s="130">
        <v>-30.184263229370117</v>
      </c>
      <c r="L137" s="130">
        <v>-27.767766952514648</v>
      </c>
      <c r="M137" s="120"/>
      <c r="N137" s="120"/>
      <c r="O137" s="4"/>
      <c r="P137" s="4"/>
      <c r="Q137" s="4"/>
      <c r="R137" s="4"/>
      <c r="S137" s="4"/>
      <c r="T137" s="4"/>
      <c r="U137"/>
      <c r="V137"/>
      <c r="W137"/>
    </row>
    <row r="138" spans="9:23" ht="15" customHeight="1">
      <c r="I138" s="4"/>
      <c r="J138" s="128">
        <v>41092</v>
      </c>
      <c r="K138" s="130">
        <v>-30.327817916870117</v>
      </c>
      <c r="L138" s="130">
        <v>-30.184616088867188</v>
      </c>
      <c r="M138" s="120"/>
      <c r="N138" s="120"/>
      <c r="O138" s="4"/>
      <c r="P138" s="4"/>
      <c r="Q138" s="4"/>
      <c r="R138" s="4"/>
      <c r="S138" s="4"/>
      <c r="T138" s="4"/>
      <c r="U138"/>
      <c r="V138"/>
      <c r="W138"/>
    </row>
    <row r="139" spans="9:23" ht="15" customHeight="1">
      <c r="I139" s="4"/>
      <c r="J139" s="128">
        <v>41093</v>
      </c>
      <c r="K139" s="130">
        <v>-27.994382858276367</v>
      </c>
      <c r="L139" s="130">
        <v>-29.214162826538086</v>
      </c>
      <c r="M139" s="120"/>
      <c r="N139" s="120"/>
      <c r="O139" s="4"/>
      <c r="P139" s="4"/>
      <c r="Q139" s="4"/>
      <c r="R139" s="4"/>
      <c r="S139" s="4"/>
      <c r="T139" s="4"/>
      <c r="U139"/>
      <c r="V139"/>
      <c r="W139"/>
    </row>
    <row r="140" spans="9:23" ht="15" customHeight="1">
      <c r="I140" s="4"/>
      <c r="J140" s="128">
        <v>41094</v>
      </c>
      <c r="K140" s="130">
        <v>-26.966142654418945</v>
      </c>
      <c r="L140" s="130">
        <v>-28.477809906005859</v>
      </c>
      <c r="M140" s="120"/>
      <c r="N140" s="120"/>
      <c r="O140" s="4"/>
      <c r="P140" s="4"/>
      <c r="Q140" s="4"/>
      <c r="R140" s="4"/>
      <c r="S140" s="4"/>
      <c r="T140" s="4"/>
      <c r="U140"/>
      <c r="V140"/>
      <c r="W140"/>
    </row>
    <row r="141" spans="9:23" ht="15" customHeight="1">
      <c r="I141" s="4"/>
      <c r="J141" s="128">
        <v>41095</v>
      </c>
      <c r="K141" s="130">
        <v>-29.706846237182617</v>
      </c>
      <c r="L141" s="130">
        <v>-29.085983276367188</v>
      </c>
      <c r="M141" s="120"/>
      <c r="N141" s="120"/>
      <c r="O141" s="4"/>
      <c r="P141" s="4"/>
      <c r="Q141" s="4"/>
      <c r="R141" s="4"/>
      <c r="S141" s="4"/>
      <c r="T141" s="4"/>
      <c r="U141"/>
      <c r="V141"/>
      <c r="W141"/>
    </row>
    <row r="142" spans="9:23" ht="15" customHeight="1">
      <c r="I142" s="4"/>
      <c r="J142" s="128">
        <v>41096</v>
      </c>
      <c r="K142" s="130">
        <v>-28.024658203125</v>
      </c>
      <c r="L142" s="130">
        <v>-28.394357681274414</v>
      </c>
      <c r="M142" s="120"/>
      <c r="N142" s="120"/>
      <c r="O142" s="4"/>
      <c r="P142" s="4"/>
      <c r="Q142" s="4"/>
      <c r="R142" s="4"/>
      <c r="S142" s="4"/>
      <c r="T142" s="4"/>
      <c r="U142"/>
      <c r="V142"/>
      <c r="W142"/>
    </row>
    <row r="143" spans="9:23" ht="15" customHeight="1">
      <c r="I143" s="4"/>
      <c r="J143" s="128">
        <v>41099</v>
      </c>
      <c r="K143" s="130">
        <v>-26.377769470214844</v>
      </c>
      <c r="L143" s="130">
        <v>-27.93359375</v>
      </c>
      <c r="M143" s="120"/>
      <c r="N143" s="120"/>
      <c r="O143" s="4"/>
      <c r="P143" s="4"/>
      <c r="Q143" s="4"/>
      <c r="R143" s="4"/>
      <c r="S143" s="4"/>
      <c r="T143" s="4"/>
      <c r="U143"/>
      <c r="V143"/>
      <c r="W143"/>
    </row>
    <row r="144" spans="9:23" ht="15" customHeight="1">
      <c r="I144" s="4"/>
      <c r="J144" s="128">
        <v>41100</v>
      </c>
      <c r="K144" s="130">
        <v>-23.735599517822266</v>
      </c>
      <c r="L144" s="130">
        <v>-26.73680305480957</v>
      </c>
      <c r="M144" s="120"/>
      <c r="N144" s="120"/>
      <c r="O144" s="4"/>
      <c r="P144" s="4"/>
      <c r="Q144" s="4"/>
      <c r="R144" s="4"/>
      <c r="S144" s="4"/>
      <c r="T144" s="4"/>
      <c r="U144"/>
      <c r="V144"/>
      <c r="W144"/>
    </row>
    <row r="145" spans="9:23" ht="15" customHeight="1">
      <c r="I145" s="4"/>
      <c r="J145" s="128">
        <v>41101</v>
      </c>
      <c r="K145" s="130">
        <v>-23.87104606628418</v>
      </c>
      <c r="L145" s="130">
        <v>-24.168415069580078</v>
      </c>
      <c r="M145" s="120"/>
      <c r="N145" s="120"/>
      <c r="O145" s="4"/>
      <c r="P145" s="4"/>
      <c r="Q145" s="4"/>
      <c r="R145" s="4"/>
      <c r="S145" s="4"/>
      <c r="T145" s="4"/>
      <c r="U145"/>
      <c r="V145"/>
      <c r="W145"/>
    </row>
    <row r="146" spans="9:23" ht="15" customHeight="1">
      <c r="I146" s="4"/>
      <c r="J146" s="128">
        <v>41102</v>
      </c>
      <c r="K146" s="130">
        <v>-24.897991180419922</v>
      </c>
      <c r="L146" s="130">
        <v>-24.991510391235352</v>
      </c>
      <c r="M146" s="120"/>
      <c r="N146" s="120"/>
      <c r="O146" s="4"/>
      <c r="P146" s="4"/>
      <c r="Q146" s="4"/>
      <c r="R146" s="4"/>
      <c r="S146" s="4"/>
      <c r="T146" s="4"/>
      <c r="U146"/>
      <c r="V146"/>
      <c r="W146"/>
    </row>
    <row r="147" spans="9:23" ht="15" customHeight="1">
      <c r="I147" s="4"/>
      <c r="J147" s="128">
        <v>41103</v>
      </c>
      <c r="K147" s="130">
        <v>-24.253820419311523</v>
      </c>
      <c r="L147" s="130">
        <v>-24.268394470214844</v>
      </c>
      <c r="M147" s="120"/>
      <c r="N147" s="120"/>
      <c r="O147" s="4"/>
      <c r="P147" s="4"/>
      <c r="Q147" s="4"/>
      <c r="R147" s="4"/>
      <c r="S147" s="4"/>
      <c r="T147" s="4"/>
      <c r="U147"/>
      <c r="V147"/>
      <c r="W147"/>
    </row>
    <row r="148" spans="9:23" ht="15" customHeight="1">
      <c r="I148" s="4"/>
      <c r="J148" s="128">
        <v>41106</v>
      </c>
      <c r="K148" s="130">
        <v>-24.405843734741211</v>
      </c>
      <c r="L148" s="130">
        <v>-24.491779327392578</v>
      </c>
      <c r="M148" s="120"/>
      <c r="N148" s="120"/>
      <c r="O148" s="4"/>
      <c r="P148" s="4"/>
      <c r="Q148" s="4"/>
      <c r="R148" s="4"/>
      <c r="S148" s="4"/>
      <c r="T148" s="4"/>
      <c r="U148"/>
      <c r="V148"/>
      <c r="W148"/>
    </row>
    <row r="149" spans="9:23" ht="15" customHeight="1">
      <c r="I149" s="4"/>
      <c r="J149" s="128">
        <v>41107</v>
      </c>
      <c r="K149" s="130">
        <v>-21.057083129882813</v>
      </c>
      <c r="L149" s="130">
        <v>-22.625865936279297</v>
      </c>
      <c r="M149" s="120"/>
      <c r="N149" s="120"/>
      <c r="O149" s="4"/>
      <c r="P149" s="4"/>
      <c r="Q149" s="4"/>
      <c r="R149" s="4"/>
      <c r="S149" s="4"/>
      <c r="T149" s="4"/>
      <c r="U149"/>
      <c r="V149"/>
      <c r="W149"/>
    </row>
    <row r="150" spans="9:23" ht="15" customHeight="1">
      <c r="I150" s="4"/>
      <c r="J150" s="128">
        <v>41108</v>
      </c>
      <c r="K150" s="130">
        <v>-22.425222396850586</v>
      </c>
      <c r="L150" s="130">
        <v>-20.849897384643555</v>
      </c>
      <c r="M150" s="120"/>
      <c r="N150" s="120"/>
      <c r="O150" s="4"/>
      <c r="P150" s="4"/>
      <c r="Q150" s="4"/>
      <c r="R150" s="4"/>
      <c r="S150" s="4"/>
      <c r="T150" s="4"/>
      <c r="U150"/>
      <c r="V150"/>
      <c r="W150"/>
    </row>
    <row r="151" spans="9:23" ht="15" customHeight="1">
      <c r="I151" s="4"/>
      <c r="J151" s="128">
        <v>41109</v>
      </c>
      <c r="K151" s="130">
        <v>-22.398488998413086</v>
      </c>
      <c r="L151" s="130">
        <v>-20.595489501953125</v>
      </c>
      <c r="M151" s="120"/>
      <c r="N151" s="120"/>
      <c r="O151" s="4"/>
      <c r="P151" s="4"/>
      <c r="Q151" s="4"/>
      <c r="R151" s="4"/>
      <c r="S151" s="4"/>
      <c r="T151" s="4"/>
      <c r="U151"/>
      <c r="V151"/>
      <c r="W151"/>
    </row>
    <row r="152" spans="9:23" ht="15" customHeight="1">
      <c r="I152" s="4"/>
      <c r="J152" s="128">
        <v>41110</v>
      </c>
      <c r="K152" s="130">
        <v>-22.033746719360352</v>
      </c>
      <c r="L152" s="130">
        <v>-20.569908142089844</v>
      </c>
      <c r="M152" s="120"/>
      <c r="N152" s="120"/>
      <c r="O152" s="4"/>
      <c r="P152" s="4"/>
      <c r="Q152" s="4"/>
      <c r="R152" s="4"/>
      <c r="S152" s="4"/>
      <c r="T152" s="4"/>
      <c r="U152"/>
      <c r="V152"/>
      <c r="W152"/>
    </row>
    <row r="153" spans="9:23" ht="15" customHeight="1">
      <c r="I153" s="4"/>
      <c r="J153" s="128">
        <v>41113</v>
      </c>
      <c r="K153" s="130">
        <v>-21.6583251953125</v>
      </c>
      <c r="L153" s="130">
        <v>-23.901237487792969</v>
      </c>
      <c r="M153" s="120"/>
      <c r="N153" s="120"/>
      <c r="O153" s="4"/>
      <c r="P153" s="4"/>
      <c r="Q153" s="4"/>
      <c r="R153" s="4"/>
      <c r="S153" s="4"/>
      <c r="T153" s="4"/>
      <c r="U153"/>
      <c r="V153"/>
      <c r="W153"/>
    </row>
    <row r="154" spans="9:23" ht="15" customHeight="1">
      <c r="I154" s="4"/>
      <c r="J154" s="128">
        <v>41114</v>
      </c>
      <c r="K154" s="130">
        <v>-22.726530075073242</v>
      </c>
      <c r="L154" s="130">
        <v>-24.219795227050781</v>
      </c>
      <c r="M154" s="120"/>
      <c r="N154" s="120"/>
      <c r="O154" s="4"/>
      <c r="P154" s="4"/>
      <c r="Q154" s="4"/>
      <c r="R154" s="4"/>
      <c r="S154" s="4"/>
      <c r="T154" s="4"/>
      <c r="U154"/>
      <c r="V154"/>
      <c r="W154"/>
    </row>
    <row r="155" spans="9:23" ht="15" customHeight="1">
      <c r="I155" s="4"/>
      <c r="J155" s="128">
        <v>41115</v>
      </c>
      <c r="K155" s="130">
        <v>-23.631610870361328</v>
      </c>
      <c r="L155" s="130">
        <v>-22.105022430419922</v>
      </c>
      <c r="M155" s="120"/>
      <c r="N155" s="120"/>
      <c r="O155" s="4"/>
      <c r="P155" s="4"/>
      <c r="Q155" s="4"/>
      <c r="R155" s="4"/>
      <c r="S155" s="4"/>
      <c r="T155" s="4"/>
      <c r="U155"/>
      <c r="V155"/>
      <c r="W155"/>
    </row>
    <row r="156" spans="9:23" ht="15" customHeight="1">
      <c r="I156" s="4"/>
      <c r="J156" s="128">
        <v>41116</v>
      </c>
      <c r="K156" s="130">
        <v>-22.37181282043457</v>
      </c>
      <c r="L156" s="130">
        <v>-21.595771789550781</v>
      </c>
      <c r="M156" s="120"/>
      <c r="N156" s="120"/>
      <c r="O156" s="4"/>
      <c r="P156" s="4"/>
      <c r="Q156" s="4"/>
      <c r="R156" s="4"/>
      <c r="S156" s="4"/>
      <c r="T156" s="4"/>
      <c r="U156"/>
      <c r="V156"/>
      <c r="W156"/>
    </row>
    <row r="157" spans="9:23" ht="15" customHeight="1">
      <c r="I157" s="4"/>
      <c r="J157" s="128">
        <v>41117</v>
      </c>
      <c r="K157" s="130">
        <v>-22.066535949707031</v>
      </c>
      <c r="L157" s="130">
        <v>-21.768487930297852</v>
      </c>
      <c r="M157" s="120"/>
      <c r="N157" s="120"/>
      <c r="O157" s="4"/>
      <c r="P157" s="4"/>
      <c r="Q157" s="4"/>
      <c r="R157" s="4"/>
      <c r="S157" s="4"/>
      <c r="T157" s="4"/>
      <c r="U157"/>
      <c r="V157"/>
      <c r="W157"/>
    </row>
    <row r="158" spans="9:23" ht="15" customHeight="1">
      <c r="I158" s="4"/>
      <c r="J158" s="128">
        <v>41120</v>
      </c>
      <c r="K158" s="130">
        <v>-18.637016296386719</v>
      </c>
      <c r="L158" s="130">
        <v>-22.389535903930664</v>
      </c>
      <c r="M158" s="120"/>
      <c r="N158" s="120"/>
      <c r="O158" s="4"/>
      <c r="P158" s="4"/>
      <c r="Q158" s="4"/>
      <c r="R158" s="4"/>
      <c r="S158" s="4"/>
      <c r="T158" s="4"/>
      <c r="U158"/>
      <c r="V158"/>
      <c r="W158"/>
    </row>
    <row r="159" spans="9:23" ht="15" customHeight="1">
      <c r="I159" s="4"/>
      <c r="J159" s="128">
        <v>41121</v>
      </c>
      <c r="K159" s="130">
        <v>-21.630748748779297</v>
      </c>
      <c r="L159" s="130">
        <v>-23.435834884643555</v>
      </c>
      <c r="M159" s="120"/>
      <c r="N159" s="120"/>
      <c r="O159" s="4"/>
      <c r="P159" s="4"/>
      <c r="Q159" s="4"/>
      <c r="R159" s="4"/>
      <c r="S159" s="4"/>
      <c r="T159" s="4"/>
      <c r="U159"/>
      <c r="V159"/>
      <c r="W159"/>
    </row>
    <row r="160" spans="9:23" ht="15" customHeight="1">
      <c r="I160" s="4"/>
      <c r="J160" s="128">
        <v>41122</v>
      </c>
      <c r="K160" s="130">
        <v>-24.79554557800293</v>
      </c>
      <c r="L160" s="130">
        <v>-22.292243957519531</v>
      </c>
      <c r="M160" s="120"/>
      <c r="N160" s="120"/>
      <c r="O160" s="4"/>
      <c r="P160" s="4"/>
      <c r="Q160" s="4"/>
      <c r="R160" s="4"/>
      <c r="S160" s="4"/>
      <c r="T160" s="4"/>
      <c r="U160"/>
      <c r="V160"/>
      <c r="W160"/>
    </row>
    <row r="161" spans="9:23" ht="15" customHeight="1">
      <c r="I161" s="4"/>
      <c r="J161" s="128">
        <v>41123</v>
      </c>
      <c r="K161" s="130">
        <v>-25.353425979614258</v>
      </c>
      <c r="L161" s="130">
        <v>-22.98603630065918</v>
      </c>
      <c r="M161" s="120"/>
      <c r="N161" s="120"/>
      <c r="O161" s="4"/>
      <c r="P161" s="4"/>
      <c r="Q161" s="4"/>
      <c r="R161" s="4"/>
      <c r="S161" s="4"/>
      <c r="T161" s="4"/>
      <c r="U161"/>
      <c r="V161"/>
      <c r="W161"/>
    </row>
    <row r="162" spans="9:23" ht="15" customHeight="1">
      <c r="I162" s="4"/>
      <c r="J162" s="128">
        <v>41124</v>
      </c>
      <c r="K162" s="130">
        <v>-20.922401428222656</v>
      </c>
      <c r="L162" s="130">
        <v>-21.035842895507813</v>
      </c>
      <c r="M162" s="120"/>
      <c r="N162" s="120"/>
      <c r="O162" s="4"/>
      <c r="P162" s="4"/>
      <c r="Q162" s="4"/>
      <c r="R162" s="4"/>
      <c r="S162" s="4"/>
      <c r="T162" s="4"/>
      <c r="U162"/>
      <c r="V162"/>
      <c r="W162"/>
    </row>
    <row r="163" spans="9:23" ht="15" customHeight="1">
      <c r="I163" s="4"/>
      <c r="J163" s="128">
        <v>41127</v>
      </c>
      <c r="K163" s="130">
        <v>-18.283184051513672</v>
      </c>
      <c r="L163" s="130">
        <v>-20.169412612915039</v>
      </c>
      <c r="M163" s="120"/>
      <c r="N163" s="120"/>
      <c r="O163" s="4"/>
      <c r="P163" s="4"/>
      <c r="Q163" s="4"/>
      <c r="R163" s="4"/>
      <c r="S163" s="4"/>
      <c r="T163" s="4"/>
      <c r="U163"/>
      <c r="V163"/>
      <c r="W163"/>
    </row>
    <row r="164" spans="9:23" ht="15" customHeight="1">
      <c r="I164" s="4"/>
      <c r="J164" s="128">
        <v>41128</v>
      </c>
      <c r="K164" s="130">
        <v>-19.162906646728516</v>
      </c>
      <c r="L164" s="130">
        <v>-19.292098999023438</v>
      </c>
      <c r="M164" s="120"/>
      <c r="N164" s="120"/>
      <c r="O164" s="4"/>
      <c r="P164" s="4"/>
      <c r="Q164" s="4"/>
      <c r="R164" s="4"/>
      <c r="S164" s="4"/>
      <c r="T164" s="4"/>
      <c r="U164"/>
      <c r="V164"/>
      <c r="W164"/>
    </row>
    <row r="165" spans="9:23" ht="15" customHeight="1">
      <c r="I165" s="4"/>
      <c r="J165" s="128">
        <v>41129</v>
      </c>
      <c r="K165" s="130">
        <v>-19.694169998168945</v>
      </c>
      <c r="L165" s="130">
        <v>-16.690711975097656</v>
      </c>
      <c r="M165" s="120"/>
      <c r="N165" s="120"/>
      <c r="O165" s="4"/>
      <c r="P165" s="4"/>
      <c r="Q165" s="4"/>
      <c r="R165" s="4"/>
      <c r="S165" s="4"/>
      <c r="T165" s="4"/>
      <c r="U165"/>
      <c r="V165"/>
      <c r="W165"/>
    </row>
    <row r="166" spans="9:23" ht="15" customHeight="1">
      <c r="I166" s="4"/>
      <c r="J166" s="128">
        <v>41130</v>
      </c>
      <c r="K166" s="130">
        <v>-19.902023315429688</v>
      </c>
      <c r="L166" s="130">
        <v>-16.79975700378418</v>
      </c>
      <c r="M166" s="120"/>
      <c r="N166" s="120"/>
      <c r="O166" s="4"/>
      <c r="P166" s="4"/>
      <c r="Q166" s="4"/>
      <c r="R166" s="4"/>
      <c r="S166" s="4"/>
      <c r="T166" s="4"/>
      <c r="U166"/>
      <c r="V166"/>
      <c r="W166"/>
    </row>
    <row r="167" spans="9:23" ht="15" customHeight="1">
      <c r="I167" s="4"/>
      <c r="J167" s="128">
        <v>41131</v>
      </c>
      <c r="K167" s="130">
        <v>-20.360366821289063</v>
      </c>
      <c r="L167" s="130">
        <v>-17.945425033569336</v>
      </c>
      <c r="M167" s="120"/>
      <c r="N167" s="120"/>
      <c r="O167" s="4"/>
      <c r="P167" s="4"/>
      <c r="Q167" s="4"/>
      <c r="R167" s="4"/>
      <c r="S167" s="4"/>
      <c r="T167" s="4"/>
      <c r="U167"/>
      <c r="V167"/>
      <c r="W167"/>
    </row>
    <row r="168" spans="9:23" ht="15" customHeight="1">
      <c r="I168" s="4"/>
      <c r="J168" s="128">
        <v>41134</v>
      </c>
      <c r="K168" s="130">
        <v>-17.008644104003906</v>
      </c>
      <c r="L168" s="130">
        <v>-17.879339218139648</v>
      </c>
      <c r="M168" s="120"/>
      <c r="N168" s="120"/>
      <c r="O168" s="4"/>
      <c r="P168" s="4"/>
      <c r="Q168" s="4"/>
      <c r="R168" s="4"/>
      <c r="S168" s="4"/>
      <c r="T168" s="4"/>
      <c r="U168"/>
      <c r="V168"/>
      <c r="W168"/>
    </row>
    <row r="169" spans="9:23" ht="15" customHeight="1">
      <c r="I169" s="4"/>
      <c r="J169" s="128">
        <v>41135</v>
      </c>
      <c r="K169" s="130">
        <v>-16.799089431762695</v>
      </c>
      <c r="L169" s="130">
        <v>-16.908500671386719</v>
      </c>
      <c r="M169" s="120"/>
      <c r="N169" s="120"/>
      <c r="O169" s="4"/>
      <c r="S169" s="4"/>
      <c r="T169" s="4"/>
      <c r="U169"/>
      <c r="V169"/>
      <c r="W169"/>
    </row>
    <row r="170" spans="9:23" ht="15" customHeight="1">
      <c r="J170" s="128">
        <v>41136</v>
      </c>
      <c r="K170" s="130">
        <v>-18.297420501708984</v>
      </c>
      <c r="L170" s="130">
        <v>-15.462628364562988</v>
      </c>
      <c r="M170" s="120"/>
      <c r="N170" s="120"/>
    </row>
    <row r="171" spans="9:23" ht="15" customHeight="1">
      <c r="J171" s="128">
        <v>41137</v>
      </c>
      <c r="K171" s="130">
        <v>-19.88026237487793</v>
      </c>
      <c r="L171" s="130">
        <v>-16.353090286254883</v>
      </c>
      <c r="M171" s="120"/>
      <c r="N171" s="120"/>
    </row>
    <row r="172" spans="9:23" ht="15" customHeight="1">
      <c r="J172" s="128">
        <v>41138</v>
      </c>
      <c r="K172" s="130">
        <v>-20.568422317504883</v>
      </c>
      <c r="L172" s="130">
        <v>-16.699399948120117</v>
      </c>
      <c r="M172" s="120"/>
      <c r="N172" s="120"/>
    </row>
    <row r="173" spans="9:23" ht="15" customHeight="1">
      <c r="J173" s="128">
        <v>41141</v>
      </c>
      <c r="K173" s="130">
        <v>-16.279848098754883</v>
      </c>
      <c r="L173" s="130">
        <v>-16.045270919799805</v>
      </c>
      <c r="M173" s="120"/>
      <c r="N173" s="120"/>
    </row>
    <row r="174" spans="9:23" ht="15" customHeight="1">
      <c r="J174" s="128">
        <v>41142</v>
      </c>
      <c r="K174" s="130">
        <v>-16.908679962158203</v>
      </c>
      <c r="L174" s="130">
        <v>-15.63554859161377</v>
      </c>
      <c r="M174" s="120"/>
      <c r="N174" s="120"/>
    </row>
    <row r="175" spans="9:23" ht="15" customHeight="1">
      <c r="J175" s="128">
        <v>41143</v>
      </c>
      <c r="K175" s="130">
        <v>-18.243106842041016</v>
      </c>
      <c r="L175" s="130">
        <v>-14.595002174377441</v>
      </c>
      <c r="M175" s="120"/>
      <c r="N175" s="120"/>
    </row>
    <row r="176" spans="9:23" ht="15" customHeight="1">
      <c r="J176" s="128">
        <v>41144</v>
      </c>
      <c r="K176" s="130">
        <v>-19.382467269897461</v>
      </c>
      <c r="L176" s="130">
        <v>-15.891275405883789</v>
      </c>
      <c r="M176" s="120"/>
      <c r="N176" s="120"/>
    </row>
    <row r="177" spans="10:14" ht="15" customHeight="1">
      <c r="J177" s="128">
        <v>41145</v>
      </c>
      <c r="K177" s="130">
        <v>-19.645606994628906</v>
      </c>
      <c r="L177" s="130">
        <v>-16.088027954101563</v>
      </c>
      <c r="M177" s="120"/>
      <c r="N177" s="120"/>
    </row>
    <row r="178" spans="10:14" ht="15" customHeight="1">
      <c r="J178" s="128">
        <v>41148</v>
      </c>
      <c r="K178" s="130">
        <v>-21.184974670410156</v>
      </c>
      <c r="L178" s="130">
        <v>-15.865438461303711</v>
      </c>
      <c r="M178" s="120"/>
      <c r="N178" s="120"/>
    </row>
    <row r="179" spans="10:14" ht="15" customHeight="1">
      <c r="J179" s="128">
        <v>41149</v>
      </c>
      <c r="K179" s="130">
        <v>-23.147045135498047</v>
      </c>
      <c r="L179" s="130">
        <v>-15.963887214660645</v>
      </c>
      <c r="M179" s="120"/>
      <c r="N179" s="120"/>
    </row>
    <row r="180" spans="10:14" ht="15" customHeight="1">
      <c r="J180" s="128">
        <v>41150</v>
      </c>
      <c r="K180" s="130">
        <v>-25.664602279663086</v>
      </c>
      <c r="L180" s="130">
        <v>-16.743453979492188</v>
      </c>
      <c r="M180" s="120"/>
      <c r="N180" s="120"/>
    </row>
    <row r="181" spans="10:14" ht="15" customHeight="1">
      <c r="J181" s="128">
        <v>41151</v>
      </c>
      <c r="K181" s="130">
        <v>-22.840314865112305</v>
      </c>
      <c r="L181" s="130">
        <v>-17.106649398803711</v>
      </c>
      <c r="M181" s="120"/>
      <c r="N181" s="120"/>
    </row>
    <row r="182" spans="10:14" ht="15" customHeight="1">
      <c r="J182" s="128">
        <v>41152</v>
      </c>
      <c r="K182" s="130">
        <v>-20.238014221191406</v>
      </c>
      <c r="L182" s="130">
        <v>-15.305609703063965</v>
      </c>
      <c r="M182" s="120"/>
      <c r="N182" s="120"/>
    </row>
    <row r="183" spans="10:14" ht="15" customHeight="1">
      <c r="J183" s="128">
        <v>41155</v>
      </c>
      <c r="K183" s="130">
        <v>-19.646732330322266</v>
      </c>
      <c r="L183" s="130">
        <v>-14.989119529724121</v>
      </c>
      <c r="M183" s="120"/>
      <c r="N183" s="120"/>
    </row>
    <row r="184" spans="10:14" ht="15" customHeight="1">
      <c r="J184" s="128">
        <v>41156</v>
      </c>
      <c r="K184" s="130">
        <v>-15.042808532714844</v>
      </c>
      <c r="L184" s="130">
        <v>-15.483301162719727</v>
      </c>
      <c r="M184" s="120"/>
      <c r="N184" s="120"/>
    </row>
    <row r="185" spans="10:14" ht="15" customHeight="1">
      <c r="J185" s="128">
        <v>41157</v>
      </c>
      <c r="K185" s="130">
        <v>-15.958682060241699</v>
      </c>
      <c r="L185" s="130">
        <v>-16.022260665893555</v>
      </c>
      <c r="M185" s="120"/>
      <c r="N185" s="120"/>
    </row>
    <row r="186" spans="10:14" ht="15" customHeight="1">
      <c r="J186" s="128">
        <v>41158</v>
      </c>
      <c r="K186" s="130">
        <v>-19.016216278076172</v>
      </c>
      <c r="L186" s="130">
        <v>-14.178497314453125</v>
      </c>
      <c r="M186" s="120"/>
      <c r="N186" s="120"/>
    </row>
    <row r="187" spans="10:14" ht="15" customHeight="1">
      <c r="J187" s="128">
        <v>41159</v>
      </c>
      <c r="K187" s="130">
        <v>-18.146039962768555</v>
      </c>
      <c r="L187" s="130">
        <v>-11.965024948120117</v>
      </c>
      <c r="M187" s="120"/>
      <c r="N187" s="120"/>
    </row>
    <row r="188" spans="10:14" ht="15" customHeight="1">
      <c r="J188" s="128">
        <v>41162</v>
      </c>
      <c r="K188" s="130">
        <v>-18.867107391357422</v>
      </c>
      <c r="L188" s="130">
        <v>-12.753593444824219</v>
      </c>
      <c r="M188" s="120"/>
      <c r="N188" s="120"/>
    </row>
    <row r="189" spans="10:14" ht="15" customHeight="1">
      <c r="J189" s="128">
        <v>41163</v>
      </c>
      <c r="K189" s="130">
        <v>-15.509485244750977</v>
      </c>
      <c r="L189" s="130">
        <v>-13.122153282165527</v>
      </c>
      <c r="M189" s="120"/>
      <c r="N189" s="120"/>
    </row>
    <row r="190" spans="10:14" ht="15" customHeight="1">
      <c r="J190" s="128">
        <v>41164</v>
      </c>
      <c r="K190" s="130">
        <v>-16.676307678222656</v>
      </c>
      <c r="L190" s="130">
        <v>-12.522136688232422</v>
      </c>
      <c r="M190" s="120"/>
      <c r="N190" s="120"/>
    </row>
    <row r="191" spans="10:14" ht="15" customHeight="1">
      <c r="J191" s="128">
        <v>41165</v>
      </c>
      <c r="K191" s="130">
        <v>-18.542818069458008</v>
      </c>
      <c r="L191" s="130">
        <v>-12.495553016662598</v>
      </c>
      <c r="M191" s="120"/>
      <c r="N191" s="120"/>
    </row>
    <row r="192" spans="10:14" ht="15" customHeight="1">
      <c r="J192" s="128">
        <v>41166</v>
      </c>
      <c r="K192" s="130">
        <v>-17.560184478759766</v>
      </c>
      <c r="L192" s="130">
        <v>-10.379569053649902</v>
      </c>
      <c r="M192" s="120"/>
      <c r="N192" s="120"/>
    </row>
    <row r="193" spans="10:14" ht="15" customHeight="1">
      <c r="J193" s="128">
        <v>41169</v>
      </c>
      <c r="K193" s="130">
        <v>-18.198606491088867</v>
      </c>
      <c r="L193" s="130">
        <v>-11.441266059875488</v>
      </c>
      <c r="M193" s="120"/>
      <c r="N193" s="120"/>
    </row>
    <row r="194" spans="10:14" ht="15" customHeight="1">
      <c r="J194" s="128">
        <v>41170</v>
      </c>
      <c r="K194" s="130">
        <v>-19.119054794311523</v>
      </c>
      <c r="L194" s="130">
        <v>-14.320681571960449</v>
      </c>
      <c r="M194" s="120"/>
      <c r="N194" s="120"/>
    </row>
    <row r="195" spans="10:14" ht="15" customHeight="1">
      <c r="J195" s="128">
        <v>41171</v>
      </c>
      <c r="K195" s="130">
        <v>-18.349958419799805</v>
      </c>
      <c r="L195" s="130">
        <v>-12.950419425964355</v>
      </c>
      <c r="M195" s="120"/>
      <c r="N195" s="120"/>
    </row>
    <row r="196" spans="10:14" ht="15" customHeight="1">
      <c r="J196" s="128">
        <v>41172</v>
      </c>
      <c r="K196" s="130">
        <v>-20.735235214233398</v>
      </c>
      <c r="L196" s="130">
        <v>-13.167882919311523</v>
      </c>
      <c r="M196" s="120"/>
      <c r="N196" s="120"/>
    </row>
    <row r="197" spans="10:14" ht="15" customHeight="1">
      <c r="J197" s="128">
        <v>41173</v>
      </c>
      <c r="K197" s="130">
        <v>-20.350896835327148</v>
      </c>
      <c r="L197" s="130">
        <v>-12.047772407531738</v>
      </c>
      <c r="M197" s="120"/>
      <c r="N197" s="120"/>
    </row>
    <row r="198" spans="10:14" ht="15" customHeight="1">
      <c r="J198" s="128">
        <v>41176</v>
      </c>
      <c r="K198" s="130">
        <v>-22.217823028564453</v>
      </c>
      <c r="L198" s="130">
        <v>-13.806100845336914</v>
      </c>
      <c r="M198" s="120"/>
      <c r="N198" s="120"/>
    </row>
    <row r="199" spans="10:14" ht="15" customHeight="1">
      <c r="J199" s="128">
        <v>41177</v>
      </c>
      <c r="K199" s="130">
        <v>-19.961893081665039</v>
      </c>
      <c r="L199" s="130">
        <v>-14.744464874267578</v>
      </c>
      <c r="M199" s="120"/>
      <c r="N199" s="120"/>
    </row>
    <row r="200" spans="10:14" ht="15" customHeight="1">
      <c r="J200" s="128">
        <v>41178</v>
      </c>
      <c r="K200" s="130">
        <v>-19.388372421264648</v>
      </c>
      <c r="L200" s="130">
        <v>-16.027803421020508</v>
      </c>
      <c r="M200" s="120"/>
      <c r="N200" s="120"/>
    </row>
    <row r="201" spans="10:14" ht="15" customHeight="1">
      <c r="J201" s="128">
        <v>41179</v>
      </c>
      <c r="K201" s="130">
        <v>-19.319267272949219</v>
      </c>
      <c r="L201" s="130">
        <v>-16.163745880126953</v>
      </c>
      <c r="M201" s="120"/>
      <c r="N201" s="120"/>
    </row>
    <row r="202" spans="10:14" ht="15" customHeight="1">
      <c r="J202" s="128">
        <v>41180</v>
      </c>
      <c r="K202" s="130">
        <v>-19.620298385620117</v>
      </c>
      <c r="L202" s="130">
        <v>-17.449047088623047</v>
      </c>
      <c r="M202" s="120"/>
      <c r="N202" s="120"/>
    </row>
    <row r="203" spans="10:14" ht="15" customHeight="1">
      <c r="J203" s="128">
        <v>41183</v>
      </c>
      <c r="K203" s="130">
        <v>-18.602115631103516</v>
      </c>
      <c r="L203" s="130">
        <v>-16.686191558837891</v>
      </c>
      <c r="M203" s="120"/>
      <c r="N203" s="120"/>
    </row>
    <row r="204" spans="10:14" ht="15" customHeight="1">
      <c r="J204" s="128">
        <v>41184</v>
      </c>
      <c r="K204" s="130">
        <v>-17.394046783447266</v>
      </c>
      <c r="L204" s="130">
        <v>-15.627621650695801</v>
      </c>
      <c r="M204" s="120"/>
      <c r="N204" s="120"/>
    </row>
    <row r="205" spans="10:14" ht="15" customHeight="1">
      <c r="J205" s="128">
        <v>41185</v>
      </c>
      <c r="K205" s="130">
        <v>-18.137762069702148</v>
      </c>
      <c r="L205" s="130">
        <v>-14.006955146789551</v>
      </c>
      <c r="M205" s="120"/>
      <c r="N205" s="120"/>
    </row>
    <row r="206" spans="10:14" ht="15" customHeight="1">
      <c r="J206" s="128">
        <v>41186</v>
      </c>
      <c r="K206" s="130">
        <v>-17.370658874511719</v>
      </c>
      <c r="L206" s="130">
        <v>-13.875743865966797</v>
      </c>
      <c r="M206" s="120"/>
      <c r="N206" s="120"/>
    </row>
    <row r="207" spans="10:14" ht="15" customHeight="1">
      <c r="J207" s="128">
        <v>41187</v>
      </c>
      <c r="K207" s="130">
        <v>-17.123645782470703</v>
      </c>
      <c r="L207" s="130">
        <v>-14.215326309204102</v>
      </c>
      <c r="M207" s="120"/>
      <c r="N207" s="120"/>
    </row>
    <row r="208" spans="10:14" ht="15" customHeight="1">
      <c r="J208" s="128">
        <v>41190</v>
      </c>
      <c r="K208" s="130">
        <v>-14.124289512634277</v>
      </c>
      <c r="L208" s="130">
        <v>-14.391826629638672</v>
      </c>
      <c r="M208" s="120"/>
      <c r="N208" s="120"/>
    </row>
    <row r="209" spans="10:14" ht="15" customHeight="1">
      <c r="J209" s="128">
        <v>41191</v>
      </c>
      <c r="K209" s="130">
        <v>-14.83018684387207</v>
      </c>
      <c r="L209" s="130">
        <v>-15.206933975219727</v>
      </c>
      <c r="M209" s="120"/>
      <c r="N209" s="120"/>
    </row>
    <row r="210" spans="10:14" ht="15" customHeight="1">
      <c r="J210" s="128">
        <v>41192</v>
      </c>
      <c r="K210" s="130">
        <v>-16.887077331542969</v>
      </c>
      <c r="L210" s="130">
        <v>-14.555996894836426</v>
      </c>
      <c r="M210" s="120"/>
      <c r="N210" s="120"/>
    </row>
    <row r="211" spans="10:14" ht="15" customHeight="1">
      <c r="J211" s="128">
        <v>41193</v>
      </c>
      <c r="K211" s="130">
        <v>-18.982292175292969</v>
      </c>
      <c r="L211" s="130">
        <v>-15.799835205078125</v>
      </c>
      <c r="M211" s="120"/>
      <c r="N211" s="120"/>
    </row>
    <row r="212" spans="10:14" ht="15" customHeight="1">
      <c r="J212" s="128">
        <v>41194</v>
      </c>
      <c r="K212" s="130">
        <v>-19.015232086181641</v>
      </c>
      <c r="L212" s="130">
        <v>-16.567283630371094</v>
      </c>
      <c r="M212" s="120"/>
      <c r="N212" s="120"/>
    </row>
    <row r="213" spans="10:14" ht="15" customHeight="1">
      <c r="J213" s="128">
        <v>41197</v>
      </c>
      <c r="K213" s="130">
        <v>-15.86048698425293</v>
      </c>
      <c r="L213" s="130">
        <v>-15.887678146362305</v>
      </c>
      <c r="M213" s="120"/>
      <c r="N213" s="120"/>
    </row>
    <row r="214" spans="10:14" ht="15" customHeight="1">
      <c r="J214" s="128">
        <v>41198</v>
      </c>
      <c r="K214" s="130">
        <v>-16.810306549072266</v>
      </c>
      <c r="L214" s="130">
        <v>-16.04203987121582</v>
      </c>
      <c r="M214" s="120"/>
      <c r="N214" s="120"/>
    </row>
    <row r="215" spans="10:14" ht="15" customHeight="1">
      <c r="J215" s="128">
        <v>41199</v>
      </c>
      <c r="K215" s="130">
        <v>-18.802009582519531</v>
      </c>
      <c r="L215" s="130">
        <v>-15.058505058288574</v>
      </c>
      <c r="M215" s="120"/>
      <c r="N215" s="120"/>
    </row>
    <row r="216" spans="10:14" ht="15" customHeight="1">
      <c r="J216" s="128">
        <v>41200</v>
      </c>
      <c r="K216" s="130">
        <v>-18.173221588134766</v>
      </c>
      <c r="L216" s="130">
        <v>-16.457609176635742</v>
      </c>
      <c r="M216" s="120"/>
      <c r="N216" s="120"/>
    </row>
    <row r="217" spans="10:14" ht="15" customHeight="1">
      <c r="J217" s="128">
        <v>41201</v>
      </c>
      <c r="K217" s="130">
        <v>-18.931247711181641</v>
      </c>
      <c r="L217" s="130">
        <v>-16.976377487182617</v>
      </c>
      <c r="M217" s="120"/>
      <c r="N217" s="120"/>
    </row>
    <row r="218" spans="10:14" ht="15" customHeight="1">
      <c r="J218" s="128">
        <v>41204</v>
      </c>
      <c r="K218" s="130">
        <v>-15.458285331726074</v>
      </c>
      <c r="L218" s="130">
        <v>-16.770431518554688</v>
      </c>
      <c r="M218" s="120"/>
      <c r="N218" s="120"/>
    </row>
    <row r="219" spans="10:14" ht="15" customHeight="1">
      <c r="J219" s="128">
        <v>41205</v>
      </c>
      <c r="K219" s="130">
        <v>-16.711956024169922</v>
      </c>
      <c r="L219" s="130">
        <v>-17.573612213134766</v>
      </c>
      <c r="M219" s="120"/>
      <c r="N219" s="120"/>
    </row>
    <row r="220" spans="10:14" ht="15" customHeight="1">
      <c r="J220" s="128">
        <v>41206</v>
      </c>
      <c r="K220" s="130">
        <v>-18.010101318359375</v>
      </c>
      <c r="L220" s="130">
        <v>-16.671426773071289</v>
      </c>
      <c r="M220" s="120"/>
      <c r="N220" s="120"/>
    </row>
    <row r="221" spans="10:14" ht="15" customHeight="1">
      <c r="J221" s="128">
        <v>41207</v>
      </c>
      <c r="K221" s="130">
        <v>-17.388628005981445</v>
      </c>
      <c r="L221" s="130">
        <v>-17.353010177612305</v>
      </c>
      <c r="M221" s="120"/>
      <c r="N221" s="120"/>
    </row>
    <row r="222" spans="10:14" ht="15" customHeight="1">
      <c r="J222" s="128">
        <v>41208</v>
      </c>
      <c r="K222" s="130">
        <v>-17.293159484863281</v>
      </c>
      <c r="L222" s="130">
        <v>-17.494958877563477</v>
      </c>
      <c r="M222" s="120"/>
      <c r="N222" s="120"/>
    </row>
    <row r="223" spans="10:14" ht="15" customHeight="1">
      <c r="J223" s="128">
        <v>41211</v>
      </c>
      <c r="K223" s="130">
        <v>-19.073173522949219</v>
      </c>
      <c r="L223" s="130">
        <v>-18.054346084594727</v>
      </c>
      <c r="M223" s="120"/>
      <c r="N223" s="120"/>
    </row>
    <row r="224" spans="10:14" ht="15" customHeight="1">
      <c r="J224" s="128">
        <v>41212</v>
      </c>
      <c r="K224" s="130">
        <v>-20.750665664672852</v>
      </c>
      <c r="L224" s="130">
        <v>-18.147207260131836</v>
      </c>
      <c r="M224" s="120"/>
      <c r="N224" s="120"/>
    </row>
    <row r="225" spans="10:14" ht="15" customHeight="1">
      <c r="J225" s="128">
        <v>41213</v>
      </c>
      <c r="K225" s="130">
        <v>-20.632568359375</v>
      </c>
      <c r="L225" s="130">
        <v>-17.712167739868164</v>
      </c>
      <c r="M225" s="120"/>
      <c r="N225" s="120"/>
    </row>
    <row r="226" spans="10:14" ht="15" customHeight="1">
      <c r="J226" s="128">
        <v>41214</v>
      </c>
      <c r="K226" s="130">
        <v>-21.758415222167969</v>
      </c>
      <c r="L226" s="130">
        <v>-17.73284912109375</v>
      </c>
      <c r="M226" s="120"/>
      <c r="N226" s="120"/>
    </row>
    <row r="227" spans="10:14" ht="15" customHeight="1">
      <c r="J227" s="128">
        <v>41215</v>
      </c>
      <c r="K227" s="130">
        <v>-22.222579956054688</v>
      </c>
      <c r="L227" s="130">
        <v>-17.950056076049805</v>
      </c>
      <c r="M227" s="120"/>
      <c r="N227" s="120"/>
    </row>
    <row r="228" spans="10:14" ht="15" customHeight="1">
      <c r="J228" s="128">
        <v>41218</v>
      </c>
      <c r="K228" s="130">
        <v>-22.433984756469727</v>
      </c>
      <c r="L228" s="130">
        <v>-18.441713333129883</v>
      </c>
      <c r="M228" s="120"/>
      <c r="N228" s="120"/>
    </row>
    <row r="229" spans="10:14" ht="15" customHeight="1">
      <c r="J229" s="128">
        <v>41219</v>
      </c>
      <c r="K229" s="130">
        <v>-18.455059051513672</v>
      </c>
      <c r="L229" s="130">
        <v>-17.035476684570313</v>
      </c>
      <c r="M229" s="120"/>
      <c r="N229" s="120"/>
    </row>
    <row r="230" spans="10:14" ht="15" customHeight="1">
      <c r="J230" s="128">
        <v>41220</v>
      </c>
      <c r="K230" s="130">
        <v>-19.692140579223633</v>
      </c>
      <c r="L230" s="130">
        <v>-17.846124649047852</v>
      </c>
      <c r="M230" s="120"/>
      <c r="N230" s="120"/>
    </row>
    <row r="231" spans="10:14" ht="15" customHeight="1">
      <c r="J231" s="128">
        <v>41221</v>
      </c>
      <c r="K231" s="130">
        <v>-21.337102890014648</v>
      </c>
      <c r="L231" s="130">
        <v>-18.789474487304688</v>
      </c>
      <c r="M231" s="120"/>
      <c r="N231" s="120"/>
    </row>
    <row r="232" spans="10:14" ht="15" customHeight="1">
      <c r="J232" s="128">
        <v>41222</v>
      </c>
      <c r="K232" s="130">
        <v>-22.044410705566406</v>
      </c>
      <c r="L232" s="130">
        <v>-19.996225357055664</v>
      </c>
      <c r="M232" s="120"/>
      <c r="N232" s="120"/>
    </row>
    <row r="233" spans="10:14" ht="15" customHeight="1">
      <c r="J233" s="128">
        <v>41225</v>
      </c>
      <c r="K233" s="130">
        <v>-22.073457717895508</v>
      </c>
      <c r="L233" s="130">
        <v>-20.408864974975586</v>
      </c>
      <c r="M233" s="120"/>
      <c r="N233" s="120"/>
    </row>
    <row r="234" spans="10:14" ht="15" customHeight="1">
      <c r="J234" s="128">
        <v>41226</v>
      </c>
      <c r="K234" s="130">
        <v>-21.410720825195313</v>
      </c>
      <c r="L234" s="130">
        <v>-19.929862976074219</v>
      </c>
      <c r="M234" s="120"/>
      <c r="N234" s="120"/>
    </row>
    <row r="235" spans="10:14" ht="15" customHeight="1">
      <c r="J235" s="128">
        <v>41227</v>
      </c>
      <c r="K235" s="130">
        <v>-22.001617431640625</v>
      </c>
      <c r="L235" s="130">
        <v>-21.259677886962891</v>
      </c>
      <c r="M235" s="120"/>
      <c r="N235" s="120"/>
    </row>
    <row r="236" spans="10:14" ht="15" customHeight="1">
      <c r="J236" s="128">
        <v>41228</v>
      </c>
      <c r="K236" s="130">
        <v>-21.881738662719727</v>
      </c>
      <c r="L236" s="130">
        <v>-21.231647491455078</v>
      </c>
      <c r="M236" s="120"/>
      <c r="N236" s="120"/>
    </row>
    <row r="237" spans="10:14" ht="15" customHeight="1">
      <c r="J237" s="128">
        <v>41229</v>
      </c>
      <c r="K237" s="130">
        <v>-23.051538467407227</v>
      </c>
      <c r="L237" s="130">
        <v>-22.708992004394531</v>
      </c>
      <c r="M237" s="120"/>
      <c r="N237" s="120"/>
    </row>
    <row r="238" spans="10:14" ht="15" customHeight="1">
      <c r="J238" s="128">
        <v>41232</v>
      </c>
      <c r="K238" s="130">
        <v>-21.015348434448242</v>
      </c>
      <c r="L238" s="130">
        <v>-21.339845657348633</v>
      </c>
      <c r="M238" s="120"/>
      <c r="N238" s="120"/>
    </row>
    <row r="239" spans="10:14" ht="15" customHeight="1">
      <c r="J239" s="128">
        <v>41233</v>
      </c>
      <c r="K239" s="130">
        <v>-17.791994094848633</v>
      </c>
      <c r="L239" s="130">
        <v>-19.894443511962891</v>
      </c>
      <c r="M239" s="120"/>
      <c r="N239" s="120"/>
    </row>
    <row r="240" spans="10:14" ht="15" customHeight="1">
      <c r="J240" s="128">
        <v>41234</v>
      </c>
      <c r="K240" s="130">
        <v>-17.262844085693359</v>
      </c>
      <c r="L240" s="130">
        <v>-19.950845718383789</v>
      </c>
      <c r="M240" s="120"/>
      <c r="N240" s="120"/>
    </row>
    <row r="241" spans="10:14" ht="15" customHeight="1">
      <c r="J241" s="128">
        <v>41235</v>
      </c>
      <c r="K241" s="130">
        <v>-18.855567932128906</v>
      </c>
      <c r="L241" s="130">
        <v>-19.685007095336914</v>
      </c>
      <c r="M241" s="120"/>
      <c r="N241" s="120"/>
    </row>
    <row r="242" spans="10:14" ht="15" customHeight="1">
      <c r="J242" s="128">
        <v>41236</v>
      </c>
      <c r="K242" s="130">
        <v>-19.2115478515625</v>
      </c>
      <c r="L242" s="130">
        <v>-20.077693939208984</v>
      </c>
      <c r="M242" s="120"/>
      <c r="N242" s="120"/>
    </row>
    <row r="243" spans="10:14" ht="15" customHeight="1">
      <c r="J243" s="128">
        <v>41239</v>
      </c>
      <c r="K243" s="130">
        <v>-18.879331588745117</v>
      </c>
      <c r="L243" s="130">
        <v>-21.147270202636719</v>
      </c>
      <c r="M243" s="120"/>
      <c r="N243" s="120"/>
    </row>
    <row r="244" spans="10:14" ht="15" customHeight="1">
      <c r="J244" s="128">
        <v>41240</v>
      </c>
      <c r="K244" s="130">
        <v>-20.143974304199219</v>
      </c>
      <c r="L244" s="130">
        <v>-21.590185165405273</v>
      </c>
      <c r="M244" s="120"/>
      <c r="N244" s="120"/>
    </row>
    <row r="245" spans="10:14" ht="15" customHeight="1">
      <c r="J245" s="128">
        <v>41241</v>
      </c>
      <c r="K245" s="130">
        <v>-21.583662033081055</v>
      </c>
      <c r="L245" s="130">
        <v>-22.787195205688477</v>
      </c>
      <c r="M245" s="120"/>
      <c r="N245" s="120"/>
    </row>
    <row r="246" spans="10:14" ht="15" customHeight="1">
      <c r="J246" s="128">
        <v>41242</v>
      </c>
      <c r="K246" s="130">
        <v>-27.031002044677734</v>
      </c>
      <c r="L246" s="130">
        <v>-21.419475555419922</v>
      </c>
      <c r="M246" s="120"/>
      <c r="N246" s="120"/>
    </row>
    <row r="247" spans="10:14" ht="15" customHeight="1">
      <c r="J247" s="128">
        <v>41243</v>
      </c>
      <c r="K247" s="130">
        <v>-26.851003646850586</v>
      </c>
      <c r="L247" s="130">
        <v>-19.564596176147461</v>
      </c>
      <c r="M247" s="120"/>
      <c r="N247" s="120"/>
    </row>
    <row r="248" spans="10:14" ht="15" customHeight="1">
      <c r="J248" s="128">
        <v>41246</v>
      </c>
      <c r="K248" s="130">
        <v>-23.866512298583984</v>
      </c>
      <c r="L248" s="130">
        <v>-19.435335159301758</v>
      </c>
      <c r="M248" s="120"/>
      <c r="N248" s="120"/>
    </row>
    <row r="249" spans="10:14" ht="15" customHeight="1">
      <c r="J249" s="128">
        <v>41247</v>
      </c>
      <c r="K249" s="130">
        <v>-27.308460235595703</v>
      </c>
      <c r="L249" s="130">
        <v>-20.602174758911133</v>
      </c>
      <c r="M249" s="120"/>
      <c r="N249" s="120"/>
    </row>
    <row r="250" spans="10:14" ht="15" customHeight="1">
      <c r="J250" s="128">
        <v>41248</v>
      </c>
      <c r="K250" s="130">
        <v>-27.536796569824219</v>
      </c>
      <c r="L250" s="130">
        <v>-20.253803253173828</v>
      </c>
      <c r="M250" s="120"/>
      <c r="N250" s="120"/>
    </row>
    <row r="251" spans="10:14" ht="15" customHeight="1">
      <c r="J251" s="128">
        <v>41249</v>
      </c>
      <c r="K251" s="130">
        <v>-29.176172256469727</v>
      </c>
      <c r="L251" s="130">
        <v>-20.80476188659668</v>
      </c>
      <c r="M251" s="120"/>
      <c r="N251" s="120"/>
    </row>
    <row r="252" spans="10:14" ht="15" customHeight="1">
      <c r="J252" s="128">
        <v>41250</v>
      </c>
      <c r="K252" s="130">
        <v>-27.483993530273438</v>
      </c>
      <c r="L252" s="130">
        <v>-20.190336227416992</v>
      </c>
      <c r="M252" s="120"/>
      <c r="N252" s="120"/>
    </row>
    <row r="253" spans="10:14" ht="15" customHeight="1">
      <c r="J253" s="128">
        <v>41253</v>
      </c>
      <c r="K253" s="130">
        <v>-23.775058746337891</v>
      </c>
      <c r="L253" s="130">
        <v>-19.663373947143555</v>
      </c>
      <c r="M253" s="120"/>
      <c r="N253" s="120"/>
    </row>
    <row r="254" spans="10:14" ht="15" customHeight="1">
      <c r="J254" s="128">
        <v>41254</v>
      </c>
      <c r="K254" s="130">
        <v>-25.833732604980469</v>
      </c>
      <c r="L254" s="130">
        <v>-20.320989608764648</v>
      </c>
      <c r="M254" s="120"/>
      <c r="N254" s="120"/>
    </row>
    <row r="255" spans="10:14" ht="15" customHeight="1">
      <c r="J255" s="128">
        <v>41255</v>
      </c>
      <c r="K255" s="130">
        <v>-27.275392532348633</v>
      </c>
      <c r="L255" s="130">
        <v>-20.356513977050781</v>
      </c>
      <c r="M255" s="120"/>
      <c r="N255" s="120"/>
    </row>
    <row r="256" spans="10:14" ht="15" customHeight="1">
      <c r="J256" s="128">
        <v>41256</v>
      </c>
      <c r="K256" s="130">
        <v>-26.606332778930664</v>
      </c>
      <c r="L256" s="130">
        <v>-20.1209716796875</v>
      </c>
      <c r="M256" s="120"/>
      <c r="N256" s="120"/>
    </row>
    <row r="257" spans="10:14" ht="15" customHeight="1">
      <c r="J257" s="128">
        <v>41257</v>
      </c>
      <c r="K257" s="130">
        <v>-25.452701568603516</v>
      </c>
      <c r="L257" s="130">
        <v>-19.132314682006836</v>
      </c>
      <c r="M257" s="120"/>
      <c r="N257" s="120"/>
    </row>
    <row r="258" spans="10:14" ht="15" customHeight="1">
      <c r="J258" s="128">
        <v>41260</v>
      </c>
      <c r="K258" s="130">
        <v>-24.362039566040039</v>
      </c>
      <c r="L258" s="130">
        <v>-20.300313949584961</v>
      </c>
      <c r="M258" s="120"/>
      <c r="N258" s="120"/>
    </row>
    <row r="259" spans="10:14" ht="15" customHeight="1">
      <c r="J259" s="128">
        <v>41261</v>
      </c>
      <c r="K259" s="130">
        <v>-25.730758666992188</v>
      </c>
      <c r="L259" s="130">
        <v>-21.370567321777344</v>
      </c>
      <c r="M259" s="120"/>
      <c r="N259" s="120"/>
    </row>
    <row r="260" spans="10:14" ht="15" customHeight="1">
      <c r="J260" s="128">
        <v>41262</v>
      </c>
      <c r="K260" s="130">
        <v>-29.609294891357422</v>
      </c>
      <c r="L260" s="130">
        <v>-21.908491134643555</v>
      </c>
      <c r="M260" s="120"/>
      <c r="N260" s="120"/>
    </row>
    <row r="261" spans="10:14" ht="15" customHeight="1">
      <c r="J261" s="128">
        <v>41263</v>
      </c>
      <c r="K261" s="130">
        <v>-33.292789459228516</v>
      </c>
      <c r="L261" s="130">
        <v>-22.921466827392578</v>
      </c>
      <c r="M261" s="120"/>
      <c r="N261" s="120"/>
    </row>
    <row r="262" spans="10:14" ht="15" customHeight="1">
      <c r="J262" s="128">
        <v>41264</v>
      </c>
      <c r="K262" s="130">
        <v>-33.086330413818359</v>
      </c>
      <c r="L262" s="130">
        <v>-24.097246170043945</v>
      </c>
      <c r="M262" s="120"/>
      <c r="N262" s="120"/>
    </row>
    <row r="263" spans="10:14" ht="15" customHeight="1">
      <c r="J263" s="128">
        <v>41267</v>
      </c>
      <c r="K263" s="130">
        <v>-35.358913421630859</v>
      </c>
      <c r="L263" s="130">
        <v>-24.520179748535156</v>
      </c>
      <c r="M263" s="120"/>
      <c r="N263" s="120"/>
    </row>
    <row r="264" spans="10:14" ht="15" customHeight="1">
      <c r="J264" s="128">
        <v>41268</v>
      </c>
      <c r="K264" s="130">
        <v>-34.514240264892578</v>
      </c>
      <c r="L264" s="130">
        <v>-24.728713989257813</v>
      </c>
      <c r="M264" s="120"/>
      <c r="N264" s="120"/>
    </row>
    <row r="265" spans="10:14" ht="15" customHeight="1">
      <c r="J265" s="128">
        <v>41269</v>
      </c>
      <c r="K265" s="130">
        <v>-36.006107330322266</v>
      </c>
      <c r="L265" s="130">
        <v>-25.956829071044922</v>
      </c>
      <c r="M265" s="120"/>
      <c r="N265" s="120"/>
    </row>
    <row r="266" spans="10:14" ht="15" customHeight="1">
      <c r="J266" s="128">
        <v>41270</v>
      </c>
      <c r="K266" s="130">
        <v>-29.550966262817383</v>
      </c>
      <c r="L266" s="130">
        <v>-21.926445007324219</v>
      </c>
      <c r="M266" s="120"/>
      <c r="N266" s="120"/>
    </row>
    <row r="267" spans="10:14" ht="15" customHeight="1">
      <c r="J267" s="128">
        <v>41271</v>
      </c>
      <c r="K267" s="130">
        <v>-21.304206848144531</v>
      </c>
      <c r="L267" s="130">
        <v>-20.351898193359375</v>
      </c>
      <c r="M267" s="120"/>
      <c r="N267" s="120"/>
    </row>
    <row r="268" spans="10:14" ht="15" customHeight="1">
      <c r="J268" s="128">
        <v>41274</v>
      </c>
      <c r="K268" s="130">
        <v>-23.736377716064453</v>
      </c>
      <c r="L268" s="130">
        <v>-19.670425415039063</v>
      </c>
      <c r="M268" s="120"/>
      <c r="N268" s="120"/>
    </row>
    <row r="269" spans="10:14" ht="15" customHeight="1">
      <c r="J269" s="128">
        <v>41275</v>
      </c>
      <c r="K269" s="130">
        <v>-22.906852722167969</v>
      </c>
      <c r="L269" s="130">
        <v>-19.606227874755859</v>
      </c>
      <c r="M269" s="120"/>
      <c r="N269" s="120"/>
    </row>
    <row r="270" spans="10:14" ht="15" customHeight="1">
      <c r="J270" s="128">
        <v>41276</v>
      </c>
      <c r="K270" s="130">
        <v>-23.068401336669922</v>
      </c>
      <c r="L270" s="130">
        <v>-18.505182266235352</v>
      </c>
      <c r="M270" s="120"/>
      <c r="N270" s="120"/>
    </row>
    <row r="271" spans="10:14" ht="15" customHeight="1">
      <c r="J271" s="128">
        <v>41277</v>
      </c>
      <c r="K271" s="130">
        <v>-22.433137893676758</v>
      </c>
      <c r="L271" s="130">
        <v>-17.423974990844727</v>
      </c>
      <c r="M271" s="120"/>
      <c r="N271" s="120"/>
    </row>
    <row r="272" spans="10:14" ht="15" customHeight="1">
      <c r="J272" s="128">
        <v>41278</v>
      </c>
      <c r="K272" s="130">
        <v>-20.830827713012695</v>
      </c>
      <c r="L272" s="130">
        <v>-16.591196060180664</v>
      </c>
      <c r="M272" s="120"/>
      <c r="N272" s="120"/>
    </row>
    <row r="273" spans="10:14" ht="15" customHeight="1">
      <c r="J273" s="128">
        <v>41281</v>
      </c>
      <c r="K273" s="130">
        <v>-17.531705856323242</v>
      </c>
      <c r="L273" s="130">
        <v>-15.807320594787598</v>
      </c>
      <c r="M273" s="120"/>
      <c r="N273" s="120"/>
    </row>
    <row r="274" spans="10:14" ht="15" customHeight="1">
      <c r="J274" s="128">
        <v>41282</v>
      </c>
      <c r="K274" s="130">
        <v>-17.016138076782227</v>
      </c>
      <c r="L274" s="130">
        <v>-16.066192626953125</v>
      </c>
      <c r="M274" s="120"/>
      <c r="N274" s="120"/>
    </row>
    <row r="275" spans="10:14" ht="15" customHeight="1">
      <c r="J275" s="128">
        <v>41283</v>
      </c>
      <c r="K275" s="130">
        <v>-19.107624053955078</v>
      </c>
      <c r="L275" s="130">
        <v>-16.292512893676758</v>
      </c>
      <c r="M275" s="120"/>
      <c r="N275" s="120"/>
    </row>
    <row r="276" spans="10:14" ht="15" customHeight="1">
      <c r="J276" s="128">
        <v>41284</v>
      </c>
      <c r="K276" s="130">
        <v>-17.771448135375977</v>
      </c>
      <c r="L276" s="130">
        <v>-15.242292404174805</v>
      </c>
      <c r="M276" s="120"/>
      <c r="N276" s="120"/>
    </row>
    <row r="277" spans="10:14" ht="15" customHeight="1">
      <c r="J277" s="128">
        <v>41285</v>
      </c>
      <c r="K277" s="130">
        <v>-17.54054069519043</v>
      </c>
      <c r="L277" s="130">
        <v>-15.236783027648926</v>
      </c>
      <c r="M277" s="120"/>
      <c r="N277" s="120"/>
    </row>
    <row r="278" spans="10:14" ht="15" customHeight="1">
      <c r="J278" s="128">
        <v>41288</v>
      </c>
      <c r="K278" s="130">
        <v>-13.394110679626465</v>
      </c>
      <c r="L278" s="130">
        <v>-14.198341369628906</v>
      </c>
      <c r="M278" s="120"/>
      <c r="N278" s="120"/>
    </row>
    <row r="279" spans="10:14" ht="15" customHeight="1">
      <c r="J279" s="128">
        <v>41289</v>
      </c>
      <c r="K279" s="130">
        <v>-12.050200462341309</v>
      </c>
      <c r="L279" s="130">
        <v>-13.959761619567871</v>
      </c>
      <c r="M279" s="120"/>
      <c r="N279" s="120"/>
    </row>
    <row r="280" spans="10:14" ht="15" customHeight="1">
      <c r="J280" s="128">
        <v>41290</v>
      </c>
      <c r="K280" s="130">
        <v>-14.075375556945801</v>
      </c>
      <c r="L280" s="130">
        <v>-14.255502700805664</v>
      </c>
      <c r="M280" s="120"/>
      <c r="N280" s="120"/>
    </row>
    <row r="281" spans="10:14" ht="15" customHeight="1">
      <c r="J281" s="128">
        <v>41291</v>
      </c>
      <c r="K281" s="130">
        <v>-15.346086502075195</v>
      </c>
      <c r="L281" s="130">
        <v>-13.839975357055664</v>
      </c>
      <c r="M281" s="120"/>
      <c r="N281" s="120"/>
    </row>
    <row r="282" spans="10:14" ht="15" customHeight="1">
      <c r="J282" s="128">
        <v>41292</v>
      </c>
      <c r="K282" s="130">
        <v>-15.345170974731445</v>
      </c>
      <c r="L282" s="130">
        <v>-14.321287155151367</v>
      </c>
      <c r="M282" s="120"/>
      <c r="N282" s="120"/>
    </row>
    <row r="283" spans="10:14" ht="15" customHeight="1">
      <c r="J283" s="128">
        <v>41295</v>
      </c>
      <c r="K283" s="130">
        <v>-13.544273376464844</v>
      </c>
      <c r="L283" s="130">
        <v>-13.820272445678711</v>
      </c>
      <c r="M283" s="120"/>
      <c r="N283" s="120"/>
    </row>
    <row r="284" spans="10:14" ht="15" customHeight="1">
      <c r="J284" s="128">
        <v>41296</v>
      </c>
      <c r="K284" s="130">
        <v>-12.177889823913574</v>
      </c>
      <c r="L284" s="130">
        <v>-12.785414695739746</v>
      </c>
      <c r="M284" s="120"/>
      <c r="N284" s="120"/>
    </row>
    <row r="285" spans="10:14" ht="15" customHeight="1">
      <c r="J285" s="128">
        <v>41297</v>
      </c>
      <c r="K285" s="130">
        <v>-13.902539253234863</v>
      </c>
      <c r="L285" s="130">
        <v>-12.238127708435059</v>
      </c>
      <c r="M285" s="120"/>
      <c r="N285" s="120"/>
    </row>
    <row r="286" spans="10:14" ht="15" customHeight="1">
      <c r="J286" s="128">
        <v>41298</v>
      </c>
      <c r="K286" s="130">
        <v>-15.064689636230469</v>
      </c>
      <c r="L286" s="130">
        <v>-12.619991302490234</v>
      </c>
      <c r="M286" s="120"/>
      <c r="N286" s="120"/>
    </row>
    <row r="287" spans="10:14" ht="15" customHeight="1">
      <c r="J287" s="128">
        <v>41299</v>
      </c>
      <c r="K287" s="130">
        <v>-15.886240005493164</v>
      </c>
      <c r="L287" s="130">
        <v>-11.89884090423584</v>
      </c>
      <c r="M287" s="120"/>
      <c r="N287" s="120"/>
    </row>
    <row r="288" spans="10:14" ht="15" customHeight="1">
      <c r="J288" s="128">
        <v>41302</v>
      </c>
      <c r="K288" s="130">
        <v>-16.098587036132813</v>
      </c>
      <c r="L288" s="130">
        <v>-12.032294273376465</v>
      </c>
      <c r="M288" s="120"/>
      <c r="N288" s="120"/>
    </row>
    <row r="289" spans="10:14" ht="15" customHeight="1">
      <c r="J289" s="128">
        <v>41303</v>
      </c>
      <c r="K289" s="130">
        <v>-17.813938140869141</v>
      </c>
      <c r="L289" s="130">
        <v>-12.308613777160645</v>
      </c>
      <c r="M289" s="120"/>
      <c r="N289" s="120"/>
    </row>
    <row r="290" spans="10:14" ht="15" customHeight="1">
      <c r="J290" s="128">
        <v>41304</v>
      </c>
      <c r="K290" s="130">
        <v>-18.193515777587891</v>
      </c>
      <c r="L290" s="130">
        <v>-11.982658386230469</v>
      </c>
      <c r="M290" s="120"/>
      <c r="N290" s="120"/>
    </row>
    <row r="291" spans="10:14" ht="15" customHeight="1">
      <c r="J291" s="128">
        <v>41305</v>
      </c>
      <c r="K291" s="130">
        <v>-18.881448745727539</v>
      </c>
      <c r="L291" s="130">
        <v>-11.419946670532227</v>
      </c>
      <c r="M291" s="120"/>
      <c r="N291" s="120"/>
    </row>
    <row r="292" spans="10:14" ht="15" customHeight="1">
      <c r="J292" s="128">
        <v>41306</v>
      </c>
      <c r="K292" s="130">
        <v>-18.705835342407227</v>
      </c>
      <c r="L292" s="130">
        <v>-11.674903869628906</v>
      </c>
      <c r="M292" s="120"/>
      <c r="N292" s="120"/>
    </row>
    <row r="293" spans="10:14" ht="15" customHeight="1">
      <c r="J293" s="128">
        <v>41309</v>
      </c>
      <c r="K293" s="130">
        <v>-19.597433090209961</v>
      </c>
      <c r="L293" s="130">
        <v>-12.732132911682129</v>
      </c>
      <c r="M293" s="120"/>
      <c r="N293" s="120"/>
    </row>
    <row r="294" spans="10:14" ht="15" customHeight="1">
      <c r="J294" s="128">
        <v>41310</v>
      </c>
      <c r="K294" s="130">
        <v>-19.153310775756836</v>
      </c>
      <c r="L294" s="130">
        <v>-13.102887153625488</v>
      </c>
      <c r="M294" s="120"/>
      <c r="N294" s="120"/>
    </row>
    <row r="295" spans="10:14" ht="15" customHeight="1">
      <c r="J295" s="128">
        <v>41311</v>
      </c>
      <c r="K295" s="130">
        <v>-19.579231262207031</v>
      </c>
      <c r="L295" s="130">
        <v>-12.641165733337402</v>
      </c>
      <c r="M295" s="120"/>
      <c r="N295" s="120"/>
    </row>
    <row r="296" spans="10:14" ht="15" customHeight="1">
      <c r="J296" s="128">
        <v>41312</v>
      </c>
      <c r="K296" s="130">
        <v>-19.276687622070313</v>
      </c>
      <c r="L296" s="130">
        <v>-13.277572631835938</v>
      </c>
      <c r="M296" s="120"/>
      <c r="N296" s="120"/>
    </row>
    <row r="297" spans="10:14" ht="15" customHeight="1">
      <c r="J297" s="128">
        <v>41313</v>
      </c>
      <c r="K297" s="130">
        <v>-19.431194305419922</v>
      </c>
      <c r="L297" s="130">
        <v>-13.061383247375488</v>
      </c>
      <c r="M297" s="120"/>
      <c r="N297" s="120"/>
    </row>
    <row r="298" spans="10:14" ht="15" customHeight="1">
      <c r="J298" s="128">
        <v>41316</v>
      </c>
      <c r="K298" s="130">
        <v>-19.194545745849609</v>
      </c>
      <c r="L298" s="130">
        <v>-13.423443794250488</v>
      </c>
      <c r="M298" s="120"/>
      <c r="N298" s="120"/>
    </row>
    <row r="299" spans="10:14" ht="15" customHeight="1">
      <c r="J299" s="128">
        <v>41317</v>
      </c>
      <c r="K299" s="130">
        <v>-19.15803337097168</v>
      </c>
      <c r="L299" s="130">
        <v>-13.445597648620605</v>
      </c>
      <c r="M299" s="120"/>
      <c r="N299" s="120"/>
    </row>
    <row r="300" spans="10:14" ht="15" customHeight="1">
      <c r="J300" s="128">
        <v>41318</v>
      </c>
      <c r="K300" s="130">
        <v>-18.906093597412109</v>
      </c>
      <c r="L300" s="130">
        <v>-12.745992660522461</v>
      </c>
      <c r="M300" s="120"/>
      <c r="N300" s="120"/>
    </row>
    <row r="301" spans="10:14" ht="15" customHeight="1">
      <c r="J301" s="128">
        <v>41319</v>
      </c>
      <c r="K301" s="130">
        <v>-18.793149948120117</v>
      </c>
      <c r="L301" s="130">
        <v>-12.336389541625977</v>
      </c>
      <c r="M301" s="120"/>
      <c r="N301" s="120"/>
    </row>
    <row r="302" spans="10:14" ht="15" customHeight="1">
      <c r="J302" s="128">
        <v>41320</v>
      </c>
      <c r="K302" s="130">
        <v>-18.560003280639648</v>
      </c>
      <c r="L302" s="130">
        <v>-11.645950317382813</v>
      </c>
      <c r="M302" s="120"/>
      <c r="N302" s="120"/>
    </row>
    <row r="303" spans="10:14" ht="15" customHeight="1">
      <c r="J303" s="128">
        <v>41323</v>
      </c>
      <c r="K303" s="130">
        <v>-18.845556259155273</v>
      </c>
      <c r="L303" s="130">
        <v>-12.395772933959961</v>
      </c>
      <c r="M303" s="120"/>
      <c r="N303" s="120"/>
    </row>
    <row r="304" spans="10:14" ht="15" customHeight="1">
      <c r="J304" s="128">
        <v>41324</v>
      </c>
      <c r="K304" s="130">
        <v>-18.94096565246582</v>
      </c>
      <c r="L304" s="130">
        <v>-12.656258583068848</v>
      </c>
      <c r="M304" s="120"/>
      <c r="N304" s="120"/>
    </row>
    <row r="305" spans="10:14" ht="15" customHeight="1">
      <c r="J305" s="128">
        <v>41325</v>
      </c>
      <c r="K305" s="130">
        <v>-19.637584686279297</v>
      </c>
      <c r="L305" s="130">
        <v>-12.346006393432617</v>
      </c>
      <c r="M305" s="120"/>
      <c r="N305" s="120"/>
    </row>
    <row r="306" spans="10:14" ht="15" customHeight="1">
      <c r="J306" s="128">
        <v>41326</v>
      </c>
      <c r="K306" s="130">
        <v>-19.751865386962891</v>
      </c>
      <c r="L306" s="130">
        <v>-13.263588905334473</v>
      </c>
      <c r="M306" s="120"/>
      <c r="N306" s="120"/>
    </row>
    <row r="307" spans="10:14" ht="15" customHeight="1">
      <c r="J307" s="128">
        <v>41327</v>
      </c>
      <c r="K307" s="130">
        <v>-19.508068084716797</v>
      </c>
      <c r="L307" s="130">
        <v>-13.154786109924316</v>
      </c>
      <c r="M307" s="120"/>
      <c r="N307" s="120"/>
    </row>
    <row r="308" spans="10:14" ht="15" customHeight="1">
      <c r="J308" s="128">
        <v>41330</v>
      </c>
      <c r="K308" s="130">
        <v>-19.788478851318359</v>
      </c>
      <c r="L308" s="130">
        <v>-13.716320037841797</v>
      </c>
      <c r="M308" s="120"/>
      <c r="N308" s="120"/>
    </row>
    <row r="309" spans="10:14" ht="15" customHeight="1">
      <c r="J309" s="128">
        <v>41331</v>
      </c>
      <c r="K309" s="130">
        <v>-20.208656311035156</v>
      </c>
      <c r="L309" s="130">
        <v>-13.832810401916504</v>
      </c>
      <c r="M309" s="120"/>
      <c r="N309" s="120"/>
    </row>
    <row r="310" spans="10:14" ht="15" customHeight="1">
      <c r="J310" s="128">
        <v>41332</v>
      </c>
      <c r="K310" s="130">
        <v>-13.393250465393066</v>
      </c>
      <c r="L310" s="130">
        <v>-12.305706024169922</v>
      </c>
      <c r="M310" s="120"/>
      <c r="N310" s="120"/>
    </row>
    <row r="311" spans="10:14" ht="15" customHeight="1">
      <c r="J311" s="128">
        <v>41333</v>
      </c>
      <c r="K311" s="130">
        <v>-14.371980667114258</v>
      </c>
      <c r="L311" s="130">
        <v>-12.479740142822266</v>
      </c>
      <c r="M311" s="120"/>
      <c r="N311" s="120"/>
    </row>
    <row r="312" spans="10:14" ht="15" customHeight="1">
      <c r="J312" s="128">
        <v>41334</v>
      </c>
      <c r="K312" s="130">
        <v>-14.519489288330078</v>
      </c>
      <c r="L312" s="130">
        <v>-13.237750053405762</v>
      </c>
      <c r="M312" s="120"/>
      <c r="N312" s="120"/>
    </row>
    <row r="313" spans="10:14" ht="15" customHeight="1">
      <c r="J313" s="128">
        <v>41337</v>
      </c>
      <c r="K313" s="130">
        <v>-11.609704971313477</v>
      </c>
      <c r="L313" s="130">
        <v>-13.189436912536621</v>
      </c>
      <c r="M313" s="120"/>
      <c r="N313" s="120"/>
    </row>
    <row r="314" spans="10:14" ht="15" customHeight="1">
      <c r="J314" s="128">
        <v>41338</v>
      </c>
      <c r="K314" s="130">
        <v>-12.396345138549805</v>
      </c>
      <c r="L314" s="130">
        <v>-10.939240455627441</v>
      </c>
      <c r="M314" s="120"/>
      <c r="N314" s="120"/>
    </row>
    <row r="315" spans="10:14" ht="15" customHeight="1">
      <c r="J315" s="128">
        <v>41339</v>
      </c>
      <c r="K315" s="130">
        <v>-13.487470626831055</v>
      </c>
      <c r="L315" s="130">
        <v>-13.122930526733398</v>
      </c>
      <c r="M315" s="120"/>
      <c r="N315" s="120"/>
    </row>
    <row r="316" spans="10:14" ht="15" customHeight="1">
      <c r="J316" s="128">
        <v>41340</v>
      </c>
      <c r="K316" s="130">
        <v>-13.424091339111328</v>
      </c>
      <c r="L316" s="130">
        <v>-11.819775581359863</v>
      </c>
      <c r="M316" s="120"/>
      <c r="N316" s="120"/>
    </row>
    <row r="317" spans="10:14" ht="15" customHeight="1">
      <c r="J317" s="128">
        <v>41341</v>
      </c>
      <c r="K317" s="130">
        <v>-13.331393241882324</v>
      </c>
      <c r="L317" s="130">
        <v>-12.414731979370117</v>
      </c>
      <c r="M317" s="120"/>
      <c r="N317" s="120"/>
    </row>
    <row r="318" spans="10:14" ht="15" customHeight="1">
      <c r="J318" s="128">
        <v>41344</v>
      </c>
      <c r="K318" s="130">
        <v>-10.56462287902832</v>
      </c>
      <c r="L318" s="130">
        <v>-12.830804824829102</v>
      </c>
      <c r="M318" s="120"/>
      <c r="N318" s="120"/>
    </row>
    <row r="319" spans="10:14" ht="15" customHeight="1">
      <c r="J319" s="128">
        <v>41345</v>
      </c>
      <c r="K319" s="130">
        <v>-11.19233512878418</v>
      </c>
      <c r="L319" s="130">
        <v>-12.690500259399414</v>
      </c>
      <c r="M319" s="120"/>
      <c r="N319" s="120"/>
    </row>
    <row r="320" spans="10:14" ht="15" customHeight="1">
      <c r="J320" s="128">
        <v>41346</v>
      </c>
      <c r="K320" s="130">
        <v>-13.674221038818359</v>
      </c>
      <c r="L320" s="130">
        <v>-12.518096923828125</v>
      </c>
      <c r="M320" s="120"/>
      <c r="N320" s="120"/>
    </row>
    <row r="321" spans="10:14" ht="15" customHeight="1">
      <c r="J321" s="128">
        <v>41347</v>
      </c>
      <c r="K321" s="130">
        <v>-13.254355430603027</v>
      </c>
      <c r="L321" s="130">
        <v>-12.344546318054199</v>
      </c>
      <c r="M321" s="120"/>
      <c r="N321" s="120"/>
    </row>
    <row r="322" spans="10:14" ht="15" customHeight="1">
      <c r="J322" s="128">
        <v>41348</v>
      </c>
      <c r="K322" s="130">
        <v>-13.841226577758789</v>
      </c>
      <c r="L322" s="130">
        <v>-12.288047790527344</v>
      </c>
      <c r="M322" s="120"/>
      <c r="N322" s="120"/>
    </row>
    <row r="323" spans="10:14" ht="15" customHeight="1">
      <c r="J323" s="128">
        <v>41351</v>
      </c>
      <c r="K323" s="130">
        <v>-12.455825805664063</v>
      </c>
      <c r="L323" s="130">
        <v>-14.111965179443359</v>
      </c>
      <c r="M323" s="120"/>
      <c r="N323" s="120"/>
    </row>
    <row r="324" spans="10:14" ht="15" customHeight="1">
      <c r="J324" s="128">
        <v>41352</v>
      </c>
      <c r="K324" s="130">
        <v>-14.474376678466797</v>
      </c>
      <c r="L324" s="130">
        <v>-15.474359512329102</v>
      </c>
      <c r="M324" s="120"/>
      <c r="N324" s="120"/>
    </row>
    <row r="325" spans="10:14" ht="15" customHeight="1">
      <c r="J325" s="128">
        <v>41353</v>
      </c>
      <c r="K325" s="130">
        <v>-15.657857894897461</v>
      </c>
      <c r="L325" s="130">
        <v>-14.056545257568359</v>
      </c>
      <c r="M325" s="120"/>
      <c r="N325" s="120"/>
    </row>
    <row r="326" spans="10:14" ht="15" customHeight="1">
      <c r="J326" s="128">
        <v>41354</v>
      </c>
      <c r="K326" s="130">
        <v>-14.362915992736816</v>
      </c>
      <c r="L326" s="130">
        <v>-14.744036674499512</v>
      </c>
      <c r="M326" s="120"/>
      <c r="N326" s="120"/>
    </row>
    <row r="327" spans="10:14" ht="15" customHeight="1">
      <c r="J327" s="128">
        <v>41355</v>
      </c>
      <c r="K327" s="130">
        <v>-17.089309692382813</v>
      </c>
      <c r="L327" s="130">
        <v>-15.959678649902344</v>
      </c>
      <c r="M327" s="120"/>
      <c r="N327" s="120"/>
    </row>
    <row r="328" spans="10:14" ht="15" customHeight="1">
      <c r="J328" s="128">
        <v>41358</v>
      </c>
      <c r="K328" s="130">
        <v>-13.33778190612793</v>
      </c>
      <c r="L328" s="130">
        <v>-15.099292755126953</v>
      </c>
      <c r="M328" s="120"/>
      <c r="N328" s="120"/>
    </row>
    <row r="329" spans="10:14" ht="15" customHeight="1">
      <c r="J329" s="128">
        <v>41359</v>
      </c>
      <c r="K329" s="130">
        <v>-13.064215660095215</v>
      </c>
      <c r="L329" s="130">
        <v>-14.626468658447266</v>
      </c>
      <c r="M329" s="120"/>
      <c r="N329" s="120"/>
    </row>
    <row r="330" spans="10:14" ht="15" customHeight="1">
      <c r="J330" s="128">
        <v>41360</v>
      </c>
      <c r="K330" s="130">
        <v>-17.368879318237305</v>
      </c>
      <c r="L330" s="130">
        <v>-15.78581428527832</v>
      </c>
      <c r="M330" s="120"/>
      <c r="N330" s="120"/>
    </row>
    <row r="331" spans="10:14" ht="15" customHeight="1">
      <c r="J331" s="128">
        <v>41361</v>
      </c>
      <c r="K331" s="130">
        <v>-17.844795227050781</v>
      </c>
      <c r="L331" s="130">
        <v>-15.436794281005859</v>
      </c>
      <c r="M331" s="120"/>
      <c r="N331" s="120"/>
    </row>
    <row r="332" spans="10:14" ht="15" customHeight="1">
      <c r="J332" s="128">
        <v>41362</v>
      </c>
      <c r="K332" s="130">
        <v>-17.373043060302734</v>
      </c>
      <c r="L332" s="130">
        <v>-15.467480659484863</v>
      </c>
      <c r="M332" s="120"/>
      <c r="N332" s="120"/>
    </row>
    <row r="333" spans="10:14" ht="15" customHeight="1">
      <c r="J333" s="128">
        <v>41365</v>
      </c>
      <c r="K333" s="130">
        <v>-18.457578659057617</v>
      </c>
      <c r="L333" s="130">
        <v>-15.471683502197266</v>
      </c>
      <c r="M333" s="120"/>
      <c r="N333" s="120"/>
    </row>
    <row r="334" spans="10:14" ht="15" customHeight="1">
      <c r="J334" s="128">
        <v>41366</v>
      </c>
      <c r="K334" s="130">
        <v>-14.119756698608398</v>
      </c>
      <c r="L334" s="130">
        <v>-14.220070838928223</v>
      </c>
      <c r="M334" s="120"/>
      <c r="N334" s="120"/>
    </row>
    <row r="335" spans="10:14" ht="15" customHeight="1">
      <c r="J335" s="128">
        <v>41367</v>
      </c>
      <c r="K335" s="130">
        <v>-13.925168037414551</v>
      </c>
      <c r="L335" s="130">
        <v>-14.25049877166748</v>
      </c>
      <c r="M335" s="120"/>
      <c r="N335" s="120"/>
    </row>
    <row r="336" spans="10:14" ht="15" customHeight="1">
      <c r="J336" s="128">
        <v>41368</v>
      </c>
      <c r="K336" s="130">
        <v>-15.605207443237305</v>
      </c>
      <c r="L336" s="130">
        <v>-14.226910591125488</v>
      </c>
      <c r="M336" s="120"/>
      <c r="N336" s="120"/>
    </row>
    <row r="337" spans="10:14" ht="15" customHeight="1">
      <c r="J337" s="128">
        <v>41369</v>
      </c>
      <c r="K337" s="130">
        <v>-15.331748962402344</v>
      </c>
      <c r="L337" s="130">
        <v>-13.918839454650879</v>
      </c>
      <c r="M337" s="120"/>
      <c r="N337" s="120"/>
    </row>
    <row r="338" spans="10:14" ht="15" customHeight="1">
      <c r="J338" s="128">
        <v>41372</v>
      </c>
      <c r="K338" s="130">
        <v>-15.21742057800293</v>
      </c>
      <c r="L338" s="130">
        <v>-13.535730361938477</v>
      </c>
      <c r="M338" s="120"/>
      <c r="N338" s="120"/>
    </row>
    <row r="339" spans="10:14" ht="15" customHeight="1">
      <c r="J339" s="128">
        <v>41373</v>
      </c>
      <c r="K339" s="130">
        <v>-12.039737701416016</v>
      </c>
      <c r="L339" s="130">
        <v>-13.092693328857422</v>
      </c>
      <c r="M339" s="120"/>
      <c r="N339" s="120"/>
    </row>
    <row r="340" spans="10:14" ht="15" customHeight="1">
      <c r="J340" s="128">
        <v>41374</v>
      </c>
      <c r="K340" s="130">
        <v>-13.007317543029785</v>
      </c>
      <c r="L340" s="130">
        <v>-13.317917823791504</v>
      </c>
      <c r="M340" s="120"/>
      <c r="N340" s="120"/>
    </row>
    <row r="341" spans="10:14" ht="15" customHeight="1">
      <c r="J341" s="128">
        <v>41375</v>
      </c>
      <c r="K341" s="130">
        <v>-14.622686386108398</v>
      </c>
      <c r="L341" s="130">
        <v>-13.360872268676758</v>
      </c>
      <c r="M341" s="120"/>
      <c r="N341" s="120"/>
    </row>
    <row r="342" spans="10:14" ht="15" customHeight="1">
      <c r="J342" s="128">
        <v>41376</v>
      </c>
      <c r="K342" s="130">
        <v>-14.849333763122559</v>
      </c>
      <c r="L342" s="130">
        <v>-13.376227378845215</v>
      </c>
      <c r="M342" s="120"/>
      <c r="N342" s="120"/>
    </row>
    <row r="343" spans="10:14" ht="15" customHeight="1">
      <c r="J343" s="128">
        <v>41379</v>
      </c>
      <c r="K343" s="130">
        <v>-14.046839714050293</v>
      </c>
      <c r="L343" s="130">
        <v>-13.193012237548828</v>
      </c>
      <c r="M343" s="120"/>
      <c r="N343" s="120"/>
    </row>
    <row r="344" spans="10:14" ht="15" customHeight="1">
      <c r="J344" s="128">
        <v>41380</v>
      </c>
      <c r="K344" s="130">
        <v>-11.12787914276123</v>
      </c>
      <c r="L344" s="130">
        <v>-12.640514373779297</v>
      </c>
      <c r="M344" s="120"/>
      <c r="N344" s="120"/>
    </row>
    <row r="345" spans="10:14" ht="15" customHeight="1">
      <c r="J345" s="128">
        <v>41381</v>
      </c>
      <c r="K345" s="130">
        <v>-11.566062927246094</v>
      </c>
      <c r="L345" s="130">
        <v>-13.191654205322266</v>
      </c>
      <c r="M345" s="120"/>
      <c r="N345" s="120"/>
    </row>
    <row r="346" spans="10:14" ht="15" customHeight="1">
      <c r="J346" s="128">
        <v>41382</v>
      </c>
      <c r="K346" s="130">
        <v>-13.257621765136719</v>
      </c>
      <c r="L346" s="130">
        <v>-12.844672203063965</v>
      </c>
      <c r="M346" s="120"/>
      <c r="N346" s="120"/>
    </row>
    <row r="347" spans="10:14" ht="15" customHeight="1">
      <c r="J347" s="128">
        <v>41383</v>
      </c>
      <c r="K347" s="130">
        <v>-13.933440208435059</v>
      </c>
      <c r="L347" s="130">
        <v>-12.722904205322266</v>
      </c>
      <c r="M347" s="120"/>
      <c r="N347" s="120"/>
    </row>
    <row r="348" spans="10:14" ht="15" customHeight="1">
      <c r="J348" s="128">
        <v>41386</v>
      </c>
      <c r="K348" s="130">
        <v>-13.787746429443359</v>
      </c>
      <c r="L348" s="130">
        <v>-12.39378833770752</v>
      </c>
      <c r="M348" s="120"/>
      <c r="N348" s="120"/>
    </row>
    <row r="349" spans="10:14" ht="15" customHeight="1">
      <c r="J349" s="128">
        <v>41387</v>
      </c>
      <c r="K349" s="130">
        <v>-10.92431640625</v>
      </c>
      <c r="L349" s="130">
        <v>-12.673040390014648</v>
      </c>
      <c r="M349" s="120"/>
      <c r="N349" s="120"/>
    </row>
    <row r="350" spans="10:14" ht="15" customHeight="1">
      <c r="J350" s="128">
        <v>41388</v>
      </c>
      <c r="K350" s="130">
        <v>-12.32695198059082</v>
      </c>
      <c r="L350" s="130">
        <v>-12.678990364074707</v>
      </c>
      <c r="M350" s="120"/>
      <c r="N350" s="120"/>
    </row>
    <row r="351" spans="10:14" ht="15" customHeight="1">
      <c r="J351" s="128">
        <v>41389</v>
      </c>
      <c r="K351" s="130">
        <v>-13.061984062194824</v>
      </c>
      <c r="L351" s="130">
        <v>-12.483963012695313</v>
      </c>
      <c r="M351" s="120"/>
      <c r="N351" s="120"/>
    </row>
    <row r="352" spans="10:14" ht="15" customHeight="1">
      <c r="J352" s="128">
        <v>41390</v>
      </c>
      <c r="K352" s="130">
        <v>-12.669467926025391</v>
      </c>
      <c r="L352" s="130">
        <v>-12.249215126037598</v>
      </c>
      <c r="M352" s="120"/>
      <c r="N352" s="120"/>
    </row>
    <row r="353" spans="10:14" ht="15" customHeight="1">
      <c r="J353" s="128">
        <v>41393</v>
      </c>
      <c r="K353" s="130">
        <v>-10.145242691040039</v>
      </c>
      <c r="L353" s="130">
        <v>-11.990542411804199</v>
      </c>
      <c r="M353" s="120"/>
      <c r="N353" s="120"/>
    </row>
    <row r="354" spans="10:14" ht="15" customHeight="1">
      <c r="J354" s="128">
        <v>41394</v>
      </c>
      <c r="K354" s="130">
        <v>-9.8539400100708008</v>
      </c>
      <c r="L354" s="130">
        <v>-11.220224380493164</v>
      </c>
      <c r="M354" s="120"/>
      <c r="N354" s="120"/>
    </row>
    <row r="355" spans="10:14" ht="15" customHeight="1">
      <c r="J355" s="128">
        <v>41395</v>
      </c>
      <c r="K355" s="130">
        <v>-12.169771194458008</v>
      </c>
      <c r="L355" s="130">
        <v>-10.544282913208008</v>
      </c>
      <c r="M355" s="120"/>
      <c r="N355" s="120"/>
    </row>
    <row r="356" spans="10:14" ht="15" customHeight="1">
      <c r="J356" s="128">
        <v>41396</v>
      </c>
      <c r="K356" s="130">
        <v>-12.719057083129883</v>
      </c>
      <c r="L356" s="130">
        <v>-12.043883323669434</v>
      </c>
      <c r="M356" s="120"/>
      <c r="N356" s="120"/>
    </row>
    <row r="357" spans="10:14" ht="15" customHeight="1">
      <c r="J357" s="128">
        <v>41397</v>
      </c>
      <c r="K357" s="130">
        <v>-12.870862007141113</v>
      </c>
      <c r="L357" s="130">
        <v>-11.519502639770508</v>
      </c>
      <c r="M357" s="120"/>
      <c r="N357" s="120"/>
    </row>
    <row r="358" spans="10:14" ht="15" customHeight="1">
      <c r="J358" s="128">
        <v>41400</v>
      </c>
      <c r="K358" s="130">
        <v>-9.8161525726318359</v>
      </c>
      <c r="L358" s="130">
        <v>-12.157584190368652</v>
      </c>
      <c r="M358" s="120"/>
      <c r="N358" s="120"/>
    </row>
    <row r="359" spans="10:14" ht="15" customHeight="1">
      <c r="J359" s="128">
        <v>41401</v>
      </c>
      <c r="K359" s="130">
        <v>-8.8419065475463867</v>
      </c>
      <c r="L359" s="130">
        <v>-11.37359619140625</v>
      </c>
      <c r="M359" s="120"/>
      <c r="N359" s="120"/>
    </row>
    <row r="360" spans="10:14" ht="15" customHeight="1">
      <c r="J360" s="128">
        <v>41402</v>
      </c>
      <c r="K360" s="130">
        <v>-10.204975128173828</v>
      </c>
      <c r="L360" s="130">
        <v>-10.960536956787109</v>
      </c>
      <c r="M360" s="120"/>
      <c r="N360" s="120"/>
    </row>
    <row r="361" spans="10:14" ht="15" customHeight="1">
      <c r="J361" s="128">
        <v>41403</v>
      </c>
      <c r="K361" s="130">
        <v>-11.440881729125977</v>
      </c>
      <c r="L361" s="130">
        <v>-10.92033863067627</v>
      </c>
      <c r="M361" s="120"/>
      <c r="N361" s="120"/>
    </row>
    <row r="362" spans="10:14" ht="15" customHeight="1">
      <c r="J362" s="128">
        <v>41404</v>
      </c>
      <c r="K362" s="130">
        <v>-11.038897514343262</v>
      </c>
      <c r="L362" s="130">
        <v>-10.128603935241699</v>
      </c>
      <c r="M362" s="120"/>
      <c r="N362" s="120"/>
    </row>
    <row r="363" spans="10:14" ht="15" customHeight="1">
      <c r="J363" s="128">
        <v>41407</v>
      </c>
      <c r="K363" s="130">
        <v>-7.9408245086669922</v>
      </c>
      <c r="L363" s="130">
        <v>-10.378552436828613</v>
      </c>
      <c r="M363" s="120"/>
      <c r="N363" s="120"/>
    </row>
    <row r="364" spans="10:14" ht="15" customHeight="1">
      <c r="J364" s="128">
        <v>41408</v>
      </c>
      <c r="K364" s="130">
        <v>-8.1451234817504883</v>
      </c>
      <c r="L364" s="130">
        <v>-10.56663990020752</v>
      </c>
      <c r="M364" s="120"/>
      <c r="N364" s="120"/>
    </row>
    <row r="365" spans="10:14" ht="15" customHeight="1">
      <c r="J365" s="128">
        <v>41409</v>
      </c>
      <c r="K365" s="130">
        <v>-7.8058671951293945</v>
      </c>
      <c r="L365" s="130">
        <v>-8.5340824127197266</v>
      </c>
      <c r="M365" s="120"/>
      <c r="N365" s="120"/>
    </row>
    <row r="366" spans="10:14" ht="15" customHeight="1">
      <c r="J366" s="128">
        <v>41410</v>
      </c>
      <c r="K366" s="130">
        <v>-8.8533058166503906</v>
      </c>
      <c r="L366" s="130">
        <v>-9.1639003753662109</v>
      </c>
      <c r="M366" s="120"/>
      <c r="N366" s="120"/>
    </row>
    <row r="367" spans="10:14" ht="15" customHeight="1">
      <c r="J367" s="128">
        <v>41411</v>
      </c>
      <c r="K367" s="130">
        <v>-9.2827882766723633</v>
      </c>
      <c r="L367" s="130">
        <v>-10.020387649536133</v>
      </c>
      <c r="M367" s="120"/>
      <c r="N367" s="120"/>
    </row>
    <row r="368" spans="10:14" ht="15" customHeight="1">
      <c r="J368" s="128">
        <v>41414</v>
      </c>
      <c r="K368" s="130">
        <v>-6.9221997261047363</v>
      </c>
      <c r="L368" s="130">
        <v>-10.034318923950195</v>
      </c>
      <c r="M368" s="120"/>
      <c r="N368" s="120"/>
    </row>
    <row r="369" spans="10:14" ht="15" customHeight="1">
      <c r="J369" s="128">
        <v>41415</v>
      </c>
      <c r="K369" s="130">
        <v>-7.0868902206420898</v>
      </c>
      <c r="L369" s="130">
        <v>-9.4900369644165039</v>
      </c>
      <c r="M369" s="120"/>
      <c r="N369" s="120"/>
    </row>
    <row r="370" spans="10:14" ht="15" customHeight="1">
      <c r="J370" s="128">
        <v>41416</v>
      </c>
      <c r="K370" s="130">
        <v>-9.0677957534790039</v>
      </c>
      <c r="L370" s="130">
        <v>-8.8542337417602539</v>
      </c>
      <c r="M370" s="120"/>
      <c r="N370" s="120"/>
    </row>
    <row r="371" spans="10:14" ht="15" customHeight="1">
      <c r="J371" s="128">
        <v>41417</v>
      </c>
      <c r="K371" s="130">
        <v>-9.7775516510009766</v>
      </c>
      <c r="L371" s="130">
        <v>-9.6379871368408203</v>
      </c>
      <c r="M371" s="120"/>
      <c r="N371" s="120"/>
    </row>
    <row r="372" spans="10:14" ht="15" customHeight="1">
      <c r="J372" s="128">
        <v>41418</v>
      </c>
      <c r="K372" s="130">
        <v>-9.6423835754394531</v>
      </c>
      <c r="L372" s="130">
        <v>-9.7916975021362305</v>
      </c>
      <c r="M372" s="120"/>
      <c r="N372" s="120"/>
    </row>
    <row r="373" spans="10:14" ht="15" customHeight="1">
      <c r="J373" s="128">
        <v>41421</v>
      </c>
      <c r="K373" s="130">
        <v>-10.381623268127441</v>
      </c>
      <c r="L373" s="130">
        <v>-9.9811687469482422</v>
      </c>
      <c r="M373" s="120"/>
      <c r="N373" s="120"/>
    </row>
    <row r="374" spans="10:14" ht="15" customHeight="1">
      <c r="J374" s="128">
        <v>41422</v>
      </c>
      <c r="K374" s="130">
        <v>-12.840415954589844</v>
      </c>
      <c r="L374" s="130">
        <v>-10.130255699157715</v>
      </c>
      <c r="M374" s="120"/>
      <c r="N374" s="120"/>
    </row>
    <row r="375" spans="10:14" ht="15" customHeight="1">
      <c r="J375" s="128">
        <v>41423</v>
      </c>
      <c r="K375" s="130">
        <v>-14.526232719421387</v>
      </c>
      <c r="L375" s="130">
        <v>-10.34358024597168</v>
      </c>
      <c r="M375" s="120"/>
      <c r="N375" s="120"/>
    </row>
    <row r="376" spans="10:14" ht="15" customHeight="1">
      <c r="J376" s="128">
        <v>41424</v>
      </c>
      <c r="K376" s="130">
        <v>-11.930959701538086</v>
      </c>
      <c r="L376" s="130">
        <v>-9.1000909805297852</v>
      </c>
      <c r="M376" s="120"/>
      <c r="N376" s="120"/>
    </row>
    <row r="377" spans="10:14" ht="15" customHeight="1">
      <c r="J377" s="128">
        <v>41425</v>
      </c>
      <c r="K377" s="130">
        <v>-9.6450376510620117</v>
      </c>
      <c r="L377" s="130">
        <v>-8.5440940856933594</v>
      </c>
      <c r="M377" s="120"/>
      <c r="N377" s="120"/>
    </row>
    <row r="378" spans="10:14" ht="15" customHeight="1">
      <c r="J378" s="128">
        <v>41428</v>
      </c>
      <c r="K378" s="130">
        <v>-10.273708343505859</v>
      </c>
      <c r="L378" s="130">
        <v>-8.5865230560302734</v>
      </c>
      <c r="M378" s="120"/>
      <c r="N378" s="120"/>
    </row>
    <row r="379" spans="10:14" ht="15" customHeight="1">
      <c r="J379" s="128">
        <v>41429</v>
      </c>
      <c r="K379" s="130">
        <v>-9.3934097290039063</v>
      </c>
      <c r="L379" s="130">
        <v>-9.107213020324707</v>
      </c>
      <c r="M379" s="120"/>
      <c r="N379" s="120"/>
    </row>
    <row r="380" spans="10:14" ht="15" customHeight="1">
      <c r="J380" s="128">
        <v>41430</v>
      </c>
      <c r="K380" s="130">
        <v>-10.229525566101074</v>
      </c>
      <c r="L380" s="130">
        <v>-9.0003271102905273</v>
      </c>
      <c r="M380" s="120"/>
      <c r="N380" s="120"/>
    </row>
    <row r="381" spans="10:14" ht="15" customHeight="1">
      <c r="J381" s="128">
        <v>41431</v>
      </c>
      <c r="K381" s="130">
        <v>-10.280073165893555</v>
      </c>
      <c r="L381" s="130">
        <v>-8.3701715469360352</v>
      </c>
      <c r="M381" s="120"/>
      <c r="N381" s="120"/>
    </row>
    <row r="382" spans="10:14" ht="15" customHeight="1">
      <c r="J382" s="128">
        <v>41432</v>
      </c>
      <c r="K382" s="130">
        <v>-10.780553817749023</v>
      </c>
      <c r="L382" s="130">
        <v>-8.3952884674072266</v>
      </c>
      <c r="M382" s="120"/>
      <c r="N382" s="120"/>
    </row>
    <row r="383" spans="10:14" ht="15" customHeight="1">
      <c r="J383" s="128">
        <v>41435</v>
      </c>
      <c r="K383" s="130">
        <v>-10.815779685974121</v>
      </c>
      <c r="L383" s="130">
        <v>-8.4811315536499023</v>
      </c>
      <c r="M383" s="120"/>
      <c r="N383" s="120"/>
    </row>
    <row r="384" spans="10:14" ht="15" customHeight="1">
      <c r="J384" s="128">
        <v>41436</v>
      </c>
      <c r="K384" s="130">
        <v>-7.9793705940246582</v>
      </c>
      <c r="L384" s="130">
        <v>-8.336665153503418</v>
      </c>
      <c r="M384" s="120"/>
      <c r="N384" s="120"/>
    </row>
    <row r="385" spans="10:14" ht="15" customHeight="1">
      <c r="J385" s="128">
        <v>41437</v>
      </c>
      <c r="K385" s="130">
        <v>-9.0267486572265625</v>
      </c>
      <c r="L385" s="130">
        <v>-7.943455696105957</v>
      </c>
      <c r="M385" s="120"/>
      <c r="N385" s="120"/>
    </row>
    <row r="386" spans="10:14" ht="15" customHeight="1">
      <c r="J386" s="128">
        <v>41438</v>
      </c>
      <c r="K386" s="130">
        <v>-10.264617919921875</v>
      </c>
      <c r="L386" s="130">
        <v>-8.0376739501953125</v>
      </c>
      <c r="M386" s="120"/>
      <c r="N386" s="120"/>
    </row>
    <row r="387" spans="10:14" ht="15" customHeight="1">
      <c r="J387" s="128">
        <v>41439</v>
      </c>
      <c r="K387" s="130">
        <v>-10.547712326049805</v>
      </c>
      <c r="L387" s="130">
        <v>-7.7078118324279785</v>
      </c>
      <c r="M387" s="120"/>
      <c r="N387" s="120"/>
    </row>
    <row r="388" spans="10:14" ht="15" customHeight="1">
      <c r="J388" s="128">
        <v>41442</v>
      </c>
      <c r="K388" s="130">
        <v>-10.939104080200195</v>
      </c>
      <c r="L388" s="130">
        <v>-7.6904020309448242</v>
      </c>
      <c r="M388" s="120"/>
      <c r="N388" s="120"/>
    </row>
    <row r="389" spans="10:14" ht="15" customHeight="1">
      <c r="J389" s="128">
        <v>41443</v>
      </c>
      <c r="K389" s="130">
        <v>-8.0087795257568359</v>
      </c>
      <c r="L389" s="130">
        <v>-7.8510332107543945</v>
      </c>
      <c r="M389" s="120"/>
      <c r="N389" s="120"/>
    </row>
    <row r="390" spans="10:14" ht="15" customHeight="1">
      <c r="J390" s="128">
        <v>41444</v>
      </c>
      <c r="K390" s="130">
        <v>-9.2947216033935547</v>
      </c>
      <c r="L390" s="130">
        <v>-7.4796333312988281</v>
      </c>
      <c r="M390" s="120"/>
      <c r="N390" s="120"/>
    </row>
    <row r="391" spans="10:14" ht="15" customHeight="1">
      <c r="J391" s="128">
        <v>41445</v>
      </c>
      <c r="K391" s="130">
        <v>-10.350912094116211</v>
      </c>
      <c r="L391" s="130">
        <v>-7.4853229522705078</v>
      </c>
      <c r="M391" s="120"/>
      <c r="N391" s="120"/>
    </row>
    <row r="392" spans="10:14" ht="15" customHeight="1">
      <c r="J392" s="128">
        <v>41446</v>
      </c>
      <c r="K392" s="130">
        <v>-10.830300331115723</v>
      </c>
      <c r="L392" s="130">
        <v>-8.6707658767700195</v>
      </c>
      <c r="M392" s="120"/>
      <c r="N392" s="120"/>
    </row>
    <row r="393" spans="10:14" ht="15" customHeight="1">
      <c r="J393" s="128">
        <v>41449</v>
      </c>
      <c r="K393" s="130">
        <v>-11.136521339416504</v>
      </c>
      <c r="L393" s="130">
        <v>-8.969447135925293</v>
      </c>
      <c r="M393" s="120"/>
      <c r="N393" s="120"/>
    </row>
    <row r="394" spans="10:14" ht="15" customHeight="1">
      <c r="J394" s="128">
        <v>41450</v>
      </c>
      <c r="K394" s="130">
        <v>-6.9036822319030762</v>
      </c>
      <c r="L394" s="130">
        <v>-8.3128843307495117</v>
      </c>
      <c r="M394" s="120"/>
      <c r="N394" s="120"/>
    </row>
    <row r="395" spans="10:14" ht="15" customHeight="1">
      <c r="J395" s="128">
        <v>41451</v>
      </c>
      <c r="K395" s="130">
        <v>-4.0134453773498535</v>
      </c>
      <c r="L395" s="130">
        <v>-6.4171476364135742</v>
      </c>
      <c r="M395" s="120"/>
      <c r="N395" s="120"/>
    </row>
    <row r="396" spans="10:14" ht="15" customHeight="1">
      <c r="J396" s="128">
        <v>41452</v>
      </c>
      <c r="K396" s="130">
        <v>-7.1157879829406738</v>
      </c>
      <c r="L396" s="130">
        <v>-7.0435609817504883</v>
      </c>
      <c r="M396" s="120"/>
      <c r="N396" s="120"/>
    </row>
    <row r="397" spans="10:14" ht="15" customHeight="1">
      <c r="J397" s="128">
        <v>41453</v>
      </c>
      <c r="K397" s="130">
        <v>-7.114161491394043</v>
      </c>
      <c r="L397" s="130">
        <v>-6.4323329925537109</v>
      </c>
      <c r="M397" s="120"/>
      <c r="N397" s="120"/>
    </row>
    <row r="398" spans="10:14" ht="15" customHeight="1">
      <c r="J398" s="128">
        <v>41456</v>
      </c>
      <c r="K398" s="130">
        <v>-2.8670375347137451</v>
      </c>
      <c r="L398" s="130">
        <v>-6.8106169700622559</v>
      </c>
      <c r="M398" s="120"/>
      <c r="N398" s="120"/>
    </row>
    <row r="399" spans="10:14" ht="15" customHeight="1">
      <c r="J399" s="128">
        <v>41457</v>
      </c>
      <c r="K399" s="130">
        <v>-4.3181905746459961</v>
      </c>
      <c r="L399" s="130">
        <v>-5.5459599494934082</v>
      </c>
      <c r="M399" s="120"/>
      <c r="N399" s="120"/>
    </row>
    <row r="400" spans="10:14" ht="15" customHeight="1">
      <c r="J400" s="128">
        <v>41458</v>
      </c>
      <c r="K400" s="130">
        <v>-4.9939436912536621</v>
      </c>
      <c r="L400" s="130">
        <v>-5.8641176223754883</v>
      </c>
      <c r="M400" s="120"/>
      <c r="N400" s="120"/>
    </row>
    <row r="401" spans="10:14" ht="15" customHeight="1">
      <c r="J401" s="128">
        <v>41459</v>
      </c>
      <c r="K401" s="130">
        <v>-6.0940146446228027</v>
      </c>
      <c r="L401" s="130">
        <v>-6.2263975143432617</v>
      </c>
      <c r="M401" s="120"/>
      <c r="N401" s="120"/>
    </row>
    <row r="402" spans="10:14" ht="15" customHeight="1">
      <c r="J402" s="128">
        <v>41460</v>
      </c>
      <c r="K402" s="130">
        <v>-6.8029069900512695</v>
      </c>
      <c r="L402" s="130">
        <v>-7.5172610282897949</v>
      </c>
      <c r="M402" s="120"/>
      <c r="N402" s="120"/>
    </row>
    <row r="403" spans="10:14" ht="15" customHeight="1">
      <c r="J403" s="128">
        <v>41463</v>
      </c>
      <c r="K403" s="130">
        <v>-3.6922807693481445</v>
      </c>
      <c r="L403" s="130">
        <v>-7.4093990325927734</v>
      </c>
      <c r="M403" s="120"/>
      <c r="N403" s="120"/>
    </row>
    <row r="404" spans="10:14" ht="15" customHeight="1">
      <c r="J404" s="128">
        <v>41464</v>
      </c>
      <c r="K404" s="130">
        <v>-4.8692107200622559</v>
      </c>
      <c r="L404" s="130">
        <v>-7.3990774154663086</v>
      </c>
      <c r="M404" s="120"/>
      <c r="N404" s="120"/>
    </row>
    <row r="405" spans="10:14" ht="15" customHeight="1">
      <c r="J405" s="128">
        <v>41465</v>
      </c>
      <c r="K405" s="130">
        <v>-7.0789055824279785</v>
      </c>
      <c r="L405" s="130">
        <v>-6.396568775177002</v>
      </c>
      <c r="M405" s="120"/>
      <c r="N405" s="120"/>
    </row>
    <row r="406" spans="10:14" ht="15" customHeight="1">
      <c r="J406" s="128">
        <v>41466</v>
      </c>
      <c r="K406" s="130">
        <v>-7.0187187194824219</v>
      </c>
      <c r="L406" s="130">
        <v>-6.5347814559936523</v>
      </c>
      <c r="M406" s="120"/>
      <c r="N406" s="120"/>
    </row>
    <row r="407" spans="10:14" ht="15" customHeight="1">
      <c r="J407" s="128">
        <v>41467</v>
      </c>
      <c r="K407" s="130">
        <v>-7.5066184997558594</v>
      </c>
      <c r="L407" s="130">
        <v>-6.9790158271789551</v>
      </c>
      <c r="M407" s="120"/>
      <c r="N407" s="120"/>
    </row>
    <row r="408" spans="10:14" ht="15" customHeight="1">
      <c r="J408" s="128">
        <v>41470</v>
      </c>
      <c r="K408" s="130">
        <v>-4.6699380874633789</v>
      </c>
      <c r="L408" s="130">
        <v>-6.8821096420288086</v>
      </c>
      <c r="M408" s="120"/>
      <c r="N408" s="120"/>
    </row>
    <row r="409" spans="10:14" ht="15" customHeight="1">
      <c r="J409" s="128">
        <v>41471</v>
      </c>
      <c r="K409" s="130">
        <v>-6.5453934669494629</v>
      </c>
      <c r="L409" s="130">
        <v>-7.1267590522766113</v>
      </c>
      <c r="M409" s="120"/>
      <c r="N409" s="120"/>
    </row>
    <row r="410" spans="10:14" ht="15" customHeight="1">
      <c r="J410" s="128">
        <v>41472</v>
      </c>
      <c r="K410" s="130">
        <v>-7.7387981414794922</v>
      </c>
      <c r="L410" s="130">
        <v>-5.8811726570129395</v>
      </c>
      <c r="M410" s="120"/>
      <c r="N410" s="120"/>
    </row>
    <row r="411" spans="10:14" ht="15" customHeight="1">
      <c r="J411" s="128">
        <v>41473</v>
      </c>
      <c r="K411" s="130">
        <v>-7.1162142753601074</v>
      </c>
      <c r="L411" s="130">
        <v>-6.0839095115661621</v>
      </c>
      <c r="M411" s="120"/>
      <c r="N411" s="120"/>
    </row>
    <row r="412" spans="10:14" ht="15" customHeight="1">
      <c r="J412" s="128">
        <v>41474</v>
      </c>
      <c r="K412" s="130">
        <v>-6.6007494926452637</v>
      </c>
      <c r="L412" s="130">
        <v>-6.2225842475891113</v>
      </c>
      <c r="M412" s="120"/>
      <c r="N412" s="120"/>
    </row>
    <row r="413" spans="10:14" ht="15" customHeight="1">
      <c r="J413" s="128">
        <v>41477</v>
      </c>
      <c r="K413" s="130">
        <v>-3.6691689491271973</v>
      </c>
      <c r="L413" s="130">
        <v>-6.494422435760498</v>
      </c>
      <c r="M413" s="120"/>
      <c r="N413" s="120"/>
    </row>
    <row r="414" spans="10:14" ht="15" customHeight="1">
      <c r="J414" s="128">
        <v>41478</v>
      </c>
      <c r="K414" s="130">
        <v>-4.8316311836242676</v>
      </c>
      <c r="L414" s="130">
        <v>-6.7600536346435547</v>
      </c>
      <c r="M414" s="120"/>
      <c r="N414" s="120"/>
    </row>
    <row r="415" spans="10:14" ht="15" customHeight="1">
      <c r="J415" s="128">
        <v>41479</v>
      </c>
      <c r="K415" s="130">
        <v>-7.6912746429443359</v>
      </c>
      <c r="L415" s="130">
        <v>-6.8657054901123047</v>
      </c>
      <c r="M415" s="120"/>
      <c r="N415" s="120"/>
    </row>
    <row r="416" spans="10:14" ht="15" customHeight="1">
      <c r="J416" s="128">
        <v>41480</v>
      </c>
      <c r="K416" s="130">
        <v>-9.1098184585571289</v>
      </c>
      <c r="L416" s="130">
        <v>-8.107386589050293</v>
      </c>
      <c r="M416" s="120"/>
      <c r="N416" s="120"/>
    </row>
    <row r="417" spans="10:14" ht="15" customHeight="1">
      <c r="J417" s="128">
        <v>41481</v>
      </c>
      <c r="K417" s="130">
        <v>-8.6988668441772461</v>
      </c>
      <c r="L417" s="130">
        <v>-7.9822797775268555</v>
      </c>
      <c r="M417" s="120"/>
      <c r="N417" s="120"/>
    </row>
    <row r="418" spans="10:14" ht="15" customHeight="1">
      <c r="J418" s="128">
        <v>41484</v>
      </c>
      <c r="K418" s="130">
        <v>-9.7933683395385742</v>
      </c>
      <c r="L418" s="130">
        <v>-8.0003032684326172</v>
      </c>
      <c r="M418" s="120"/>
      <c r="N418" s="120"/>
    </row>
    <row r="419" spans="10:14" ht="15" customHeight="1">
      <c r="J419" s="128">
        <v>41485</v>
      </c>
      <c r="K419" s="130">
        <v>-6.036959171295166</v>
      </c>
      <c r="L419" s="130">
        <v>-8.3952350616455078</v>
      </c>
      <c r="M419" s="120"/>
      <c r="N419" s="120"/>
    </row>
    <row r="420" spans="10:14" ht="15" customHeight="1">
      <c r="J420" s="128">
        <v>41486</v>
      </c>
      <c r="K420" s="130">
        <v>-6.2596397399902344</v>
      </c>
      <c r="L420" s="130">
        <v>-7.0932273864746094</v>
      </c>
      <c r="M420" s="120"/>
      <c r="N420" s="120"/>
    </row>
    <row r="421" spans="10:14" ht="15" customHeight="1">
      <c r="J421" s="128">
        <v>41487</v>
      </c>
      <c r="K421" s="130">
        <v>-7.8662772178649902</v>
      </c>
      <c r="L421" s="130">
        <v>-7.1796069145202637</v>
      </c>
      <c r="M421" s="120"/>
      <c r="N421" s="120"/>
    </row>
    <row r="422" spans="10:14" ht="15" customHeight="1">
      <c r="J422" s="128">
        <v>41488</v>
      </c>
      <c r="K422" s="130">
        <v>-6.0683565139770508</v>
      </c>
      <c r="L422" s="130">
        <v>-7.7875328063964844</v>
      </c>
      <c r="M422" s="120"/>
      <c r="N422" s="120"/>
    </row>
    <row r="423" spans="10:14" ht="15" customHeight="1">
      <c r="J423" s="128">
        <v>41491</v>
      </c>
      <c r="K423" s="130">
        <v>-5.6022539138793945</v>
      </c>
      <c r="L423" s="130">
        <v>-7.8040828704833984</v>
      </c>
      <c r="M423" s="120"/>
      <c r="N423" s="120"/>
    </row>
    <row r="424" spans="10:14" ht="15" customHeight="1">
      <c r="J424" s="128">
        <v>41492</v>
      </c>
      <c r="K424" s="130">
        <v>-6.0118446350097656</v>
      </c>
      <c r="L424" s="130">
        <v>-6.8131756782531738</v>
      </c>
      <c r="M424" s="120"/>
      <c r="N424" s="120"/>
    </row>
    <row r="425" spans="10:14" ht="15" customHeight="1">
      <c r="J425" s="128">
        <v>41493</v>
      </c>
      <c r="K425" s="130">
        <v>-7.6007485389709473</v>
      </c>
      <c r="L425" s="130">
        <v>-5.4408831596374512</v>
      </c>
      <c r="M425" s="120"/>
      <c r="N425" s="120"/>
    </row>
    <row r="426" spans="10:14" ht="15" customHeight="1">
      <c r="J426" s="128">
        <v>41494</v>
      </c>
      <c r="K426" s="130">
        <v>-8.1125192642211914</v>
      </c>
      <c r="L426" s="130">
        <v>-6.6138744354248047</v>
      </c>
      <c r="M426" s="120"/>
      <c r="N426" s="120"/>
    </row>
    <row r="427" spans="10:14" ht="15" customHeight="1">
      <c r="J427" s="128">
        <v>41495</v>
      </c>
      <c r="K427" s="130">
        <v>-9.1772279739379883</v>
      </c>
      <c r="L427" s="130">
        <v>-7.4983339309692383</v>
      </c>
      <c r="M427" s="120"/>
      <c r="N427" s="120"/>
    </row>
    <row r="428" spans="10:14" ht="15" customHeight="1">
      <c r="J428" s="128">
        <v>41498</v>
      </c>
      <c r="K428" s="130">
        <v>-7.0143485069274902</v>
      </c>
      <c r="L428" s="130">
        <v>-7.7031898498535156</v>
      </c>
      <c r="M428" s="120"/>
      <c r="N428" s="120"/>
    </row>
    <row r="429" spans="10:14" ht="15" customHeight="1">
      <c r="J429" s="128">
        <v>41499</v>
      </c>
      <c r="K429" s="130">
        <v>-7.8682804107666016</v>
      </c>
      <c r="L429" s="130">
        <v>-8.1058139801025391</v>
      </c>
      <c r="M429" s="120"/>
      <c r="N429" s="120"/>
    </row>
    <row r="430" spans="10:14" ht="15" customHeight="1">
      <c r="J430" s="128">
        <v>41500</v>
      </c>
      <c r="K430" s="130">
        <v>-9.1394376754760742</v>
      </c>
      <c r="L430" s="130">
        <v>-6.6646451950073242</v>
      </c>
      <c r="M430" s="120"/>
      <c r="N430" s="120"/>
    </row>
    <row r="431" spans="10:14" ht="15" customHeight="1">
      <c r="J431" s="128">
        <v>41501</v>
      </c>
      <c r="K431" s="130">
        <v>-9.3570261001586914</v>
      </c>
      <c r="L431" s="130">
        <v>-7.1309857368469238</v>
      </c>
      <c r="M431" s="120"/>
      <c r="N431" s="120"/>
    </row>
    <row r="432" spans="10:14" ht="15" customHeight="1">
      <c r="J432" s="128">
        <v>41502</v>
      </c>
      <c r="K432" s="130">
        <v>-8.8491592407226563</v>
      </c>
      <c r="L432" s="130">
        <v>-7.195838451385498</v>
      </c>
      <c r="M432" s="120"/>
      <c r="N432" s="120"/>
    </row>
    <row r="433" spans="10:14" ht="15" customHeight="1">
      <c r="J433" s="128">
        <v>41505</v>
      </c>
      <c r="K433" s="130">
        <v>-6.1002278327941895</v>
      </c>
      <c r="L433" s="130">
        <v>-7.2215142250061035</v>
      </c>
      <c r="M433" s="120"/>
      <c r="N433" s="120"/>
    </row>
    <row r="434" spans="10:14" ht="15" customHeight="1">
      <c r="J434" s="128">
        <v>41506</v>
      </c>
      <c r="K434" s="130">
        <v>-6.2087736129760742</v>
      </c>
      <c r="L434" s="130">
        <v>-7.3254818916320801</v>
      </c>
      <c r="M434" s="120"/>
      <c r="N434" s="120"/>
    </row>
    <row r="435" spans="10:14" ht="15" customHeight="1">
      <c r="J435" s="128">
        <v>41507</v>
      </c>
      <c r="K435" s="130">
        <v>-7.8870878219604492</v>
      </c>
      <c r="L435" s="130">
        <v>-6.3642606735229492</v>
      </c>
      <c r="M435" s="120"/>
      <c r="N435" s="120"/>
    </row>
    <row r="436" spans="10:14" ht="15" customHeight="1">
      <c r="J436" s="128">
        <v>41508</v>
      </c>
      <c r="K436" s="130">
        <v>-8.510014533996582</v>
      </c>
      <c r="L436" s="130">
        <v>-7.3574590682983398</v>
      </c>
      <c r="M436" s="120"/>
      <c r="N436" s="120"/>
    </row>
    <row r="437" spans="10:14" ht="15" customHeight="1">
      <c r="J437" s="128">
        <v>41509</v>
      </c>
      <c r="K437" s="130">
        <v>-8.1530332565307617</v>
      </c>
      <c r="L437" s="130">
        <v>-7.6747598648071289</v>
      </c>
      <c r="M437" s="120"/>
      <c r="N437" s="120"/>
    </row>
    <row r="438" spans="10:14" ht="15" customHeight="1">
      <c r="J438" s="128">
        <v>41512</v>
      </c>
      <c r="K438" s="130">
        <v>-5.5032658576965332</v>
      </c>
      <c r="L438" s="130">
        <v>-7.6041598320007324</v>
      </c>
      <c r="M438" s="120"/>
      <c r="N438" s="120"/>
    </row>
    <row r="439" spans="10:14" ht="15" customHeight="1">
      <c r="J439" s="128">
        <v>41513</v>
      </c>
      <c r="K439" s="130">
        <v>-6.2205820083618164</v>
      </c>
      <c r="L439" s="130">
        <v>-7.865654468536377</v>
      </c>
      <c r="M439" s="120"/>
      <c r="N439" s="120"/>
    </row>
    <row r="440" spans="10:14" ht="15" customHeight="1">
      <c r="J440" s="128">
        <v>41514</v>
      </c>
      <c r="K440" s="130">
        <v>-7.8386869430541992</v>
      </c>
      <c r="L440" s="130">
        <v>-8.4661846160888672</v>
      </c>
      <c r="M440" s="120"/>
      <c r="N440" s="120"/>
    </row>
    <row r="441" spans="10:14" ht="15" customHeight="1">
      <c r="J441" s="128">
        <v>41515</v>
      </c>
      <c r="K441" s="130">
        <v>-9.5347719192504883</v>
      </c>
      <c r="L441" s="130">
        <v>-8.2927284240722656</v>
      </c>
      <c r="M441" s="120"/>
      <c r="N441" s="120"/>
    </row>
    <row r="442" spans="10:14" ht="15" customHeight="1">
      <c r="J442" s="128">
        <v>41516</v>
      </c>
      <c r="K442" s="130">
        <v>-9.7714576721191406</v>
      </c>
      <c r="L442" s="130">
        <v>-7.8832669258117676</v>
      </c>
      <c r="M442" s="120"/>
      <c r="N442" s="120"/>
    </row>
    <row r="443" spans="10:14" ht="15" customHeight="1">
      <c r="J443" s="128">
        <v>41519</v>
      </c>
      <c r="K443" s="130">
        <v>-9.5379886627197266</v>
      </c>
      <c r="L443" s="130">
        <v>-7.7804160118103027</v>
      </c>
      <c r="M443" s="120"/>
      <c r="N443" s="120"/>
    </row>
    <row r="444" spans="10:14" ht="15" customHeight="1">
      <c r="J444" s="128">
        <v>41520</v>
      </c>
      <c r="K444" s="130">
        <v>-5.1902718544006348</v>
      </c>
      <c r="L444" s="130">
        <v>-7.4643855094909668</v>
      </c>
      <c r="M444" s="120"/>
      <c r="N444" s="120"/>
    </row>
    <row r="445" spans="10:14" ht="15" customHeight="1">
      <c r="J445" s="128">
        <v>41521</v>
      </c>
      <c r="K445" s="130">
        <v>-5.9298734664916992</v>
      </c>
      <c r="L445" s="130">
        <v>-7.4910678863525391</v>
      </c>
      <c r="M445" s="120"/>
      <c r="N445" s="120"/>
    </row>
    <row r="446" spans="10:14" ht="15" customHeight="1">
      <c r="J446" s="128">
        <v>41522</v>
      </c>
      <c r="K446" s="130">
        <v>-9.2625303268432617</v>
      </c>
      <c r="L446" s="130">
        <v>-7.8355832099914551</v>
      </c>
      <c r="M446" s="120"/>
      <c r="N446" s="120"/>
    </row>
    <row r="447" spans="10:14" ht="15" customHeight="1">
      <c r="J447" s="128">
        <v>41523</v>
      </c>
      <c r="K447" s="130">
        <v>-9.4964170455932617</v>
      </c>
      <c r="L447" s="130">
        <v>-7.8637051582336426</v>
      </c>
      <c r="M447" s="120"/>
      <c r="N447" s="120"/>
    </row>
    <row r="448" spans="10:14" ht="15" customHeight="1">
      <c r="J448" s="128">
        <v>41526</v>
      </c>
      <c r="K448" s="130">
        <v>-9.0954036712646484</v>
      </c>
      <c r="L448" s="130">
        <v>-7.4746942520141602</v>
      </c>
      <c r="M448" s="120"/>
      <c r="N448" s="120"/>
    </row>
    <row r="449" spans="10:14" ht="15" customHeight="1">
      <c r="J449" s="128">
        <v>41527</v>
      </c>
      <c r="K449" s="130">
        <v>-5.3462357521057129</v>
      </c>
      <c r="L449" s="130">
        <v>-7.5085511207580566</v>
      </c>
      <c r="M449" s="120"/>
      <c r="N449" s="120"/>
    </row>
    <row r="450" spans="10:14" ht="15" customHeight="1">
      <c r="J450" s="128">
        <v>41528</v>
      </c>
      <c r="K450" s="130">
        <v>-5.053563117980957</v>
      </c>
      <c r="L450" s="130">
        <v>-7.2448925971984863</v>
      </c>
      <c r="M450" s="120"/>
      <c r="N450" s="120"/>
    </row>
    <row r="451" spans="10:14" ht="15" customHeight="1">
      <c r="J451" s="128">
        <v>41529</v>
      </c>
      <c r="K451" s="130">
        <v>-8.3340559005737305</v>
      </c>
      <c r="L451" s="130">
        <v>-7.3393778800964355</v>
      </c>
      <c r="M451" s="120"/>
      <c r="N451" s="120"/>
    </row>
    <row r="452" spans="10:14" ht="15" customHeight="1">
      <c r="J452" s="128">
        <v>41530</v>
      </c>
      <c r="K452" s="130">
        <v>-9.4432258605957031</v>
      </c>
      <c r="L452" s="130">
        <v>-7.4318985939025879</v>
      </c>
      <c r="M452" s="120"/>
      <c r="N452" s="120"/>
    </row>
    <row r="453" spans="10:14" ht="15" customHeight="1">
      <c r="J453" s="128">
        <v>41533</v>
      </c>
      <c r="K453" s="130">
        <v>-8.8651809692382813</v>
      </c>
      <c r="L453" s="130">
        <v>-7.4595279693603516</v>
      </c>
      <c r="M453" s="120"/>
      <c r="N453" s="120"/>
    </row>
    <row r="454" spans="10:14" ht="15" customHeight="1">
      <c r="J454" s="128">
        <v>41534</v>
      </c>
      <c r="K454" s="130">
        <v>-6.1352653503417969</v>
      </c>
      <c r="L454" s="130">
        <v>-7.2219395637512207</v>
      </c>
      <c r="M454" s="120"/>
      <c r="N454" s="120"/>
    </row>
    <row r="455" spans="10:14" ht="15" customHeight="1">
      <c r="J455" s="128">
        <v>41535</v>
      </c>
      <c r="K455" s="130">
        <v>-6.9193716049194336</v>
      </c>
      <c r="L455" s="130">
        <v>-7.085209846496582</v>
      </c>
      <c r="M455" s="120"/>
      <c r="N455" s="120"/>
    </row>
    <row r="456" spans="10:14" ht="15" customHeight="1">
      <c r="J456" s="128">
        <v>41536</v>
      </c>
      <c r="K456" s="130">
        <v>-8.746617317199707</v>
      </c>
      <c r="L456" s="130">
        <v>-7.2279496192932129</v>
      </c>
      <c r="M456" s="120"/>
      <c r="N456" s="120"/>
    </row>
    <row r="457" spans="10:14" ht="15" customHeight="1">
      <c r="J457" s="128">
        <v>41537</v>
      </c>
      <c r="K457" s="130">
        <v>-9.2275485992431641</v>
      </c>
      <c r="L457" s="130">
        <v>-7.0692472457885742</v>
      </c>
      <c r="M457" s="120"/>
      <c r="N457" s="120"/>
    </row>
    <row r="458" spans="10:14" ht="15" customHeight="1">
      <c r="J458" s="128">
        <v>41540</v>
      </c>
      <c r="K458" s="130">
        <v>-9.5638914108276367</v>
      </c>
      <c r="L458" s="130">
        <v>-6.8895988464355469</v>
      </c>
      <c r="M458" s="120"/>
      <c r="N458" s="120"/>
    </row>
    <row r="459" spans="10:14" ht="15" customHeight="1">
      <c r="J459" s="128">
        <v>41541</v>
      </c>
      <c r="K459" s="130">
        <v>-6.1567373275756836</v>
      </c>
      <c r="L459" s="130">
        <v>-6.5332832336425781</v>
      </c>
      <c r="M459" s="120"/>
      <c r="N459" s="120"/>
    </row>
    <row r="460" spans="10:14" ht="15" customHeight="1">
      <c r="J460" s="128">
        <v>41542</v>
      </c>
      <c r="K460" s="130">
        <v>-6.3834900856018066</v>
      </c>
      <c r="L460" s="130">
        <v>-7.1780490875244141</v>
      </c>
      <c r="M460" s="120"/>
      <c r="N460" s="120"/>
    </row>
    <row r="461" spans="10:14" ht="15" customHeight="1">
      <c r="J461" s="128">
        <v>41543</v>
      </c>
      <c r="K461" s="130">
        <v>-7.8038187026977539</v>
      </c>
      <c r="L461" s="130">
        <v>-7.625053882598877</v>
      </c>
      <c r="M461" s="120"/>
      <c r="N461" s="120"/>
    </row>
    <row r="462" spans="10:14" ht="15" customHeight="1">
      <c r="J462" s="128">
        <v>41544</v>
      </c>
      <c r="K462" s="130">
        <v>-7.5643067359924316</v>
      </c>
      <c r="L462" s="130">
        <v>-8.5079517364501953</v>
      </c>
      <c r="M462" s="120"/>
      <c r="N462" s="120"/>
    </row>
    <row r="463" spans="10:14" ht="15" customHeight="1">
      <c r="J463" s="128">
        <v>41547</v>
      </c>
      <c r="K463" s="130">
        <v>-5.4317264556884766</v>
      </c>
      <c r="L463" s="130">
        <v>-8.8266286849975586</v>
      </c>
      <c r="M463" s="120"/>
      <c r="N463" s="120"/>
    </row>
    <row r="464" spans="10:14" ht="15" customHeight="1">
      <c r="J464" s="128">
        <v>41548</v>
      </c>
      <c r="K464" s="130">
        <v>-4.6288542747497559</v>
      </c>
      <c r="L464" s="130">
        <v>-8.4451541900634766</v>
      </c>
      <c r="M464" s="120"/>
      <c r="N464" s="120"/>
    </row>
    <row r="465" spans="10:14" ht="15" customHeight="1">
      <c r="J465" s="128">
        <v>41549</v>
      </c>
      <c r="K465" s="130">
        <v>-6.285240650177002</v>
      </c>
      <c r="L465" s="130">
        <v>-7.1354250907897949</v>
      </c>
      <c r="M465" s="120"/>
      <c r="N465" s="120"/>
    </row>
    <row r="466" spans="10:14" ht="15" customHeight="1">
      <c r="J466" s="128">
        <v>41550</v>
      </c>
      <c r="K466" s="130">
        <v>-6.5330100059509277</v>
      </c>
      <c r="L466" s="130">
        <v>-7.6889357566833496</v>
      </c>
      <c r="M466" s="120"/>
      <c r="N466" s="120"/>
    </row>
    <row r="467" spans="10:14" ht="15" customHeight="1">
      <c r="J467" s="128">
        <v>41551</v>
      </c>
      <c r="K467" s="130">
        <v>-3.7752854824066162</v>
      </c>
      <c r="L467" s="130">
        <v>-8.4836826324462891</v>
      </c>
      <c r="M467" s="120"/>
      <c r="N467" s="120"/>
    </row>
    <row r="468" spans="10:14" ht="15" customHeight="1">
      <c r="J468" s="128">
        <v>41554</v>
      </c>
      <c r="K468" s="130">
        <v>-3.8120675086975098</v>
      </c>
      <c r="L468" s="130">
        <v>-9.0403642654418945</v>
      </c>
      <c r="M468" s="120"/>
      <c r="N468" s="120"/>
    </row>
    <row r="469" spans="10:14" ht="15" customHeight="1">
      <c r="J469" s="128">
        <v>41555</v>
      </c>
      <c r="K469" s="130">
        <v>-5.7797355651855469</v>
      </c>
      <c r="L469" s="130">
        <v>-10.826772689819336</v>
      </c>
      <c r="M469" s="120"/>
      <c r="N469" s="120"/>
    </row>
    <row r="470" spans="10:14" ht="15" customHeight="1">
      <c r="J470" s="128">
        <v>41556</v>
      </c>
      <c r="K470" s="130">
        <v>-8.3106670379638672</v>
      </c>
      <c r="L470" s="130">
        <v>-10.346859931945801</v>
      </c>
      <c r="M470" s="120"/>
      <c r="N470" s="120"/>
    </row>
    <row r="471" spans="10:14" ht="15" customHeight="1">
      <c r="J471" s="128">
        <v>41557</v>
      </c>
      <c r="K471" s="130">
        <v>-8.848017692565918</v>
      </c>
      <c r="L471" s="130">
        <v>-9.3102083206176758</v>
      </c>
      <c r="M471" s="120"/>
      <c r="N471" s="120"/>
    </row>
    <row r="472" spans="10:14" ht="15" customHeight="1">
      <c r="J472" s="128">
        <v>41558</v>
      </c>
      <c r="K472" s="130">
        <v>-9.0381937026977539</v>
      </c>
      <c r="L472" s="130">
        <v>-9.372096061706543</v>
      </c>
      <c r="M472" s="120"/>
      <c r="N472" s="120"/>
    </row>
    <row r="473" spans="10:14" ht="15" customHeight="1">
      <c r="J473" s="128">
        <v>41561</v>
      </c>
      <c r="K473" s="130">
        <v>-7.4864635467529297</v>
      </c>
      <c r="L473" s="130">
        <v>-9.7363109588623047</v>
      </c>
      <c r="M473" s="120"/>
      <c r="N473" s="120"/>
    </row>
    <row r="474" spans="10:14" ht="15" customHeight="1">
      <c r="J474" s="128">
        <v>41562</v>
      </c>
      <c r="K474" s="130">
        <v>-7.4519882202148438</v>
      </c>
      <c r="L474" s="130">
        <v>-8.4265861511230469</v>
      </c>
      <c r="M474" s="120"/>
      <c r="N474" s="120"/>
    </row>
    <row r="475" spans="10:14" ht="15" customHeight="1">
      <c r="J475" s="128">
        <v>41563</v>
      </c>
      <c r="K475" s="130">
        <v>-9.7068386077880859</v>
      </c>
      <c r="L475" s="130">
        <v>-8.0111522674560547</v>
      </c>
      <c r="M475" s="120"/>
      <c r="N475" s="120"/>
    </row>
    <row r="476" spans="10:14" ht="15" customHeight="1">
      <c r="J476" s="128">
        <v>41564</v>
      </c>
      <c r="K476" s="130">
        <v>-9.1960945129394531</v>
      </c>
      <c r="L476" s="130">
        <v>-7.9138245582580566</v>
      </c>
      <c r="M476" s="120"/>
      <c r="N476" s="120"/>
    </row>
    <row r="477" spans="10:14" ht="15" customHeight="1">
      <c r="J477" s="128">
        <v>41565</v>
      </c>
      <c r="K477" s="130">
        <v>-9.1243019104003906</v>
      </c>
      <c r="L477" s="130">
        <v>-8.2476158142089844</v>
      </c>
      <c r="M477" s="120"/>
      <c r="N477" s="120"/>
    </row>
    <row r="478" spans="10:14" ht="15" customHeight="1">
      <c r="J478" s="128">
        <v>41568</v>
      </c>
      <c r="K478" s="130">
        <v>-7.0165157318115234</v>
      </c>
      <c r="L478" s="130">
        <v>-8.2908592224121094</v>
      </c>
      <c r="M478" s="120"/>
      <c r="N478" s="120"/>
    </row>
    <row r="479" spans="10:14" ht="15" customHeight="1">
      <c r="J479" s="128">
        <v>41569</v>
      </c>
      <c r="K479" s="130">
        <v>-7.141242504119873</v>
      </c>
      <c r="L479" s="130">
        <v>-8.0547990798950195</v>
      </c>
      <c r="M479" s="120"/>
      <c r="N479" s="120"/>
    </row>
    <row r="480" spans="10:14" ht="15" customHeight="1">
      <c r="J480" s="128">
        <v>41570</v>
      </c>
      <c r="K480" s="130">
        <v>-8.3206520080566406</v>
      </c>
      <c r="L480" s="130">
        <v>-6.6772551536560059</v>
      </c>
      <c r="M480" s="120"/>
      <c r="N480" s="120"/>
    </row>
    <row r="481" spans="10:14" ht="15" customHeight="1">
      <c r="J481" s="128">
        <v>41571</v>
      </c>
      <c r="K481" s="130">
        <v>-7.2225990295410156</v>
      </c>
      <c r="L481" s="130">
        <v>-7.5417885780334473</v>
      </c>
      <c r="M481" s="120"/>
      <c r="N481" s="120"/>
    </row>
    <row r="482" spans="10:14" ht="15" customHeight="1">
      <c r="J482" s="128">
        <v>41572</v>
      </c>
      <c r="K482" s="130">
        <v>-7.6157841682434082</v>
      </c>
      <c r="L482" s="130">
        <v>-7.6013660430908203</v>
      </c>
      <c r="M482" s="120"/>
      <c r="N482" s="120"/>
    </row>
    <row r="483" spans="10:14" ht="15" customHeight="1">
      <c r="J483" s="128">
        <v>41575</v>
      </c>
      <c r="K483" s="130">
        <v>-9.841944694519043</v>
      </c>
      <c r="L483" s="130">
        <v>-7.4515509605407715</v>
      </c>
      <c r="M483" s="120"/>
      <c r="N483" s="120"/>
    </row>
    <row r="484" spans="10:14" ht="15" customHeight="1">
      <c r="J484" s="128">
        <v>41576</v>
      </c>
      <c r="K484" s="130">
        <v>-11.148078918457031</v>
      </c>
      <c r="L484" s="130">
        <v>-7.7689933776855469</v>
      </c>
      <c r="M484" s="120"/>
      <c r="N484" s="120"/>
    </row>
    <row r="485" spans="10:14" ht="15" customHeight="1">
      <c r="J485" s="128">
        <v>41577</v>
      </c>
      <c r="K485" s="130">
        <v>-9.1713056564331055</v>
      </c>
      <c r="L485" s="130">
        <v>-6.8266997337341309</v>
      </c>
      <c r="M485" s="120"/>
      <c r="N485" s="120"/>
    </row>
    <row r="486" spans="10:14" ht="15" customHeight="1">
      <c r="J486" s="128">
        <v>41578</v>
      </c>
      <c r="K486" s="130">
        <v>-9.3186988830566406</v>
      </c>
      <c r="L486" s="130">
        <v>-6.968472957611084</v>
      </c>
      <c r="M486" s="120"/>
      <c r="N486" s="120"/>
    </row>
    <row r="487" spans="10:14" ht="15" customHeight="1">
      <c r="J487" s="128">
        <v>41579</v>
      </c>
      <c r="K487" s="130">
        <v>-10.407727241516113</v>
      </c>
      <c r="L487" s="130">
        <v>-7.6996941566467285</v>
      </c>
      <c r="M487" s="120"/>
      <c r="N487" s="120"/>
    </row>
    <row r="488" spans="10:14" ht="15" customHeight="1">
      <c r="J488" s="128">
        <v>41582</v>
      </c>
      <c r="K488" s="130">
        <v>-7.959679126739502</v>
      </c>
      <c r="L488" s="130">
        <v>-7.6048603057861328</v>
      </c>
      <c r="M488" s="120"/>
      <c r="N488" s="120"/>
    </row>
    <row r="489" spans="10:14" ht="15" customHeight="1">
      <c r="J489" s="128">
        <v>41583</v>
      </c>
      <c r="K489" s="130">
        <v>-7.0932178497314453</v>
      </c>
      <c r="L489" s="130">
        <v>-7.3498005867004395</v>
      </c>
      <c r="M489" s="120"/>
      <c r="N489" s="120"/>
    </row>
    <row r="490" spans="10:14" ht="15" customHeight="1">
      <c r="J490" s="128">
        <v>41584</v>
      </c>
      <c r="K490" s="130">
        <v>-8.2347078323364258</v>
      </c>
      <c r="L490" s="130">
        <v>-6.9278688430786133</v>
      </c>
      <c r="M490" s="120"/>
      <c r="N490" s="120"/>
    </row>
    <row r="491" spans="10:14" ht="15" customHeight="1">
      <c r="J491" s="128">
        <v>41585</v>
      </c>
      <c r="K491" s="130">
        <v>-9.212611198425293</v>
      </c>
      <c r="L491" s="130">
        <v>-6.8814873695373535</v>
      </c>
      <c r="M491" s="120"/>
      <c r="N491" s="120"/>
    </row>
    <row r="492" spans="10:14" ht="15" customHeight="1">
      <c r="J492" s="128">
        <v>41586</v>
      </c>
      <c r="K492" s="130">
        <v>-9.4419889450073242</v>
      </c>
      <c r="L492" s="130">
        <v>-7.1691989898681641</v>
      </c>
      <c r="M492" s="120"/>
      <c r="N492" s="120"/>
    </row>
    <row r="493" spans="10:14" ht="15" customHeight="1">
      <c r="J493" s="128">
        <v>41589</v>
      </c>
      <c r="K493" s="130">
        <v>-8.0685930252075195</v>
      </c>
      <c r="L493" s="130">
        <v>-7.2572684288024902</v>
      </c>
      <c r="M493" s="120"/>
      <c r="N493" s="120"/>
    </row>
    <row r="494" spans="10:14" ht="15" customHeight="1">
      <c r="J494" s="128">
        <v>41590</v>
      </c>
      <c r="K494" s="130">
        <v>-6.8813419342041016</v>
      </c>
      <c r="L494" s="130">
        <v>-7.435387134552002</v>
      </c>
      <c r="M494" s="120"/>
      <c r="N494" s="120"/>
    </row>
    <row r="495" spans="10:14" ht="15" customHeight="1">
      <c r="J495" s="128">
        <v>41591</v>
      </c>
      <c r="K495" s="130">
        <v>-7.4352407455444336</v>
      </c>
      <c r="L495" s="130">
        <v>-6.0521702766418457</v>
      </c>
      <c r="M495" s="120"/>
      <c r="N495" s="120"/>
    </row>
    <row r="496" spans="10:14" ht="15" customHeight="1">
      <c r="J496" s="128">
        <v>41592</v>
      </c>
      <c r="K496" s="130">
        <v>-8.8388814926147461</v>
      </c>
      <c r="L496" s="130">
        <v>-6.7424988746643066</v>
      </c>
      <c r="M496" s="120"/>
      <c r="N496" s="120"/>
    </row>
    <row r="497" spans="10:14" ht="15" customHeight="1">
      <c r="J497" s="128">
        <v>41593</v>
      </c>
      <c r="K497" s="130">
        <v>-8.8349742889404297</v>
      </c>
      <c r="L497" s="130">
        <v>-6.8332662582397461</v>
      </c>
      <c r="M497" s="120"/>
      <c r="N497" s="120"/>
    </row>
    <row r="498" spans="10:14" ht="15" customHeight="1">
      <c r="J498" s="128">
        <v>41596</v>
      </c>
      <c r="K498" s="130">
        <v>-8.6188735961914063</v>
      </c>
      <c r="L498" s="130">
        <v>-6.8753204345703125</v>
      </c>
      <c r="M498" s="120"/>
      <c r="N498" s="120"/>
    </row>
    <row r="499" spans="10:14" ht="15" customHeight="1">
      <c r="J499" s="128">
        <v>41597</v>
      </c>
      <c r="K499" s="130">
        <v>-6.3706521987915039</v>
      </c>
      <c r="L499" s="130">
        <v>-6.2668871879577637</v>
      </c>
      <c r="M499" s="120"/>
      <c r="N499" s="120"/>
    </row>
    <row r="500" spans="10:14" ht="15" customHeight="1">
      <c r="J500" s="128">
        <v>41598</v>
      </c>
      <c r="K500" s="130">
        <v>-6.395012378692627</v>
      </c>
      <c r="L500" s="130">
        <v>-7.1775293350219727</v>
      </c>
      <c r="M500" s="120"/>
      <c r="N500" s="120"/>
    </row>
    <row r="501" spans="10:14" ht="15" customHeight="1">
      <c r="J501" s="128">
        <v>41599</v>
      </c>
      <c r="K501" s="130">
        <v>-6.2228302955627441</v>
      </c>
      <c r="L501" s="130">
        <v>-6.7180814743041992</v>
      </c>
      <c r="M501" s="120"/>
      <c r="N501" s="120"/>
    </row>
    <row r="502" spans="10:14" ht="15" customHeight="1">
      <c r="J502" s="128">
        <v>41600</v>
      </c>
      <c r="K502" s="130">
        <v>-6.5838017463684082</v>
      </c>
      <c r="L502" s="130">
        <v>-6.7976260185241699</v>
      </c>
      <c r="M502" s="120"/>
      <c r="N502" s="120"/>
    </row>
    <row r="503" spans="10:14" ht="15" customHeight="1">
      <c r="J503" s="128">
        <v>41603</v>
      </c>
      <c r="K503" s="130">
        <v>-6.3134603500366211</v>
      </c>
      <c r="L503" s="130">
        <v>-7.5812911987304688</v>
      </c>
      <c r="M503" s="120"/>
      <c r="N503" s="120"/>
    </row>
    <row r="504" spans="10:14" ht="15" customHeight="1">
      <c r="J504" s="128">
        <v>41604</v>
      </c>
      <c r="K504" s="130">
        <v>-7.1141724586486816</v>
      </c>
      <c r="L504" s="130">
        <v>-8.4767131805419922</v>
      </c>
      <c r="M504" s="120"/>
      <c r="N504" s="120"/>
    </row>
    <row r="505" spans="10:14" ht="15" customHeight="1">
      <c r="J505" s="128">
        <v>41605</v>
      </c>
      <c r="K505" s="130">
        <v>-8.9644327163696289</v>
      </c>
      <c r="L505" s="130">
        <v>-9.3666648864746094</v>
      </c>
      <c r="M505" s="120"/>
      <c r="N505" s="120"/>
    </row>
    <row r="506" spans="10:14" ht="15" customHeight="1">
      <c r="J506" s="128">
        <v>41606</v>
      </c>
      <c r="K506" s="130">
        <v>-10.961254119873047</v>
      </c>
      <c r="L506" s="130">
        <v>-9.5150203704833984</v>
      </c>
      <c r="M506" s="120"/>
      <c r="N506" s="120"/>
    </row>
    <row r="507" spans="10:14" ht="15" customHeight="1">
      <c r="J507" s="128">
        <v>41607</v>
      </c>
      <c r="K507" s="130">
        <v>-11.650178909301758</v>
      </c>
      <c r="L507" s="130">
        <v>-9.2481975555419922</v>
      </c>
      <c r="M507" s="120"/>
      <c r="N507" s="120"/>
    </row>
    <row r="508" spans="10:14" ht="15" customHeight="1">
      <c r="J508" s="128">
        <v>41610</v>
      </c>
      <c r="K508" s="130">
        <v>-10.281011581420898</v>
      </c>
      <c r="L508" s="130">
        <v>-9.6919336318969727</v>
      </c>
      <c r="M508" s="120"/>
      <c r="N508" s="120"/>
    </row>
    <row r="509" spans="10:14" ht="15" customHeight="1">
      <c r="J509" s="128">
        <v>41611</v>
      </c>
      <c r="K509" s="130">
        <v>-10.286526679992676</v>
      </c>
      <c r="L509" s="130">
        <v>-9.2495822906494141</v>
      </c>
      <c r="M509" s="120"/>
      <c r="N509" s="120"/>
    </row>
    <row r="510" spans="10:14" ht="15" customHeight="1">
      <c r="J510" s="128">
        <v>41612</v>
      </c>
      <c r="K510" s="130">
        <v>-12.189363479614258</v>
      </c>
      <c r="L510" s="130">
        <v>-9.3795585632324219</v>
      </c>
      <c r="M510" s="120"/>
      <c r="N510" s="120"/>
    </row>
    <row r="511" spans="10:14" ht="15" customHeight="1">
      <c r="J511" s="128">
        <v>41613</v>
      </c>
      <c r="K511" s="130">
        <v>-13.077579498291016</v>
      </c>
      <c r="L511" s="130">
        <v>-9.3097133636474609</v>
      </c>
      <c r="M511" s="120"/>
      <c r="N511" s="120"/>
    </row>
    <row r="512" spans="10:14" ht="15" customHeight="1">
      <c r="J512" s="128">
        <v>41614</v>
      </c>
      <c r="K512" s="130">
        <v>-14.800295829772949</v>
      </c>
      <c r="L512" s="130">
        <v>-10.361115455627441</v>
      </c>
      <c r="M512" s="120"/>
      <c r="N512" s="120"/>
    </row>
    <row r="513" spans="10:14" ht="15" customHeight="1">
      <c r="J513" s="128">
        <v>41617</v>
      </c>
      <c r="K513" s="130">
        <v>-13.411678314208984</v>
      </c>
      <c r="L513" s="130">
        <v>-9.8818273544311523</v>
      </c>
      <c r="M513" s="120"/>
      <c r="N513" s="120"/>
    </row>
    <row r="514" spans="10:14" ht="15" customHeight="1">
      <c r="J514" s="128">
        <v>41618</v>
      </c>
      <c r="K514" s="130">
        <v>-14.34910774230957</v>
      </c>
      <c r="L514" s="130">
        <v>-10.073176383972168</v>
      </c>
      <c r="M514" s="120"/>
      <c r="N514" s="120"/>
    </row>
    <row r="515" spans="10:14" ht="15" customHeight="1">
      <c r="J515" s="128">
        <v>41619</v>
      </c>
      <c r="K515" s="130">
        <v>-14.965782165527344</v>
      </c>
      <c r="L515" s="130">
        <v>-9.2893552780151367</v>
      </c>
      <c r="M515" s="120"/>
      <c r="N515" s="120"/>
    </row>
    <row r="516" spans="10:14" ht="15" customHeight="1">
      <c r="J516" s="128">
        <v>41620</v>
      </c>
      <c r="K516" s="130">
        <v>-13.077842712402344</v>
      </c>
      <c r="L516" s="130">
        <v>-8.8372020721435547</v>
      </c>
      <c r="M516" s="120"/>
      <c r="N516" s="120"/>
    </row>
    <row r="517" spans="10:14" ht="15" customHeight="1">
      <c r="J517" s="128">
        <v>41621</v>
      </c>
      <c r="K517" s="130">
        <v>-12.872158050537109</v>
      </c>
      <c r="L517" s="130">
        <v>-8.3641376495361328</v>
      </c>
      <c r="M517" s="120"/>
      <c r="N517" s="120"/>
    </row>
    <row r="518" spans="10:14" ht="15" customHeight="1">
      <c r="J518" s="128">
        <v>41624</v>
      </c>
      <c r="K518" s="130">
        <v>-9.59881591796875</v>
      </c>
      <c r="L518" s="130">
        <v>-8.5379314422607422</v>
      </c>
      <c r="M518" s="120"/>
      <c r="N518" s="120"/>
    </row>
    <row r="519" spans="10:14" ht="15" customHeight="1">
      <c r="J519" s="128">
        <v>41625</v>
      </c>
      <c r="K519" s="130">
        <v>-9.0730829238891602</v>
      </c>
      <c r="L519" s="130">
        <v>-8.1273431777954102</v>
      </c>
      <c r="M519" s="120"/>
      <c r="N519" s="120"/>
    </row>
    <row r="520" spans="10:14" ht="15" customHeight="1">
      <c r="J520" s="128">
        <v>41626</v>
      </c>
      <c r="K520" s="130">
        <v>-10.705410957336426</v>
      </c>
      <c r="L520" s="130">
        <v>-8.3482599258422852</v>
      </c>
      <c r="M520" s="120"/>
      <c r="N520" s="120"/>
    </row>
    <row r="521" spans="10:14" ht="15" customHeight="1">
      <c r="J521" s="128">
        <v>41627</v>
      </c>
      <c r="K521" s="130">
        <v>-13.382331848144531</v>
      </c>
      <c r="L521" s="130">
        <v>-8.9928646087646484</v>
      </c>
      <c r="M521" s="120"/>
      <c r="N521" s="120"/>
    </row>
    <row r="522" spans="10:14" ht="15" customHeight="1">
      <c r="J522" s="128">
        <v>41628</v>
      </c>
      <c r="K522" s="130">
        <v>-12.020707130432129</v>
      </c>
      <c r="L522" s="130">
        <v>-8.0096120834350586</v>
      </c>
      <c r="M522" s="120"/>
      <c r="N522" s="120"/>
    </row>
    <row r="523" spans="10:14" ht="15" customHeight="1">
      <c r="J523" s="128">
        <v>41631</v>
      </c>
      <c r="K523" s="130">
        <v>-10.650137901306152</v>
      </c>
      <c r="L523" s="130">
        <v>-7.8180747032165527</v>
      </c>
      <c r="M523" s="120"/>
      <c r="N523" s="120"/>
    </row>
    <row r="524" spans="10:14" ht="15" customHeight="1">
      <c r="J524" s="128">
        <v>41632</v>
      </c>
      <c r="K524" s="130">
        <v>-9.911376953125</v>
      </c>
      <c r="L524" s="130">
        <v>-7.7851471900939941</v>
      </c>
      <c r="M524" s="120"/>
      <c r="N524" s="120"/>
    </row>
    <row r="525" spans="10:14" ht="15" customHeight="1">
      <c r="J525" s="128">
        <v>41633</v>
      </c>
      <c r="K525" s="130">
        <v>-9.9990634918212891</v>
      </c>
      <c r="L525" s="130">
        <v>-7.7574200630187988</v>
      </c>
      <c r="M525" s="120"/>
      <c r="N525" s="120"/>
    </row>
    <row r="526" spans="10:14" ht="15" customHeight="1">
      <c r="J526" s="128">
        <v>41634</v>
      </c>
      <c r="K526" s="130">
        <v>-9.7136592864990234</v>
      </c>
      <c r="L526" s="130">
        <v>-7.9954133033752441</v>
      </c>
      <c r="M526" s="120"/>
      <c r="N526" s="120"/>
    </row>
    <row r="527" spans="10:14" ht="15" customHeight="1">
      <c r="J527" s="128">
        <v>41635</v>
      </c>
      <c r="K527" s="130">
        <v>-10.431882858276367</v>
      </c>
      <c r="L527" s="130">
        <v>-8.4078760147094727</v>
      </c>
      <c r="M527" s="120"/>
      <c r="N527" s="120"/>
    </row>
    <row r="528" spans="10:14" ht="15" customHeight="1">
      <c r="J528" s="128">
        <v>41638</v>
      </c>
      <c r="K528" s="130">
        <v>-9.1552591323852539</v>
      </c>
      <c r="L528" s="130">
        <v>-8.2203302383422852</v>
      </c>
      <c r="M528" s="120"/>
      <c r="N528" s="120"/>
    </row>
    <row r="529" spans="10:14" ht="15" customHeight="1">
      <c r="J529" s="128">
        <v>41639</v>
      </c>
      <c r="K529" s="130">
        <v>-9.1693267822265625</v>
      </c>
      <c r="L529" s="130">
        <v>-7.5599088668823242</v>
      </c>
      <c r="M529" s="120"/>
      <c r="N529" s="120"/>
    </row>
    <row r="530" spans="10:14" ht="15" customHeight="1">
      <c r="J530" s="128">
        <v>41640</v>
      </c>
      <c r="K530" s="130">
        <v>-9.5859165191650391</v>
      </c>
      <c r="L530" s="130">
        <v>-7.5189261436462402</v>
      </c>
      <c r="M530" s="120"/>
      <c r="N530" s="120"/>
    </row>
    <row r="531" spans="10:14" ht="15" customHeight="1">
      <c r="J531" s="128">
        <v>41641</v>
      </c>
      <c r="K531" s="130">
        <v>-9.0634117126464844</v>
      </c>
      <c r="L531" s="130">
        <v>-7.9002933502197266</v>
      </c>
      <c r="M531" s="120"/>
      <c r="N531" s="120"/>
    </row>
    <row r="532" spans="10:14" ht="15" customHeight="1">
      <c r="J532" s="128">
        <v>41642</v>
      </c>
      <c r="K532" s="130">
        <v>-8.6765871047973633</v>
      </c>
      <c r="L532" s="130">
        <v>-7.7900643348693848</v>
      </c>
      <c r="M532" s="120"/>
      <c r="N532" s="120"/>
    </row>
    <row r="533" spans="10:14" ht="15" customHeight="1">
      <c r="J533" s="128">
        <v>41645</v>
      </c>
      <c r="K533" s="130">
        <v>-7.6055140495300293</v>
      </c>
      <c r="L533" s="130">
        <v>-8.0455522537231445</v>
      </c>
      <c r="M533" s="120"/>
      <c r="N533" s="120"/>
    </row>
    <row r="534" spans="10:14" ht="15" customHeight="1">
      <c r="J534" s="128">
        <v>41646</v>
      </c>
      <c r="K534" s="130">
        <v>-7.4327878952026367</v>
      </c>
      <c r="L534" s="130">
        <v>-7.2454061508178711</v>
      </c>
      <c r="M534" s="120"/>
      <c r="N534" s="120"/>
    </row>
    <row r="535" spans="10:14" ht="15" customHeight="1">
      <c r="J535" s="128">
        <v>41647</v>
      </c>
      <c r="K535" s="130">
        <v>-8.2324743270874023</v>
      </c>
      <c r="L535" s="130">
        <v>-7.2430520057678223</v>
      </c>
      <c r="M535" s="120"/>
      <c r="N535" s="120"/>
    </row>
    <row r="536" spans="10:14" ht="15" customHeight="1">
      <c r="J536" s="128">
        <v>41648</v>
      </c>
      <c r="K536" s="130">
        <v>-8.5517654418945313</v>
      </c>
      <c r="L536" s="130">
        <v>-7.2200064659118652</v>
      </c>
      <c r="M536" s="120"/>
      <c r="N536" s="120"/>
    </row>
    <row r="537" spans="10:14" ht="15" customHeight="1">
      <c r="J537" s="128">
        <v>41649</v>
      </c>
      <c r="K537" s="130">
        <v>-8.6389837265014648</v>
      </c>
      <c r="L537" s="130">
        <v>-7.4177203178405762</v>
      </c>
      <c r="M537" s="120"/>
      <c r="N537" s="120"/>
    </row>
    <row r="538" spans="10:14" ht="15" customHeight="1">
      <c r="J538" s="128">
        <v>41652</v>
      </c>
      <c r="K538" s="130">
        <v>-5.3709349632263184</v>
      </c>
      <c r="L538" s="130">
        <v>-7.6706485748291016</v>
      </c>
      <c r="M538" s="120"/>
      <c r="N538" s="120"/>
    </row>
    <row r="539" spans="10:14" ht="15" customHeight="1">
      <c r="J539" s="128">
        <v>41653</v>
      </c>
      <c r="K539" s="130">
        <v>-5.4026288986206055</v>
      </c>
      <c r="L539" s="130">
        <v>-7.9039411544799805</v>
      </c>
      <c r="M539" s="120"/>
      <c r="N539" s="120"/>
    </row>
    <row r="540" spans="10:14" ht="15" customHeight="1">
      <c r="J540" s="128">
        <v>41654</v>
      </c>
      <c r="K540" s="130">
        <v>-6.7045602798461914</v>
      </c>
      <c r="L540" s="130">
        <v>-6.5305290222167969</v>
      </c>
      <c r="M540" s="120"/>
      <c r="N540" s="120"/>
    </row>
    <row r="541" spans="10:14" ht="15" customHeight="1">
      <c r="J541" s="128">
        <v>41655</v>
      </c>
      <c r="K541" s="130">
        <v>-6.4753766059875488</v>
      </c>
      <c r="L541" s="130">
        <v>-6.3386731147766113</v>
      </c>
      <c r="M541" s="120"/>
      <c r="N541" s="120"/>
    </row>
    <row r="542" spans="10:14" ht="15" customHeight="1">
      <c r="J542" s="128">
        <v>41656</v>
      </c>
      <c r="K542" s="130">
        <v>-7.8096504211425781</v>
      </c>
      <c r="L542" s="130">
        <v>-6.8978271484375</v>
      </c>
      <c r="M542" s="120"/>
      <c r="N542" s="120"/>
    </row>
    <row r="543" spans="10:14" ht="15" customHeight="1">
      <c r="J543" s="128">
        <v>41659</v>
      </c>
      <c r="K543" s="130">
        <v>-5.3014230728149414</v>
      </c>
      <c r="L543" s="130">
        <v>-7.4466328620910645</v>
      </c>
      <c r="M543" s="120"/>
      <c r="N543" s="120"/>
    </row>
    <row r="544" spans="10:14" ht="15" customHeight="1">
      <c r="J544" s="128">
        <v>41660</v>
      </c>
      <c r="K544" s="130">
        <v>-5.6578989028930664</v>
      </c>
      <c r="L544" s="130">
        <v>-7.234748363494873</v>
      </c>
      <c r="M544" s="120"/>
      <c r="N544" s="120"/>
    </row>
    <row r="545" spans="10:14" ht="15" customHeight="1">
      <c r="J545" s="128">
        <v>41661</v>
      </c>
      <c r="K545" s="130">
        <v>-7.6334152221679688</v>
      </c>
      <c r="L545" s="130">
        <v>-7.5362095832824707</v>
      </c>
      <c r="M545" s="120"/>
      <c r="N545" s="120"/>
    </row>
    <row r="546" spans="10:14" ht="15" customHeight="1">
      <c r="J546" s="128">
        <v>41662</v>
      </c>
      <c r="K546" s="130">
        <v>-9.6972074508666992</v>
      </c>
      <c r="L546" s="130">
        <v>-7.7844271659851074</v>
      </c>
      <c r="M546" s="120"/>
      <c r="N546" s="120"/>
    </row>
    <row r="547" spans="10:14" ht="15" customHeight="1">
      <c r="J547" s="128">
        <v>41663</v>
      </c>
      <c r="K547" s="130">
        <v>-9.8494939804077148</v>
      </c>
      <c r="L547" s="130">
        <v>-8.5756683349609375</v>
      </c>
      <c r="M547" s="120"/>
      <c r="N547" s="120"/>
    </row>
    <row r="548" spans="10:14" ht="15" customHeight="1">
      <c r="J548" s="128">
        <v>41666</v>
      </c>
      <c r="K548" s="130">
        <v>-10.201288223266602</v>
      </c>
      <c r="L548" s="130">
        <v>-8.4265918731689453</v>
      </c>
      <c r="M548" s="120"/>
      <c r="N548" s="120"/>
    </row>
    <row r="549" spans="10:14" ht="15" customHeight="1">
      <c r="J549" s="128">
        <v>41667</v>
      </c>
      <c r="K549" s="130">
        <v>-11.688405990600586</v>
      </c>
      <c r="L549" s="130">
        <v>-8.3660793304443359</v>
      </c>
      <c r="M549" s="120"/>
      <c r="N549" s="120"/>
    </row>
    <row r="550" spans="10:14" ht="15" customHeight="1">
      <c r="J550" s="128">
        <v>41668</v>
      </c>
      <c r="K550" s="130">
        <v>-13.432170867919922</v>
      </c>
      <c r="L550" s="130">
        <v>-9.0355339050292969</v>
      </c>
      <c r="M550" s="120"/>
      <c r="N550" s="120"/>
    </row>
    <row r="551" spans="10:14" ht="15" customHeight="1">
      <c r="J551" s="128">
        <v>41669</v>
      </c>
      <c r="K551" s="130">
        <v>-14.297586441040039</v>
      </c>
      <c r="L551" s="130">
        <v>-8.8930873870849609</v>
      </c>
      <c r="M551" s="120"/>
      <c r="N551" s="120"/>
    </row>
    <row r="552" spans="10:14" ht="15" customHeight="1">
      <c r="J552" s="128">
        <v>41670</v>
      </c>
      <c r="K552" s="130">
        <v>-15.377755165100098</v>
      </c>
      <c r="L552" s="130">
        <v>-9.2486639022827148</v>
      </c>
      <c r="M552" s="120"/>
      <c r="N552" s="120"/>
    </row>
    <row r="553" spans="10:14" ht="15" customHeight="1">
      <c r="J553" s="128">
        <v>41673</v>
      </c>
      <c r="K553" s="130">
        <v>-14.991889953613281</v>
      </c>
      <c r="L553" s="130">
        <v>-9.7018899917602539</v>
      </c>
      <c r="M553" s="120"/>
      <c r="N553" s="120"/>
    </row>
    <row r="554" spans="10:14" ht="15" customHeight="1">
      <c r="J554" s="128">
        <v>41674</v>
      </c>
      <c r="K554" s="130">
        <v>-14.92911434173584</v>
      </c>
      <c r="L554" s="130">
        <v>-9.7851753234863281</v>
      </c>
      <c r="M554" s="120"/>
      <c r="N554" s="120"/>
    </row>
    <row r="555" spans="10:14" ht="15" customHeight="1">
      <c r="J555" s="128">
        <v>41675</v>
      </c>
      <c r="K555" s="130">
        <v>-15.179135322570801</v>
      </c>
      <c r="L555" s="130">
        <v>-9.2152957916259766</v>
      </c>
      <c r="M555" s="120"/>
      <c r="N555" s="120"/>
    </row>
    <row r="556" spans="10:14" ht="15" customHeight="1">
      <c r="J556" s="128">
        <v>41676</v>
      </c>
      <c r="K556" s="130">
        <v>-14.808202743530273</v>
      </c>
      <c r="L556" s="130">
        <v>-8.8249235153198242</v>
      </c>
      <c r="M556" s="120"/>
      <c r="N556" s="120"/>
    </row>
    <row r="557" spans="10:14" ht="15" customHeight="1">
      <c r="J557" s="128">
        <v>41677</v>
      </c>
      <c r="K557" s="130">
        <v>-15.113229751586914</v>
      </c>
      <c r="L557" s="130">
        <v>-8.9300241470336914</v>
      </c>
      <c r="M557" s="120"/>
      <c r="N557" s="120"/>
    </row>
    <row r="558" spans="10:14" ht="15" customHeight="1">
      <c r="J558" s="128">
        <v>41680</v>
      </c>
      <c r="K558" s="130">
        <v>-15.309084892272949</v>
      </c>
      <c r="L558" s="130">
        <v>-9.4400911331176758</v>
      </c>
      <c r="M558" s="120"/>
      <c r="N558" s="120"/>
    </row>
    <row r="559" spans="10:14" ht="15" customHeight="1">
      <c r="J559" s="128">
        <v>41681</v>
      </c>
      <c r="K559" s="130">
        <v>-15.366578102111816</v>
      </c>
      <c r="L559" s="130">
        <v>-9.2682743072509766</v>
      </c>
      <c r="M559" s="120"/>
      <c r="N559" s="120"/>
    </row>
    <row r="560" spans="10:14" ht="15" customHeight="1">
      <c r="J560" s="128">
        <v>41682</v>
      </c>
      <c r="K560" s="130">
        <v>-14.685525894165039</v>
      </c>
      <c r="L560" s="130">
        <v>-8.9069557189941406</v>
      </c>
      <c r="M560" s="120"/>
      <c r="N560" s="120"/>
    </row>
    <row r="561" spans="10:14" ht="15" customHeight="1">
      <c r="J561" s="128">
        <v>41683</v>
      </c>
      <c r="K561" s="130">
        <v>-14.75391674041748</v>
      </c>
      <c r="L561" s="130">
        <v>-8.8214912414550781</v>
      </c>
      <c r="M561" s="120"/>
      <c r="N561" s="120"/>
    </row>
    <row r="562" spans="10:14" ht="15" customHeight="1">
      <c r="J562" s="128">
        <v>41684</v>
      </c>
      <c r="K562" s="130">
        <v>-14.641308784484863</v>
      </c>
      <c r="L562" s="130">
        <v>-8.5710868835449219</v>
      </c>
      <c r="M562" s="120"/>
      <c r="N562" s="120"/>
    </row>
    <row r="563" spans="10:14" ht="15" customHeight="1">
      <c r="J563" s="128">
        <v>41687</v>
      </c>
      <c r="K563" s="130">
        <v>-14.331819534301758</v>
      </c>
      <c r="L563" s="130">
        <v>-8.8876218795776367</v>
      </c>
      <c r="M563" s="120"/>
      <c r="N563" s="120"/>
    </row>
    <row r="564" spans="10:14" ht="15" customHeight="1">
      <c r="J564" s="128">
        <v>41688</v>
      </c>
      <c r="K564" s="130">
        <v>-14.221742630004883</v>
      </c>
      <c r="L564" s="130">
        <v>-8.9805517196655273</v>
      </c>
      <c r="M564" s="120"/>
      <c r="N564" s="120"/>
    </row>
    <row r="565" spans="10:14" ht="15" customHeight="1">
      <c r="J565" s="128">
        <v>41689</v>
      </c>
      <c r="K565" s="130">
        <v>-14.938599586486816</v>
      </c>
      <c r="L565" s="130">
        <v>-8.3019275665283203</v>
      </c>
      <c r="M565" s="120"/>
      <c r="N565" s="120"/>
    </row>
    <row r="566" spans="10:14" ht="15" customHeight="1">
      <c r="J566" s="128">
        <v>41690</v>
      </c>
      <c r="K566" s="130">
        <v>-15.147894859313965</v>
      </c>
      <c r="L566" s="130">
        <v>-8.9624881744384766</v>
      </c>
      <c r="M566" s="120"/>
      <c r="N566" s="120"/>
    </row>
    <row r="567" spans="10:14" ht="15" customHeight="1">
      <c r="J567" s="128">
        <v>41691</v>
      </c>
      <c r="K567" s="130">
        <v>-14.91640567779541</v>
      </c>
      <c r="L567" s="130">
        <v>-8.5973596572875977</v>
      </c>
      <c r="M567" s="120"/>
      <c r="N567" s="120"/>
    </row>
    <row r="568" spans="10:14" ht="15" customHeight="1">
      <c r="J568" s="128">
        <v>41694</v>
      </c>
      <c r="K568" s="130">
        <v>-15.291437149047852</v>
      </c>
      <c r="L568" s="130">
        <v>-9.6417379379272461</v>
      </c>
      <c r="M568" s="120"/>
      <c r="N568" s="120"/>
    </row>
    <row r="569" spans="10:14" ht="15" customHeight="1">
      <c r="J569" s="128">
        <v>41695</v>
      </c>
      <c r="K569" s="130">
        <v>-14.717296600341797</v>
      </c>
      <c r="L569" s="130">
        <v>-9.6283550262451172</v>
      </c>
      <c r="M569" s="120"/>
      <c r="N569" s="120"/>
    </row>
    <row r="570" spans="10:14" ht="15" customHeight="1">
      <c r="J570" s="128">
        <v>41696</v>
      </c>
      <c r="K570" s="130">
        <v>-11.097406387329102</v>
      </c>
      <c r="L570" s="130">
        <v>-8.8542442321777344</v>
      </c>
      <c r="M570" s="120"/>
      <c r="N570" s="120"/>
    </row>
    <row r="571" spans="10:14" ht="15" customHeight="1">
      <c r="J571" s="128">
        <v>41697</v>
      </c>
      <c r="K571" s="130">
        <v>-10.074063301086426</v>
      </c>
      <c r="L571" s="130">
        <v>-8.4199514389038086</v>
      </c>
      <c r="M571" s="120"/>
      <c r="N571" s="120"/>
    </row>
    <row r="572" spans="10:14" ht="15" customHeight="1">
      <c r="J572" s="128">
        <v>41698</v>
      </c>
      <c r="K572" s="130">
        <v>-9.5048723220825195</v>
      </c>
      <c r="L572" s="130">
        <v>-7.7042465209960938</v>
      </c>
      <c r="M572" s="120"/>
      <c r="N572" s="120"/>
    </row>
    <row r="573" spans="10:14" ht="15" customHeight="1">
      <c r="J573" s="128">
        <v>41701</v>
      </c>
      <c r="K573" s="130">
        <v>-8.6101045608520508</v>
      </c>
      <c r="L573" s="130">
        <v>-8.298060417175293</v>
      </c>
      <c r="M573" s="120"/>
      <c r="N573" s="120"/>
    </row>
    <row r="574" spans="10:14" ht="15" customHeight="1">
      <c r="J574" s="128">
        <v>41702</v>
      </c>
      <c r="K574" s="130">
        <v>-7.2269539833068848</v>
      </c>
      <c r="L574" s="130">
        <v>-7.748842716217041</v>
      </c>
      <c r="M574" s="120"/>
      <c r="N574" s="120"/>
    </row>
    <row r="575" spans="10:14" ht="15" customHeight="1">
      <c r="J575" s="128">
        <v>41703</v>
      </c>
      <c r="K575" s="130">
        <v>-8.9097023010253906</v>
      </c>
      <c r="L575" s="130">
        <v>-7.9512863159179688</v>
      </c>
      <c r="M575" s="120"/>
      <c r="N575" s="120"/>
    </row>
    <row r="576" spans="10:14" ht="15" customHeight="1">
      <c r="J576" s="128">
        <v>41704</v>
      </c>
      <c r="K576" s="130">
        <v>-8.9061832427978516</v>
      </c>
      <c r="L576" s="130">
        <v>-7.2268819808959961</v>
      </c>
      <c r="M576" s="120"/>
      <c r="N576" s="120"/>
    </row>
    <row r="577" spans="10:14" ht="15" customHeight="1">
      <c r="J577" s="128">
        <v>41705</v>
      </c>
      <c r="K577" s="130">
        <v>-8.9497852325439453</v>
      </c>
      <c r="L577" s="130">
        <v>-7.352271556854248</v>
      </c>
      <c r="M577" s="120"/>
      <c r="N577" s="120"/>
    </row>
    <row r="578" spans="10:14" ht="15" customHeight="1">
      <c r="J578" s="128">
        <v>41708</v>
      </c>
      <c r="K578" s="130">
        <v>-6.9374918937683105</v>
      </c>
      <c r="L578" s="130">
        <v>-7.4535698890686035</v>
      </c>
      <c r="M578" s="120"/>
      <c r="N578" s="120"/>
    </row>
    <row r="579" spans="10:14" ht="15" customHeight="1">
      <c r="J579" s="128">
        <v>41709</v>
      </c>
      <c r="K579" s="130">
        <v>-7.3048930168151855</v>
      </c>
      <c r="L579" s="130">
        <v>-7.4262146949768066</v>
      </c>
      <c r="M579" s="120"/>
      <c r="N579" s="120"/>
    </row>
    <row r="580" spans="10:14" ht="15" customHeight="1">
      <c r="J580" s="128">
        <v>41710</v>
      </c>
      <c r="K580" s="130">
        <v>-8.2040748596191406</v>
      </c>
      <c r="L580" s="130">
        <v>-6.460780143737793</v>
      </c>
      <c r="M580" s="120"/>
      <c r="N580" s="120"/>
    </row>
    <row r="581" spans="10:14" ht="15" customHeight="1">
      <c r="J581" s="128">
        <v>41711</v>
      </c>
      <c r="K581" s="130">
        <v>-8.8422870635986328</v>
      </c>
      <c r="L581" s="130">
        <v>-7.3692288398742676</v>
      </c>
      <c r="M581" s="120"/>
      <c r="N581" s="120"/>
    </row>
    <row r="582" spans="10:14" ht="15" customHeight="1">
      <c r="J582" s="128">
        <v>41712</v>
      </c>
      <c r="K582" s="130">
        <v>-3.4076151847839355</v>
      </c>
      <c r="L582" s="130">
        <v>-7.5747256278991699</v>
      </c>
      <c r="M582" s="120"/>
      <c r="N582" s="120"/>
    </row>
    <row r="583" spans="10:14" ht="15" customHeight="1">
      <c r="J583" s="128">
        <v>41715</v>
      </c>
      <c r="K583" s="130">
        <v>-3.554835319519043</v>
      </c>
      <c r="L583" s="130">
        <v>-7.5512280464172363</v>
      </c>
      <c r="M583" s="120"/>
      <c r="N583" s="120"/>
    </row>
    <row r="584" spans="10:14" ht="15" customHeight="1">
      <c r="J584" s="128">
        <v>41716</v>
      </c>
      <c r="K584" s="130">
        <v>-5.6282644271850586</v>
      </c>
      <c r="L584" s="130">
        <v>-7.0771265029907227</v>
      </c>
      <c r="M584" s="120"/>
      <c r="N584" s="120"/>
    </row>
    <row r="585" spans="10:14" ht="15" customHeight="1">
      <c r="J585" s="128">
        <v>41717</v>
      </c>
      <c r="K585" s="130">
        <v>-7.3553638458251953</v>
      </c>
      <c r="L585" s="130">
        <v>-6.8380284309387207</v>
      </c>
      <c r="M585" s="120"/>
      <c r="N585" s="120"/>
    </row>
    <row r="586" spans="10:14" ht="15" customHeight="1">
      <c r="J586" s="128">
        <v>41718</v>
      </c>
      <c r="K586" s="130">
        <v>-9.3266048431396484</v>
      </c>
      <c r="L586" s="130">
        <v>-7.2215943336486816</v>
      </c>
      <c r="M586" s="120"/>
      <c r="N586" s="120"/>
    </row>
    <row r="587" spans="10:14" ht="15" customHeight="1">
      <c r="J587" s="128">
        <v>41719</v>
      </c>
      <c r="K587" s="130">
        <v>-5.8122014999389648</v>
      </c>
      <c r="L587" s="130">
        <v>-7.4094729423522949</v>
      </c>
      <c r="M587" s="120"/>
      <c r="N587" s="120"/>
    </row>
    <row r="588" spans="10:14" ht="15" customHeight="1">
      <c r="J588" s="128">
        <v>41722</v>
      </c>
      <c r="K588" s="130">
        <v>-6.6310596466064453</v>
      </c>
      <c r="L588" s="130">
        <v>-7.5001473426818848</v>
      </c>
      <c r="M588" s="120"/>
      <c r="N588" s="120"/>
    </row>
    <row r="589" spans="10:14" ht="15" customHeight="1">
      <c r="J589" s="128">
        <v>41723</v>
      </c>
      <c r="K589" s="130">
        <v>-6.8464651107788086</v>
      </c>
      <c r="L589" s="130">
        <v>-7.1935105323791504</v>
      </c>
      <c r="M589" s="120"/>
      <c r="N589" s="120"/>
    </row>
    <row r="590" spans="10:14" ht="15" customHeight="1">
      <c r="J590" s="128">
        <v>41724</v>
      </c>
      <c r="K590" s="130">
        <v>-8.3676929473876953</v>
      </c>
      <c r="L590" s="130">
        <v>-6.5162038803100586</v>
      </c>
      <c r="M590" s="120"/>
      <c r="N590" s="120"/>
    </row>
    <row r="591" spans="10:14" ht="15" customHeight="1">
      <c r="J591" s="128">
        <v>41725</v>
      </c>
      <c r="K591" s="130">
        <v>-10.82201099395752</v>
      </c>
      <c r="L591" s="130">
        <v>-8.1072521209716797</v>
      </c>
      <c r="M591" s="120"/>
      <c r="N591" s="120"/>
    </row>
    <row r="592" spans="10:14" ht="15" customHeight="1">
      <c r="J592" s="128">
        <v>41726</v>
      </c>
      <c r="K592" s="130">
        <v>-11.228912353515625</v>
      </c>
      <c r="L592" s="130">
        <v>-8.8465089797973633</v>
      </c>
      <c r="M592" s="120"/>
      <c r="N592" s="120"/>
    </row>
    <row r="593" spans="10:14" ht="15" customHeight="1">
      <c r="J593" s="128">
        <v>41729</v>
      </c>
      <c r="K593" s="130">
        <v>-11.360127449035645</v>
      </c>
      <c r="L593" s="130">
        <v>-8.078125</v>
      </c>
      <c r="M593" s="120"/>
      <c r="N593" s="120"/>
    </row>
    <row r="594" spans="10:14" ht="15" customHeight="1">
      <c r="J594" s="128">
        <v>41730</v>
      </c>
      <c r="K594" s="130">
        <v>-8.7905902862548828</v>
      </c>
      <c r="L594" s="130">
        <v>-7.9775190353393555</v>
      </c>
      <c r="M594" s="120"/>
      <c r="N594" s="120"/>
    </row>
    <row r="595" spans="10:14" ht="15" customHeight="1">
      <c r="J595" s="128">
        <v>41731</v>
      </c>
      <c r="K595" s="130">
        <v>-8.0484104156494141</v>
      </c>
      <c r="L595" s="130">
        <v>-6.3810362815856934</v>
      </c>
      <c r="M595" s="120"/>
      <c r="N595" s="120"/>
    </row>
    <row r="596" spans="10:14" ht="15" customHeight="1">
      <c r="J596" s="128">
        <v>41732</v>
      </c>
      <c r="K596" s="130">
        <v>-8.6949310302734375</v>
      </c>
      <c r="L596" s="130">
        <v>-6.6906633377075195</v>
      </c>
      <c r="M596" s="120"/>
      <c r="N596" s="120"/>
    </row>
    <row r="597" spans="10:14" ht="15" customHeight="1">
      <c r="J597" s="128">
        <v>41733</v>
      </c>
      <c r="K597" s="130">
        <v>-9.0467233657836914</v>
      </c>
      <c r="L597" s="130">
        <v>-7.0950517654418945</v>
      </c>
      <c r="M597" s="120"/>
      <c r="N597" s="120"/>
    </row>
    <row r="598" spans="10:14" ht="15" customHeight="1">
      <c r="J598" s="128">
        <v>41736</v>
      </c>
      <c r="K598" s="130">
        <v>-9.9414186477661133</v>
      </c>
      <c r="L598" s="130">
        <v>-7.6608591079711914</v>
      </c>
      <c r="M598" s="120"/>
      <c r="N598" s="120"/>
    </row>
    <row r="599" spans="10:14" ht="15" customHeight="1">
      <c r="J599" s="128">
        <v>41737</v>
      </c>
      <c r="K599" s="130">
        <v>-8.1088199615478516</v>
      </c>
      <c r="L599" s="130">
        <v>-8.0701255798339844</v>
      </c>
      <c r="M599" s="120"/>
      <c r="N599" s="120"/>
    </row>
    <row r="600" spans="10:14" ht="15" customHeight="1">
      <c r="J600" s="128">
        <v>41738</v>
      </c>
      <c r="K600" s="130">
        <v>-8.3510398864746094</v>
      </c>
      <c r="L600" s="130">
        <v>-7.6153903007507324</v>
      </c>
      <c r="M600" s="120"/>
      <c r="N600" s="120"/>
    </row>
    <row r="601" spans="10:14" ht="15" customHeight="1">
      <c r="J601" s="128">
        <v>41739</v>
      </c>
      <c r="K601" s="130">
        <v>-10.074219703674316</v>
      </c>
      <c r="L601" s="130">
        <v>-7.6804094314575195</v>
      </c>
      <c r="M601" s="120"/>
      <c r="N601" s="120"/>
    </row>
    <row r="602" spans="10:14" ht="15" customHeight="1">
      <c r="J602" s="128">
        <v>41740</v>
      </c>
      <c r="K602" s="130">
        <v>-10.511293411254883</v>
      </c>
      <c r="L602" s="130">
        <v>-7.787841796875</v>
      </c>
      <c r="M602" s="120"/>
      <c r="N602" s="120"/>
    </row>
    <row r="603" spans="10:14" ht="15" customHeight="1">
      <c r="J603" s="128">
        <v>41743</v>
      </c>
      <c r="K603" s="130">
        <v>-10.956311225891113</v>
      </c>
      <c r="L603" s="130">
        <v>-8.0517663955688477</v>
      </c>
      <c r="M603" s="120"/>
      <c r="N603" s="120"/>
    </row>
    <row r="604" spans="10:14" ht="15" customHeight="1">
      <c r="J604" s="128">
        <v>41744</v>
      </c>
      <c r="K604" s="130">
        <v>-8.0038938522338867</v>
      </c>
      <c r="L604" s="130">
        <v>-7.7585558891296387</v>
      </c>
      <c r="M604" s="120"/>
      <c r="N604" s="120"/>
    </row>
    <row r="605" spans="10:14" ht="15" customHeight="1">
      <c r="J605" s="128">
        <v>41745</v>
      </c>
      <c r="K605" s="130">
        <v>-11.269877433776855</v>
      </c>
      <c r="L605" s="130">
        <v>-8.0670804977416992</v>
      </c>
      <c r="M605" s="120"/>
      <c r="N605" s="120"/>
    </row>
    <row r="606" spans="10:14" ht="15" customHeight="1">
      <c r="J606" s="128">
        <v>41746</v>
      </c>
      <c r="K606" s="130">
        <v>-10.736214637756348</v>
      </c>
      <c r="L606" s="130">
        <v>-7.9241375923156738</v>
      </c>
      <c r="M606" s="120"/>
      <c r="N606" s="120"/>
    </row>
    <row r="607" spans="10:14" ht="15" customHeight="1">
      <c r="J607" s="128">
        <v>41747</v>
      </c>
      <c r="K607" s="130">
        <v>-10.839770317077637</v>
      </c>
      <c r="L607" s="130">
        <v>-8.0638399124145508</v>
      </c>
      <c r="M607" s="120"/>
      <c r="N607" s="120"/>
    </row>
    <row r="608" spans="10:14" ht="15" customHeight="1">
      <c r="J608" s="128">
        <v>41750</v>
      </c>
      <c r="K608" s="130">
        <v>-10.880592346191406</v>
      </c>
      <c r="L608" s="130">
        <v>-8.1154136657714844</v>
      </c>
      <c r="M608" s="120"/>
      <c r="N608" s="120"/>
    </row>
    <row r="609" spans="10:14" ht="15" customHeight="1">
      <c r="J609" s="128">
        <v>41751</v>
      </c>
      <c r="K609" s="130">
        <v>-6.4169864654541016</v>
      </c>
      <c r="L609" s="130">
        <v>-7.7982726097106934</v>
      </c>
      <c r="M609" s="120"/>
      <c r="N609" s="120"/>
    </row>
    <row r="610" spans="10:14" ht="15" customHeight="1">
      <c r="J610" s="128">
        <v>41752</v>
      </c>
      <c r="K610" s="130">
        <v>-8.9594640731811523</v>
      </c>
      <c r="L610" s="130">
        <v>-7.7165255546569824</v>
      </c>
      <c r="M610" s="120"/>
      <c r="N610" s="120"/>
    </row>
    <row r="611" spans="10:14" ht="15" customHeight="1">
      <c r="J611" s="128">
        <v>41753</v>
      </c>
      <c r="K611" s="130">
        <v>-9.9829435348510742</v>
      </c>
      <c r="L611" s="130">
        <v>-8.0156946182250977</v>
      </c>
      <c r="M611" s="120"/>
      <c r="N611" s="120"/>
    </row>
    <row r="612" spans="10:14" ht="15" customHeight="1">
      <c r="J612" s="128">
        <v>41754</v>
      </c>
      <c r="K612" s="130">
        <v>-10.46930980682373</v>
      </c>
      <c r="L612" s="130">
        <v>-8.2338743209838867</v>
      </c>
      <c r="M612" s="120"/>
      <c r="N612" s="120"/>
    </row>
    <row r="613" spans="10:14" ht="15" customHeight="1">
      <c r="J613" s="128">
        <v>41757</v>
      </c>
      <c r="K613" s="130">
        <v>-11.479901313781738</v>
      </c>
      <c r="L613" s="130">
        <v>-8.2074012756347656</v>
      </c>
      <c r="M613" s="120"/>
      <c r="N613" s="120"/>
    </row>
    <row r="614" spans="10:14" ht="15" customHeight="1">
      <c r="J614" s="128">
        <v>41758</v>
      </c>
      <c r="K614" s="130">
        <v>-9.2703876495361328</v>
      </c>
      <c r="L614" s="130">
        <v>-8.5186452865600586</v>
      </c>
      <c r="M614" s="120"/>
      <c r="N614" s="120"/>
    </row>
    <row r="615" spans="10:14" ht="15" customHeight="1">
      <c r="J615" s="128">
        <v>41759</v>
      </c>
      <c r="K615" s="130">
        <v>-9.3644199371337891</v>
      </c>
      <c r="L615" s="130">
        <v>-7.1984672546386719</v>
      </c>
      <c r="M615" s="120"/>
      <c r="N615" s="120"/>
    </row>
    <row r="616" spans="10:14" ht="15" customHeight="1">
      <c r="J616" s="128">
        <v>41760</v>
      </c>
      <c r="K616" s="130">
        <v>-9.6954021453857422</v>
      </c>
      <c r="L616" s="130">
        <v>-7.7763009071350098</v>
      </c>
      <c r="M616" s="120"/>
      <c r="N616" s="120"/>
    </row>
    <row r="617" spans="10:14" ht="15" customHeight="1">
      <c r="J617" s="128">
        <v>41761</v>
      </c>
      <c r="K617" s="130">
        <v>-8.6473979949951172</v>
      </c>
      <c r="L617" s="130">
        <v>-8.6135540008544922</v>
      </c>
      <c r="M617" s="120"/>
      <c r="N617" s="120"/>
    </row>
    <row r="618" spans="10:14" ht="15" customHeight="1">
      <c r="J618" s="128">
        <v>41764</v>
      </c>
      <c r="K618" s="130">
        <v>-6.4188714027404785</v>
      </c>
      <c r="L618" s="130">
        <v>-9.0755987167358398</v>
      </c>
      <c r="M618" s="120"/>
      <c r="N618" s="120"/>
    </row>
    <row r="619" spans="10:14" ht="15" customHeight="1">
      <c r="J619" s="128">
        <v>41765</v>
      </c>
      <c r="K619" s="130">
        <v>-6.6034197807312012</v>
      </c>
      <c r="L619" s="130">
        <v>-8.4216318130493164</v>
      </c>
      <c r="M619" s="120"/>
      <c r="N619" s="120"/>
    </row>
    <row r="620" spans="10:14" ht="15" customHeight="1">
      <c r="J620" s="128">
        <v>41766</v>
      </c>
      <c r="K620" s="130">
        <v>-7.7953901290893555</v>
      </c>
      <c r="L620" s="130">
        <v>-7.6337876319885254</v>
      </c>
      <c r="M620" s="120"/>
      <c r="N620" s="120"/>
    </row>
    <row r="621" spans="10:14" ht="15" customHeight="1">
      <c r="J621" s="128">
        <v>41767</v>
      </c>
      <c r="K621" s="130">
        <v>-8.9314479827880859</v>
      </c>
      <c r="L621" s="130">
        <v>-8.3479099273681641</v>
      </c>
      <c r="M621" s="120"/>
      <c r="N621" s="120"/>
    </row>
    <row r="622" spans="10:14" ht="15" customHeight="1">
      <c r="J622" s="128">
        <v>41768</v>
      </c>
      <c r="K622" s="130">
        <v>-8.7125625610351563</v>
      </c>
      <c r="L622" s="130">
        <v>-8.5241918563842773</v>
      </c>
      <c r="M622" s="120"/>
      <c r="N622" s="120"/>
    </row>
    <row r="623" spans="10:14" ht="15" customHeight="1">
      <c r="J623" s="128">
        <v>41771</v>
      </c>
      <c r="K623" s="130">
        <v>-6.2006163597106934</v>
      </c>
      <c r="L623" s="130">
        <v>-8.6230535507202148</v>
      </c>
      <c r="M623" s="120"/>
      <c r="N623" s="120"/>
    </row>
    <row r="624" spans="10:14" ht="15" customHeight="1">
      <c r="J624" s="128">
        <v>41772</v>
      </c>
      <c r="K624" s="130">
        <v>-7.6329421997070313</v>
      </c>
      <c r="L624" s="130">
        <v>-9.5996522903442383</v>
      </c>
      <c r="M624" s="120"/>
      <c r="N624" s="120"/>
    </row>
    <row r="625" spans="10:14" ht="15" customHeight="1">
      <c r="J625" s="128">
        <v>41773</v>
      </c>
      <c r="K625" s="130">
        <v>-8.8796396255493164</v>
      </c>
      <c r="L625" s="130">
        <v>-9.1445894241333008</v>
      </c>
      <c r="M625" s="120"/>
      <c r="N625" s="120"/>
    </row>
    <row r="626" spans="10:14" ht="15" customHeight="1">
      <c r="J626" s="128">
        <v>41774</v>
      </c>
      <c r="K626" s="130">
        <v>-9.0240449905395508</v>
      </c>
      <c r="L626" s="130">
        <v>-9.3483390808105469</v>
      </c>
      <c r="M626" s="120"/>
      <c r="N626" s="120"/>
    </row>
    <row r="627" spans="10:14" ht="15" customHeight="1">
      <c r="J627" s="128">
        <v>41775</v>
      </c>
      <c r="K627" s="130">
        <v>-8.7338552474975586</v>
      </c>
      <c r="L627" s="130">
        <v>-9.6185894012451172</v>
      </c>
      <c r="M627" s="120"/>
      <c r="N627" s="120"/>
    </row>
    <row r="628" spans="10:14" ht="15" customHeight="1">
      <c r="J628" s="128">
        <v>41778</v>
      </c>
      <c r="K628" s="130">
        <v>-6.7650880813598633</v>
      </c>
      <c r="L628" s="130">
        <v>-9.3900442123413086</v>
      </c>
      <c r="M628" s="120"/>
      <c r="N628" s="120"/>
    </row>
    <row r="629" spans="10:14" ht="15" customHeight="1">
      <c r="J629" s="128">
        <v>41779</v>
      </c>
      <c r="K629" s="130">
        <v>-7.0965981483459473</v>
      </c>
      <c r="L629" s="130">
        <v>-9.0940332412719727</v>
      </c>
      <c r="M629" s="120"/>
      <c r="N629" s="120"/>
    </row>
    <row r="630" spans="10:14" ht="15" customHeight="1">
      <c r="J630" s="128">
        <v>41780</v>
      </c>
      <c r="K630" s="130">
        <v>-8.6627912521362305</v>
      </c>
      <c r="L630" s="130">
        <v>-8.4609832763671875</v>
      </c>
      <c r="M630" s="120"/>
      <c r="N630" s="120"/>
    </row>
    <row r="631" spans="10:14" ht="15" customHeight="1">
      <c r="J631" s="128">
        <v>41781</v>
      </c>
      <c r="K631" s="130">
        <v>-9.2483339309692383</v>
      </c>
      <c r="L631" s="130">
        <v>-9.5888767242431641</v>
      </c>
      <c r="M631" s="120"/>
      <c r="N631" s="120"/>
    </row>
    <row r="632" spans="10:14" ht="15" customHeight="1">
      <c r="J632" s="128">
        <v>41782</v>
      </c>
      <c r="K632" s="130">
        <v>-8.97589111328125</v>
      </c>
      <c r="L632" s="130">
        <v>-9.6075401306152344</v>
      </c>
      <c r="M632" s="120"/>
      <c r="N632" s="120"/>
    </row>
    <row r="633" spans="10:14" ht="15" customHeight="1">
      <c r="J633" s="128">
        <v>41785</v>
      </c>
      <c r="K633" s="130">
        <v>-7.1701664924621582</v>
      </c>
      <c r="L633" s="130">
        <v>-9.7068424224853516</v>
      </c>
      <c r="M633" s="120"/>
      <c r="N633" s="120"/>
    </row>
    <row r="634" spans="10:14" ht="15" customHeight="1">
      <c r="J634" s="128">
        <v>41786</v>
      </c>
      <c r="K634" s="130">
        <v>-8.1260738372802734</v>
      </c>
      <c r="L634" s="130">
        <v>-10.063663482666016</v>
      </c>
      <c r="M634" s="120"/>
      <c r="N634" s="120"/>
    </row>
    <row r="635" spans="10:14" ht="15" customHeight="1">
      <c r="J635" s="128">
        <v>41787</v>
      </c>
      <c r="K635" s="130">
        <v>-10.223719596862793</v>
      </c>
      <c r="L635" s="130">
        <v>-11.05254077911377</v>
      </c>
      <c r="M635" s="120"/>
      <c r="N635" s="120"/>
    </row>
    <row r="636" spans="10:14" ht="15" customHeight="1">
      <c r="J636" s="128">
        <v>41788</v>
      </c>
      <c r="K636" s="130">
        <v>-11.500072479248047</v>
      </c>
      <c r="L636" s="130">
        <v>-10.921015739440918</v>
      </c>
      <c r="M636" s="120"/>
      <c r="N636" s="120"/>
    </row>
    <row r="637" spans="10:14" ht="15" customHeight="1">
      <c r="J637" s="128">
        <v>41789</v>
      </c>
      <c r="K637" s="130">
        <v>-12.240627288818359</v>
      </c>
      <c r="L637" s="130">
        <v>-10.689826011657715</v>
      </c>
      <c r="M637" s="120"/>
      <c r="N637" s="120"/>
    </row>
    <row r="638" spans="10:14" ht="15" customHeight="1">
      <c r="J638" s="128">
        <v>41792</v>
      </c>
      <c r="K638" s="130">
        <v>-8.6499137878417969</v>
      </c>
      <c r="L638" s="130">
        <v>-11.244336128234863</v>
      </c>
      <c r="M638" s="120"/>
      <c r="N638" s="120"/>
    </row>
    <row r="639" spans="10:14" ht="15" customHeight="1">
      <c r="J639" s="128">
        <v>41793</v>
      </c>
      <c r="K639" s="130">
        <v>-8.7038545608520508</v>
      </c>
      <c r="L639" s="130">
        <v>-11.035682678222656</v>
      </c>
      <c r="M639" s="120"/>
      <c r="N639" s="120"/>
    </row>
    <row r="640" spans="10:14" ht="15" customHeight="1">
      <c r="J640" s="128">
        <v>41794</v>
      </c>
      <c r="K640" s="130">
        <v>-10.682507514953613</v>
      </c>
      <c r="L640" s="130">
        <v>-9.9242258071899414</v>
      </c>
      <c r="M640" s="120"/>
      <c r="N640" s="120"/>
    </row>
    <row r="641" spans="10:14" ht="15" customHeight="1">
      <c r="J641" s="128">
        <v>41795</v>
      </c>
      <c r="K641" s="130">
        <v>-12.300326347351074</v>
      </c>
      <c r="L641" s="130">
        <v>-9.9574861526489258</v>
      </c>
      <c r="M641" s="120"/>
      <c r="N641" s="120"/>
    </row>
    <row r="642" spans="10:14" ht="15" customHeight="1">
      <c r="J642" s="128">
        <v>41796</v>
      </c>
      <c r="K642" s="130">
        <v>-11.528615951538086</v>
      </c>
      <c r="L642" s="130">
        <v>-9.5706138610839844</v>
      </c>
      <c r="M642" s="120"/>
      <c r="N642" s="120"/>
    </row>
    <row r="643" spans="10:14" ht="15" customHeight="1">
      <c r="J643" s="128">
        <v>41799</v>
      </c>
      <c r="K643" s="130">
        <v>-11.548213958740234</v>
      </c>
      <c r="L643" s="130">
        <v>-9.2610349655151367</v>
      </c>
      <c r="M643" s="120"/>
      <c r="N643" s="120"/>
    </row>
    <row r="644" spans="10:14" ht="15" customHeight="1">
      <c r="J644" s="128">
        <v>41800</v>
      </c>
      <c r="K644" s="130">
        <v>-8.7163944244384766</v>
      </c>
      <c r="L644" s="130">
        <v>-8.8766069412231445</v>
      </c>
      <c r="M644" s="120"/>
      <c r="N644" s="120"/>
    </row>
    <row r="645" spans="10:14" ht="15" customHeight="1">
      <c r="J645" s="128">
        <v>41801</v>
      </c>
      <c r="K645" s="130">
        <v>-9.8164224624633789</v>
      </c>
      <c r="L645" s="130">
        <v>-8.3541116714477539</v>
      </c>
      <c r="M645" s="120"/>
      <c r="N645" s="120"/>
    </row>
    <row r="646" spans="10:14" ht="15" customHeight="1">
      <c r="J646" s="128">
        <v>41802</v>
      </c>
      <c r="K646" s="130">
        <v>-12.088656425476074</v>
      </c>
      <c r="L646" s="130">
        <v>-9.2208642959594727</v>
      </c>
      <c r="M646" s="120"/>
      <c r="N646" s="120"/>
    </row>
    <row r="647" spans="10:14" ht="15" customHeight="1">
      <c r="J647" s="128">
        <v>41803</v>
      </c>
      <c r="K647" s="130">
        <v>-12.611889839172363</v>
      </c>
      <c r="L647" s="130">
        <v>-9.0365562438964844</v>
      </c>
      <c r="M647" s="120"/>
      <c r="N647" s="120"/>
    </row>
    <row r="648" spans="10:14" ht="15" customHeight="1">
      <c r="J648" s="128">
        <v>41806</v>
      </c>
      <c r="K648" s="130">
        <v>-12.714999198913574</v>
      </c>
      <c r="L648" s="130">
        <v>-9.9558019638061523</v>
      </c>
      <c r="M648" s="120"/>
      <c r="N648" s="120"/>
    </row>
    <row r="649" spans="10:14" ht="15" customHeight="1">
      <c r="J649" s="128">
        <v>41807</v>
      </c>
      <c r="K649" s="130">
        <v>-9.4846334457397461</v>
      </c>
      <c r="L649" s="130">
        <v>-9.3749704360961914</v>
      </c>
      <c r="M649" s="120"/>
      <c r="N649" s="120"/>
    </row>
    <row r="650" spans="10:14" ht="15" customHeight="1">
      <c r="J650" s="128">
        <v>41808</v>
      </c>
      <c r="K650" s="130">
        <v>-10.271855354309082</v>
      </c>
      <c r="L650" s="130">
        <v>-8.8300676345825195</v>
      </c>
      <c r="M650" s="120"/>
      <c r="N650" s="120"/>
    </row>
    <row r="651" spans="10:14" ht="15" customHeight="1">
      <c r="J651" s="128">
        <v>41809</v>
      </c>
      <c r="K651" s="130">
        <v>-10.579216003417969</v>
      </c>
      <c r="L651" s="130">
        <v>-8.3692131042480469</v>
      </c>
      <c r="M651" s="120"/>
      <c r="N651" s="120"/>
    </row>
    <row r="652" spans="10:14" ht="15" customHeight="1">
      <c r="J652" s="128">
        <v>41810</v>
      </c>
      <c r="K652" s="130">
        <v>-10.226726531982422</v>
      </c>
      <c r="L652" s="130">
        <v>-8.1163215637207031</v>
      </c>
      <c r="M652" s="120"/>
      <c r="N652" s="120"/>
    </row>
    <row r="653" spans="10:14" ht="15" customHeight="1">
      <c r="J653" s="128">
        <v>41813</v>
      </c>
      <c r="K653" s="130">
        <v>-10.390070915222168</v>
      </c>
      <c r="L653" s="130">
        <v>-8.0412321090698242</v>
      </c>
      <c r="M653" s="120"/>
      <c r="N653" s="120"/>
    </row>
    <row r="654" spans="10:14" ht="15" customHeight="1">
      <c r="J654" s="128">
        <v>41814</v>
      </c>
      <c r="K654" s="130">
        <v>-8.9528980255126953</v>
      </c>
      <c r="L654" s="130">
        <v>-8.9707603454589844</v>
      </c>
      <c r="M654" s="120"/>
      <c r="N654" s="120"/>
    </row>
    <row r="655" spans="10:14" ht="15" customHeight="1">
      <c r="J655" s="128">
        <v>41815</v>
      </c>
      <c r="K655" s="130">
        <v>-10.030614852905273</v>
      </c>
      <c r="L655" s="130">
        <v>-8.5729217529296875</v>
      </c>
      <c r="M655" s="120"/>
      <c r="N655" s="120"/>
    </row>
    <row r="656" spans="10:14" ht="15" customHeight="1">
      <c r="J656" s="128">
        <v>41816</v>
      </c>
      <c r="K656" s="130">
        <v>-10.512979507446289</v>
      </c>
      <c r="L656" s="130">
        <v>-8.779484748840332</v>
      </c>
      <c r="M656" s="120"/>
      <c r="N656" s="120"/>
    </row>
    <row r="657" spans="10:14" ht="15" customHeight="1">
      <c r="J657" s="128">
        <v>41817</v>
      </c>
      <c r="K657" s="130">
        <v>-10.551907539367676</v>
      </c>
      <c r="L657" s="130">
        <v>-8.710052490234375</v>
      </c>
      <c r="M657" s="120"/>
      <c r="N657" s="120"/>
    </row>
    <row r="658" spans="10:14" ht="15" customHeight="1">
      <c r="J658" s="128">
        <v>41820</v>
      </c>
      <c r="K658" s="130">
        <v>-9.3411083221435547</v>
      </c>
      <c r="L658" s="130">
        <v>-8.9403629302978516</v>
      </c>
      <c r="M658" s="120"/>
      <c r="N658" s="120"/>
    </row>
    <row r="659" spans="10:14" ht="15" customHeight="1">
      <c r="J659" s="128">
        <v>41821</v>
      </c>
      <c r="K659" s="130">
        <v>-7.4919004440307617</v>
      </c>
      <c r="L659" s="130">
        <v>-9.2831583023071289</v>
      </c>
      <c r="M659" s="120"/>
      <c r="N659" s="120"/>
    </row>
    <row r="660" spans="10:14" ht="15" customHeight="1">
      <c r="J660" s="128">
        <v>41822</v>
      </c>
      <c r="K660" s="130">
        <v>-9.4888744354248047</v>
      </c>
      <c r="L660" s="130">
        <v>-8.4890298843383789</v>
      </c>
      <c r="M660" s="120"/>
      <c r="N660" s="120"/>
    </row>
    <row r="661" spans="10:14" ht="15" customHeight="1">
      <c r="J661" s="128">
        <v>41823</v>
      </c>
      <c r="K661" s="130">
        <v>-10.372642517089844</v>
      </c>
      <c r="L661" s="130">
        <v>-8.5625896453857422</v>
      </c>
      <c r="M661" s="120"/>
      <c r="N661" s="120"/>
    </row>
    <row r="662" spans="10:14" ht="15" customHeight="1">
      <c r="J662" s="128">
        <v>41824</v>
      </c>
      <c r="K662" s="130">
        <v>-10.740803718566895</v>
      </c>
      <c r="L662" s="130">
        <v>-8.5988359451293945</v>
      </c>
      <c r="M662" s="120"/>
      <c r="N662" s="120"/>
    </row>
    <row r="663" spans="10:14" ht="15" customHeight="1">
      <c r="J663" s="128">
        <v>41827</v>
      </c>
      <c r="K663" s="130">
        <v>-8.2395524978637695</v>
      </c>
      <c r="L663" s="130">
        <v>-8.2817983627319336</v>
      </c>
      <c r="M663" s="120"/>
      <c r="N663" s="120"/>
    </row>
    <row r="664" spans="10:14" ht="15" customHeight="1">
      <c r="J664" s="128">
        <v>41828</v>
      </c>
      <c r="K664" s="130">
        <v>-8.1720132827758789</v>
      </c>
      <c r="L664" s="130">
        <v>-8.0146646499633789</v>
      </c>
      <c r="M664" s="120"/>
      <c r="N664" s="120"/>
    </row>
    <row r="665" spans="10:14" ht="15" customHeight="1">
      <c r="J665" s="128">
        <v>41829</v>
      </c>
      <c r="K665" s="130">
        <v>-9.829594612121582</v>
      </c>
      <c r="L665" s="130">
        <v>-7.114224910736084</v>
      </c>
      <c r="M665" s="120"/>
      <c r="N665" s="120"/>
    </row>
    <row r="666" spans="10:14" ht="15" customHeight="1">
      <c r="J666" s="128">
        <v>41830</v>
      </c>
      <c r="K666" s="130">
        <v>-9.8744029998779297</v>
      </c>
      <c r="L666" s="130">
        <v>-7.3811831474304199</v>
      </c>
      <c r="M666" s="120"/>
      <c r="N666" s="120"/>
    </row>
    <row r="667" spans="10:14" ht="15" customHeight="1">
      <c r="J667" s="128">
        <v>41831</v>
      </c>
      <c r="K667" s="130">
        <v>-9.2276744842529297</v>
      </c>
      <c r="L667" s="130">
        <v>-7.449674129486084</v>
      </c>
      <c r="M667" s="120"/>
      <c r="N667" s="120"/>
    </row>
    <row r="668" spans="10:14" ht="15" customHeight="1">
      <c r="J668" s="128">
        <v>41834</v>
      </c>
      <c r="K668" s="130">
        <v>-7.185704231262207</v>
      </c>
      <c r="L668" s="130">
        <v>-7.9215083122253418</v>
      </c>
      <c r="M668" s="120"/>
      <c r="N668" s="120"/>
    </row>
    <row r="669" spans="10:14" ht="15" customHeight="1">
      <c r="J669" s="128">
        <v>41835</v>
      </c>
      <c r="K669" s="130">
        <v>-7.6194214820861816</v>
      </c>
      <c r="L669" s="130">
        <v>-7.7176303863525391</v>
      </c>
      <c r="M669" s="120"/>
      <c r="N669" s="120"/>
    </row>
    <row r="670" spans="10:14" ht="15" customHeight="1">
      <c r="J670" s="128">
        <v>41836</v>
      </c>
      <c r="K670" s="130">
        <v>-9.6747846603393555</v>
      </c>
      <c r="L670" s="130">
        <v>-7.3920907974243164</v>
      </c>
      <c r="M670" s="120"/>
      <c r="N670" s="120"/>
    </row>
    <row r="671" spans="10:14" ht="15" customHeight="1">
      <c r="J671" s="128">
        <v>41837</v>
      </c>
      <c r="K671" s="130">
        <v>-10.216155052185059</v>
      </c>
      <c r="L671" s="130">
        <v>-7.940065860748291</v>
      </c>
      <c r="M671" s="120"/>
      <c r="N671" s="120"/>
    </row>
    <row r="672" spans="10:14" ht="15" customHeight="1">
      <c r="J672" s="128">
        <v>41838</v>
      </c>
      <c r="K672" s="130">
        <v>-10.81678581237793</v>
      </c>
      <c r="L672" s="130">
        <v>-8.587158203125</v>
      </c>
      <c r="M672" s="120"/>
      <c r="N672" s="120"/>
    </row>
    <row r="673" spans="10:14" ht="15" customHeight="1">
      <c r="J673" s="128">
        <v>41841</v>
      </c>
      <c r="K673" s="130">
        <v>-8.2335700988769531</v>
      </c>
      <c r="L673" s="130">
        <v>-8.1893119812011719</v>
      </c>
      <c r="M673" s="120"/>
      <c r="N673" s="120"/>
    </row>
    <row r="674" spans="10:14" ht="15" customHeight="1">
      <c r="J674" s="128">
        <v>41842</v>
      </c>
      <c r="K674" s="130">
        <v>-7.9156341552734375</v>
      </c>
      <c r="L674" s="130">
        <v>-7.798518180847168</v>
      </c>
      <c r="M674" s="120"/>
      <c r="N674" s="120"/>
    </row>
    <row r="675" spans="10:14" ht="15" customHeight="1">
      <c r="J675" s="128">
        <v>41843</v>
      </c>
      <c r="K675" s="130">
        <v>-9.0356063842773438</v>
      </c>
      <c r="L675" s="130">
        <v>-6.8742947578430176</v>
      </c>
      <c r="M675" s="120"/>
      <c r="N675" s="120"/>
    </row>
    <row r="676" spans="10:14" ht="15" customHeight="1">
      <c r="J676" s="128">
        <v>41844</v>
      </c>
      <c r="K676" s="130">
        <v>-9.1320095062255859</v>
      </c>
      <c r="L676" s="130">
        <v>-6.8079519271850586</v>
      </c>
      <c r="M676" s="120"/>
      <c r="N676" s="120"/>
    </row>
    <row r="677" spans="10:14" ht="15" customHeight="1">
      <c r="J677" s="128">
        <v>41845</v>
      </c>
      <c r="K677" s="130">
        <v>-9.2240066528320313</v>
      </c>
      <c r="L677" s="130">
        <v>-7.3061280250549316</v>
      </c>
      <c r="M677" s="120"/>
      <c r="N677" s="120"/>
    </row>
    <row r="678" spans="10:14" ht="15" customHeight="1">
      <c r="J678" s="128">
        <v>41848</v>
      </c>
      <c r="K678" s="130">
        <v>-10.515595436096191</v>
      </c>
      <c r="L678" s="130">
        <v>-7.4518775939941406</v>
      </c>
      <c r="M678" s="120"/>
      <c r="N678" s="120"/>
    </row>
    <row r="679" spans="10:14" ht="15" customHeight="1">
      <c r="J679" s="128">
        <v>41849</v>
      </c>
      <c r="K679" s="130">
        <v>-12.430453300476074</v>
      </c>
      <c r="L679" s="130">
        <v>-7.4297046661376953</v>
      </c>
      <c r="M679" s="120"/>
      <c r="N679" s="120"/>
    </row>
    <row r="680" spans="10:14" ht="15" customHeight="1">
      <c r="J680" s="128">
        <v>41850</v>
      </c>
      <c r="K680" s="130">
        <v>-8.3701772689819336</v>
      </c>
      <c r="L680" s="130">
        <v>-6.5413365364074707</v>
      </c>
      <c r="M680" s="120"/>
      <c r="N680" s="120"/>
    </row>
    <row r="681" spans="10:14" ht="15" customHeight="1">
      <c r="J681" s="128">
        <v>41851</v>
      </c>
      <c r="K681" s="130">
        <v>-8.7549047470092773</v>
      </c>
      <c r="L681" s="130">
        <v>-7.1921901702880859</v>
      </c>
      <c r="M681" s="120"/>
      <c r="N681" s="120"/>
    </row>
    <row r="682" spans="10:14" ht="15" customHeight="1">
      <c r="J682" s="128">
        <v>41852</v>
      </c>
      <c r="K682" s="130">
        <v>-7.2018098831176758</v>
      </c>
      <c r="L682" s="130">
        <v>-7.4672284126281738</v>
      </c>
      <c r="M682" s="120"/>
      <c r="N682" s="120"/>
    </row>
    <row r="683" spans="10:14" ht="15" customHeight="1">
      <c r="J683" s="128">
        <v>41855</v>
      </c>
      <c r="K683" s="130">
        <v>-7.1777176856994629</v>
      </c>
      <c r="L683" s="130">
        <v>-7.608586311340332</v>
      </c>
      <c r="M683" s="120"/>
      <c r="N683" s="120"/>
    </row>
    <row r="684" spans="10:14" ht="15" customHeight="1">
      <c r="J684" s="128">
        <v>41856</v>
      </c>
      <c r="K684" s="130">
        <v>-7.8009772300720215</v>
      </c>
      <c r="L684" s="130">
        <v>-7.8080887794494629</v>
      </c>
      <c r="M684" s="120"/>
      <c r="N684" s="120"/>
    </row>
    <row r="685" spans="10:14" ht="15" customHeight="1">
      <c r="J685" s="128">
        <v>41857</v>
      </c>
      <c r="K685" s="130">
        <v>-9.5247955322265625</v>
      </c>
      <c r="L685" s="130">
        <v>-7.6464347839355469</v>
      </c>
      <c r="M685" s="120"/>
      <c r="N685" s="120"/>
    </row>
    <row r="686" spans="10:14" ht="15" customHeight="1">
      <c r="J686" s="128">
        <v>41858</v>
      </c>
      <c r="K686" s="130">
        <v>-9.0254631042480469</v>
      </c>
      <c r="L686" s="130">
        <v>-7.4938130378723145</v>
      </c>
      <c r="M686" s="120"/>
      <c r="N686" s="120"/>
    </row>
    <row r="687" spans="10:14" ht="15" customHeight="1">
      <c r="J687" s="128">
        <v>41859</v>
      </c>
      <c r="K687" s="130">
        <v>-9.0844917297363281</v>
      </c>
      <c r="L687" s="130">
        <v>-7.8499956130981445</v>
      </c>
      <c r="M687" s="120"/>
      <c r="N687" s="120"/>
    </row>
    <row r="688" spans="10:14" ht="15" customHeight="1">
      <c r="J688" s="128">
        <v>41862</v>
      </c>
      <c r="K688" s="130">
        <v>-7.0988645553588867</v>
      </c>
      <c r="L688" s="130">
        <v>-8.0498075485229492</v>
      </c>
      <c r="M688" s="120"/>
      <c r="N688" s="120"/>
    </row>
    <row r="689" spans="10:14" ht="15" customHeight="1">
      <c r="J689" s="128">
        <v>41863</v>
      </c>
      <c r="K689" s="130">
        <v>-7.3711142539978027</v>
      </c>
      <c r="L689" s="130">
        <v>-8.1808481216430664</v>
      </c>
      <c r="M689" s="120"/>
      <c r="N689" s="120"/>
    </row>
    <row r="690" spans="10:14" ht="15" customHeight="1">
      <c r="J690" s="128">
        <v>41864</v>
      </c>
      <c r="K690" s="130">
        <v>-8.9035024642944336</v>
      </c>
      <c r="L690" s="130">
        <v>-7.538306713104248</v>
      </c>
      <c r="M690" s="120"/>
      <c r="N690" s="120"/>
    </row>
    <row r="691" spans="10:14" ht="15" customHeight="1">
      <c r="J691" s="128">
        <v>41865</v>
      </c>
      <c r="K691" s="130">
        <v>-9.7392044067382813</v>
      </c>
      <c r="L691" s="130">
        <v>-8.5095977783203125</v>
      </c>
      <c r="M691" s="120"/>
      <c r="N691" s="120"/>
    </row>
    <row r="692" spans="10:14" ht="15" customHeight="1">
      <c r="J692" s="128">
        <v>41866</v>
      </c>
      <c r="K692" s="130">
        <v>-10.162598609924316</v>
      </c>
      <c r="L692" s="130">
        <v>-9.0590429306030273</v>
      </c>
      <c r="M692" s="120"/>
      <c r="N692" s="120"/>
    </row>
    <row r="693" spans="10:14" ht="15" customHeight="1">
      <c r="J693" s="128">
        <v>41869</v>
      </c>
      <c r="K693" s="130">
        <v>-10.616609573364258</v>
      </c>
      <c r="L693" s="130">
        <v>-9.3158397674560547</v>
      </c>
      <c r="M693" s="120"/>
      <c r="N693" s="120"/>
    </row>
    <row r="694" spans="10:14" ht="15" customHeight="1">
      <c r="J694" s="128">
        <v>41870</v>
      </c>
      <c r="K694" s="130">
        <v>-8.9045419692993164</v>
      </c>
      <c r="L694" s="130">
        <v>-9.2966804504394531</v>
      </c>
      <c r="M694" s="120"/>
      <c r="N694" s="120"/>
    </row>
    <row r="695" spans="10:14" ht="15" customHeight="1">
      <c r="J695" s="128">
        <v>41871</v>
      </c>
      <c r="K695" s="130">
        <v>-10.243074417114258</v>
      </c>
      <c r="L695" s="130">
        <v>-8.5366878509521484</v>
      </c>
      <c r="M695" s="120"/>
      <c r="N695" s="120"/>
    </row>
    <row r="696" spans="10:14" ht="15" customHeight="1">
      <c r="J696" s="128">
        <v>41872</v>
      </c>
      <c r="K696" s="130">
        <v>-10.516292572021484</v>
      </c>
      <c r="L696" s="130">
        <v>-9.0847101211547852</v>
      </c>
      <c r="M696" s="120"/>
      <c r="N696" s="120"/>
    </row>
    <row r="697" spans="10:14" ht="15" customHeight="1">
      <c r="J697" s="128">
        <v>41873</v>
      </c>
      <c r="K697" s="130">
        <v>-10.347207069396973</v>
      </c>
      <c r="L697" s="130">
        <v>-8.9790124893188477</v>
      </c>
      <c r="M697" s="120"/>
      <c r="N697" s="120"/>
    </row>
    <row r="698" spans="10:14" ht="15" customHeight="1">
      <c r="J698" s="128">
        <v>41876</v>
      </c>
      <c r="K698" s="130">
        <v>-8.159001350402832</v>
      </c>
      <c r="L698" s="130">
        <v>-9.1129684448242188</v>
      </c>
      <c r="M698" s="120"/>
      <c r="N698" s="120"/>
    </row>
    <row r="699" spans="10:14" ht="15" customHeight="1">
      <c r="J699" s="128">
        <v>41877</v>
      </c>
      <c r="K699" s="130">
        <v>-8.4938392639160156</v>
      </c>
      <c r="L699" s="130">
        <v>-10.045267105102539</v>
      </c>
      <c r="M699" s="120"/>
      <c r="N699" s="120"/>
    </row>
    <row r="700" spans="10:14" ht="15" customHeight="1">
      <c r="J700" s="128">
        <v>41878</v>
      </c>
      <c r="K700" s="130">
        <v>-8.5168523788452148</v>
      </c>
      <c r="L700" s="130">
        <v>-10.812336921691895</v>
      </c>
      <c r="M700" s="120"/>
      <c r="N700" s="120"/>
    </row>
    <row r="701" spans="10:14" ht="15" customHeight="1">
      <c r="J701" s="128">
        <v>41879</v>
      </c>
      <c r="K701" s="130">
        <v>-12.52287769317627</v>
      </c>
      <c r="L701" s="130">
        <v>-11.871504783630371</v>
      </c>
      <c r="M701" s="120"/>
      <c r="N701" s="120"/>
    </row>
    <row r="702" spans="10:14" ht="15" customHeight="1">
      <c r="J702" s="128">
        <v>41880</v>
      </c>
      <c r="K702" s="130">
        <v>-13.526950836181641</v>
      </c>
      <c r="L702" s="130">
        <v>-12.171804428100586</v>
      </c>
      <c r="M702" s="120"/>
      <c r="N702" s="120"/>
    </row>
    <row r="703" spans="10:14" ht="15" customHeight="1">
      <c r="J703" s="128">
        <v>41883</v>
      </c>
      <c r="K703" s="130">
        <v>-13.530580520629883</v>
      </c>
      <c r="L703" s="130">
        <v>-12.342798233032227</v>
      </c>
      <c r="M703" s="120"/>
      <c r="N703" s="120"/>
    </row>
    <row r="704" spans="10:14" ht="15" customHeight="1">
      <c r="J704" s="128">
        <v>41884</v>
      </c>
      <c r="K704" s="130">
        <v>-10.188416481018066</v>
      </c>
      <c r="L704" s="130">
        <v>-11.787606239318848</v>
      </c>
      <c r="M704" s="120"/>
      <c r="N704" s="120"/>
    </row>
    <row r="705" spans="10:14" ht="15" customHeight="1">
      <c r="J705" s="128">
        <v>41885</v>
      </c>
      <c r="K705" s="130">
        <v>-10.191669464111328</v>
      </c>
      <c r="L705" s="130">
        <v>-11.392026901245117</v>
      </c>
      <c r="M705" s="120"/>
      <c r="N705" s="120"/>
    </row>
    <row r="706" spans="10:14" ht="15" customHeight="1">
      <c r="J706" s="128">
        <v>41886</v>
      </c>
      <c r="K706" s="130">
        <v>-14.241867065429688</v>
      </c>
      <c r="L706" s="130">
        <v>-13.119773864746094</v>
      </c>
      <c r="M706" s="120"/>
      <c r="N706" s="120"/>
    </row>
    <row r="707" spans="10:14" ht="15" customHeight="1">
      <c r="J707" s="128">
        <v>41887</v>
      </c>
      <c r="K707" s="130">
        <v>-13.687562942504883</v>
      </c>
      <c r="L707" s="130">
        <v>-12.572938919067383</v>
      </c>
      <c r="M707" s="120"/>
      <c r="N707" s="120"/>
    </row>
    <row r="708" spans="10:14" ht="15" customHeight="1">
      <c r="J708" s="128">
        <v>41890</v>
      </c>
      <c r="K708" s="130">
        <v>-14.45554256439209</v>
      </c>
      <c r="L708" s="130">
        <v>-12.137897491455078</v>
      </c>
      <c r="M708" s="120"/>
      <c r="N708" s="120"/>
    </row>
    <row r="709" spans="10:14" ht="15" customHeight="1">
      <c r="J709" s="128">
        <v>41891</v>
      </c>
      <c r="K709" s="130">
        <v>-11.734450340270996</v>
      </c>
      <c r="L709" s="130">
        <v>-12.113385200500488</v>
      </c>
      <c r="M709" s="120"/>
      <c r="N709" s="120"/>
    </row>
    <row r="710" spans="10:14" ht="15" customHeight="1">
      <c r="J710" s="128">
        <v>41892</v>
      </c>
      <c r="K710" s="130">
        <v>-11.580563545227051</v>
      </c>
      <c r="L710" s="130">
        <v>-11.300752639770508</v>
      </c>
      <c r="M710" s="120"/>
      <c r="N710" s="120"/>
    </row>
    <row r="711" spans="10:14" ht="15" customHeight="1">
      <c r="J711" s="128">
        <v>41893</v>
      </c>
      <c r="K711" s="130">
        <v>-12.31480884552002</v>
      </c>
      <c r="L711" s="130">
        <v>-10.502124786376953</v>
      </c>
      <c r="M711" s="120"/>
      <c r="N711" s="120"/>
    </row>
    <row r="712" spans="10:14" ht="15" customHeight="1">
      <c r="J712" s="128">
        <v>41894</v>
      </c>
      <c r="K712" s="130">
        <v>-12.269901275634766</v>
      </c>
      <c r="L712" s="130">
        <v>-9.8850212097167969</v>
      </c>
      <c r="M712" s="120"/>
      <c r="N712" s="120"/>
    </row>
    <row r="713" spans="10:14" ht="15" customHeight="1">
      <c r="J713" s="128">
        <v>41897</v>
      </c>
      <c r="K713" s="130">
        <v>-12.741387367248535</v>
      </c>
      <c r="L713" s="130">
        <v>-9.7804393768310547</v>
      </c>
      <c r="M713" s="120"/>
      <c r="N713" s="120"/>
    </row>
    <row r="714" spans="10:14" ht="15" customHeight="1">
      <c r="J714" s="128">
        <v>41898</v>
      </c>
      <c r="K714" s="130">
        <v>-10.548098564147949</v>
      </c>
      <c r="L714" s="130">
        <v>-9.4207601547241211</v>
      </c>
      <c r="M714" s="120"/>
      <c r="N714" s="120"/>
    </row>
    <row r="715" spans="10:14" ht="15" customHeight="1">
      <c r="J715" s="128">
        <v>41899</v>
      </c>
      <c r="K715" s="130">
        <v>-12.389579772949219</v>
      </c>
      <c r="L715" s="130">
        <v>-10.622104644775391</v>
      </c>
      <c r="M715" s="120"/>
      <c r="N715" s="120"/>
    </row>
    <row r="716" spans="10:14" ht="15" customHeight="1">
      <c r="J716" s="128">
        <v>41900</v>
      </c>
      <c r="K716" s="130">
        <v>-13.422410011291504</v>
      </c>
      <c r="L716" s="130">
        <v>-9.9127998352050781</v>
      </c>
      <c r="M716" s="120"/>
      <c r="N716" s="120"/>
    </row>
    <row r="717" spans="10:14" ht="15" customHeight="1">
      <c r="J717" s="128">
        <v>41901</v>
      </c>
      <c r="K717" s="130">
        <v>-14.496353149414063</v>
      </c>
      <c r="L717" s="130">
        <v>-10.056177139282227</v>
      </c>
      <c r="M717" s="120"/>
      <c r="N717" s="120"/>
    </row>
    <row r="718" spans="10:14" ht="15" customHeight="1">
      <c r="J718" s="128">
        <v>41904</v>
      </c>
      <c r="K718" s="130">
        <v>-12.803194046020508</v>
      </c>
      <c r="L718" s="130">
        <v>-9.0888442993164063</v>
      </c>
      <c r="M718" s="120"/>
      <c r="N718" s="120"/>
    </row>
    <row r="719" spans="10:14" ht="15" customHeight="1">
      <c r="J719" s="128">
        <v>41905</v>
      </c>
      <c r="K719" s="130">
        <v>-9.5165395736694336</v>
      </c>
      <c r="L719" s="130">
        <v>-6.8527765274047852</v>
      </c>
      <c r="M719" s="120"/>
      <c r="N719" s="120"/>
    </row>
    <row r="720" spans="10:14" ht="15" customHeight="1">
      <c r="J720" s="128">
        <v>41906</v>
      </c>
      <c r="K720" s="130">
        <v>-9.1325778961181641</v>
      </c>
      <c r="L720" s="130">
        <v>-6.6736412048339844</v>
      </c>
      <c r="M720" s="120"/>
      <c r="N720" s="120"/>
    </row>
    <row r="721" spans="10:14" ht="15" customHeight="1">
      <c r="J721" s="128">
        <v>41907</v>
      </c>
      <c r="K721" s="130">
        <v>-11.160507202148438</v>
      </c>
      <c r="L721" s="130">
        <v>-8.6942071914672852</v>
      </c>
      <c r="M721" s="120"/>
      <c r="N721" s="120"/>
    </row>
    <row r="722" spans="10:14" ht="15" customHeight="1">
      <c r="J722" s="128">
        <v>41908</v>
      </c>
      <c r="K722" s="130">
        <v>-10.89540958404541</v>
      </c>
      <c r="L722" s="130">
        <v>-9.2418375015258789</v>
      </c>
      <c r="M722" s="120"/>
      <c r="N722" s="120"/>
    </row>
    <row r="723" spans="10:14" ht="15" customHeight="1">
      <c r="J723" s="128">
        <v>41911</v>
      </c>
      <c r="K723" s="130">
        <v>-7.4086318016052246</v>
      </c>
      <c r="L723" s="130">
        <v>-11.350945472717285</v>
      </c>
      <c r="M723" s="120"/>
      <c r="N723" s="120"/>
    </row>
    <row r="724" spans="10:14" ht="15" customHeight="1">
      <c r="J724" s="128">
        <v>41912</v>
      </c>
      <c r="K724" s="130">
        <v>-7.6754546165466309</v>
      </c>
      <c r="L724" s="130">
        <v>-11.363816261291504</v>
      </c>
      <c r="M724" s="120"/>
      <c r="N724" s="120"/>
    </row>
    <row r="725" spans="10:14" ht="15" customHeight="1">
      <c r="J725" s="128">
        <v>41913</v>
      </c>
      <c r="K725" s="130">
        <v>-9.7586946487426758</v>
      </c>
      <c r="L725" s="130">
        <v>-11.112550735473633</v>
      </c>
      <c r="M725" s="120"/>
      <c r="N725" s="120"/>
    </row>
    <row r="726" spans="10:14" ht="15" customHeight="1">
      <c r="J726" s="128">
        <v>41914</v>
      </c>
      <c r="K726" s="130">
        <v>-9.3362274169921875</v>
      </c>
      <c r="L726" s="130">
        <v>-11.15301513671875</v>
      </c>
      <c r="M726" s="120"/>
      <c r="N726" s="120"/>
    </row>
    <row r="727" spans="10:14" ht="15" customHeight="1">
      <c r="J727" s="128">
        <v>41915</v>
      </c>
      <c r="K727" s="130">
        <v>-6.8262977600097656</v>
      </c>
      <c r="L727" s="130">
        <v>-11.039652824401855</v>
      </c>
      <c r="M727" s="120"/>
      <c r="N727" s="120"/>
    </row>
    <row r="728" spans="10:14" ht="15" customHeight="1">
      <c r="J728" s="128">
        <v>41918</v>
      </c>
      <c r="K728" s="130">
        <v>-7.6166114807128906</v>
      </c>
      <c r="L728" s="130">
        <v>-10.75750732421875</v>
      </c>
      <c r="M728" s="120"/>
      <c r="N728" s="120"/>
    </row>
    <row r="729" spans="10:14" ht="15" customHeight="1">
      <c r="J729" s="128">
        <v>41919</v>
      </c>
      <c r="K729" s="130">
        <v>-6.4025139808654785</v>
      </c>
      <c r="L729" s="130">
        <v>-9.78936767578125</v>
      </c>
      <c r="M729" s="120"/>
      <c r="N729" s="120"/>
    </row>
    <row r="730" spans="10:14" ht="15" customHeight="1">
      <c r="J730" s="128">
        <v>41920</v>
      </c>
      <c r="K730" s="130">
        <v>-7.5610523223876953</v>
      </c>
      <c r="L730" s="130">
        <v>-9.2344331741333008</v>
      </c>
      <c r="M730" s="120"/>
      <c r="N730" s="120"/>
    </row>
    <row r="731" spans="10:14" ht="15" customHeight="1">
      <c r="J731" s="128">
        <v>41921</v>
      </c>
      <c r="K731" s="130">
        <v>-7.5152244567871094</v>
      </c>
      <c r="L731" s="130">
        <v>-9.0165500640869141</v>
      </c>
      <c r="M731" s="120"/>
      <c r="N731" s="120"/>
    </row>
    <row r="732" spans="10:14" ht="15" customHeight="1">
      <c r="J732" s="128">
        <v>41922</v>
      </c>
      <c r="K732" s="130">
        <v>-8.3712673187255859</v>
      </c>
      <c r="L732" s="130">
        <v>-9.6589488983154297</v>
      </c>
      <c r="M732" s="120"/>
      <c r="N732" s="120"/>
    </row>
    <row r="733" spans="10:14" ht="15" customHeight="1">
      <c r="J733" s="128">
        <v>41925</v>
      </c>
      <c r="K733" s="130">
        <v>-6.4024333953857422</v>
      </c>
      <c r="L733" s="130">
        <v>-9.6511154174804688</v>
      </c>
      <c r="M733" s="120"/>
      <c r="N733" s="120"/>
    </row>
    <row r="734" spans="10:14" ht="15" customHeight="1">
      <c r="J734" s="128">
        <v>41926</v>
      </c>
      <c r="K734" s="130">
        <v>-7.2256898880004883</v>
      </c>
      <c r="L734" s="130">
        <v>-9.9810523986816406</v>
      </c>
      <c r="M734" s="120"/>
      <c r="N734" s="120"/>
    </row>
    <row r="735" spans="10:14" ht="15" customHeight="1">
      <c r="J735" s="128">
        <v>41927</v>
      </c>
      <c r="K735" s="130">
        <v>-8.4976062774658203</v>
      </c>
      <c r="L735" s="130">
        <v>-9.7121047973632813</v>
      </c>
      <c r="M735" s="120"/>
      <c r="N735" s="120"/>
    </row>
    <row r="736" spans="10:14" ht="15" customHeight="1">
      <c r="J736" s="128">
        <v>41928</v>
      </c>
      <c r="K736" s="130">
        <v>-8.9739952087402344</v>
      </c>
      <c r="L736" s="130">
        <v>-10.122500419616699</v>
      </c>
      <c r="M736" s="120"/>
      <c r="N736" s="120"/>
    </row>
    <row r="737" spans="10:14" ht="15" customHeight="1">
      <c r="J737" s="128">
        <v>41929</v>
      </c>
      <c r="K737" s="130">
        <v>-7.7045197486877441</v>
      </c>
      <c r="L737" s="130">
        <v>-9.964141845703125</v>
      </c>
      <c r="M737" s="120"/>
      <c r="N737" s="120"/>
    </row>
    <row r="738" spans="10:14" ht="15" customHeight="1">
      <c r="J738" s="128">
        <v>41932</v>
      </c>
      <c r="K738" s="130">
        <v>-6.9720578193664551</v>
      </c>
      <c r="L738" s="130">
        <v>-10.115365982055664</v>
      </c>
      <c r="M738" s="120"/>
      <c r="N738" s="120"/>
    </row>
    <row r="739" spans="10:14" ht="15" customHeight="1">
      <c r="J739" s="128">
        <v>41933</v>
      </c>
      <c r="K739" s="130">
        <v>-8.8706855773925781</v>
      </c>
      <c r="L739" s="130">
        <v>-10.294224739074707</v>
      </c>
      <c r="M739" s="120"/>
      <c r="N739" s="120"/>
    </row>
    <row r="740" spans="10:14" ht="15" customHeight="1">
      <c r="J740" s="128">
        <v>41934</v>
      </c>
      <c r="K740" s="130">
        <v>-10.016086578369141</v>
      </c>
      <c r="L740" s="130">
        <v>-9.5420455932617188</v>
      </c>
      <c r="M740" s="120"/>
      <c r="N740" s="120"/>
    </row>
    <row r="741" spans="10:14" ht="15" customHeight="1">
      <c r="J741" s="128">
        <v>41935</v>
      </c>
      <c r="K741" s="130">
        <v>-8.2970390319824219</v>
      </c>
      <c r="L741" s="130">
        <v>-9.511134147644043</v>
      </c>
      <c r="M741" s="120"/>
      <c r="N741" s="120"/>
    </row>
    <row r="742" spans="10:14" ht="15" customHeight="1">
      <c r="J742" s="128">
        <v>41936</v>
      </c>
      <c r="K742" s="130">
        <v>-8.5344438552856445</v>
      </c>
      <c r="L742" s="130">
        <v>-9.5917644500732422</v>
      </c>
      <c r="M742" s="120"/>
      <c r="N742" s="120"/>
    </row>
    <row r="743" spans="10:14" ht="15" customHeight="1">
      <c r="J743" s="128">
        <v>41939</v>
      </c>
      <c r="K743" s="130">
        <v>-10.165984153747559</v>
      </c>
      <c r="L743" s="130">
        <v>-9.8420495986938477</v>
      </c>
      <c r="M743" s="120"/>
      <c r="N743" s="120"/>
    </row>
    <row r="744" spans="10:14" ht="15" customHeight="1">
      <c r="J744" s="128">
        <v>41940</v>
      </c>
      <c r="K744" s="130">
        <v>-11.075478553771973</v>
      </c>
      <c r="L744" s="130">
        <v>-9.6842021942138672</v>
      </c>
      <c r="M744" s="120"/>
      <c r="N744" s="120"/>
    </row>
    <row r="745" spans="10:14" ht="15" customHeight="1">
      <c r="J745" s="128">
        <v>41941</v>
      </c>
      <c r="K745" s="130">
        <v>-12.306368827819824</v>
      </c>
      <c r="L745" s="130">
        <v>-10.001275062561035</v>
      </c>
      <c r="M745" s="120"/>
      <c r="N745" s="120"/>
    </row>
    <row r="746" spans="10:14" ht="15" customHeight="1">
      <c r="J746" s="128">
        <v>41942</v>
      </c>
      <c r="K746" s="130">
        <v>-10.62477970123291</v>
      </c>
      <c r="L746" s="130">
        <v>-10.687200546264648</v>
      </c>
      <c r="M746" s="120"/>
      <c r="N746" s="120"/>
    </row>
    <row r="747" spans="10:14" ht="15" customHeight="1">
      <c r="J747" s="128">
        <v>41943</v>
      </c>
      <c r="K747" s="130">
        <v>-11.162552833557129</v>
      </c>
      <c r="L747" s="130">
        <v>-10.878928184509277</v>
      </c>
      <c r="M747" s="120"/>
      <c r="N747" s="120"/>
    </row>
    <row r="748" spans="10:14" ht="15" customHeight="1">
      <c r="J748" s="128">
        <v>41946</v>
      </c>
      <c r="K748" s="130">
        <v>-10.882343292236328</v>
      </c>
      <c r="L748" s="130">
        <v>-10.893604278564453</v>
      </c>
      <c r="M748" s="120"/>
      <c r="N748" s="120"/>
    </row>
    <row r="749" spans="10:14" ht="15" customHeight="1">
      <c r="J749" s="128">
        <v>41947</v>
      </c>
      <c r="K749" s="130">
        <v>-9.1273822784423828</v>
      </c>
      <c r="L749" s="130">
        <v>-11.253066062927246</v>
      </c>
      <c r="M749" s="120"/>
      <c r="N749" s="120"/>
    </row>
    <row r="750" spans="10:14" ht="15" customHeight="1">
      <c r="J750" s="128">
        <v>41948</v>
      </c>
      <c r="K750" s="130">
        <v>-8.8640432357788086</v>
      </c>
      <c r="L750" s="130">
        <v>-10.908778190612793</v>
      </c>
      <c r="M750" s="120"/>
      <c r="N750" s="120"/>
    </row>
    <row r="751" spans="10:14" ht="15" customHeight="1">
      <c r="J751" s="128">
        <v>41949</v>
      </c>
      <c r="K751" s="130">
        <v>-9.9874067306518555</v>
      </c>
      <c r="L751" s="130">
        <v>-11.396981239318848</v>
      </c>
      <c r="M751" s="120"/>
      <c r="N751" s="120"/>
    </row>
    <row r="752" spans="10:14" ht="15" customHeight="1">
      <c r="J752" s="128">
        <v>41950</v>
      </c>
      <c r="K752" s="130">
        <v>-10.470810890197754</v>
      </c>
      <c r="L752" s="130">
        <v>-11.568987846374512</v>
      </c>
      <c r="M752" s="120"/>
      <c r="N752" s="120"/>
    </row>
    <row r="753" spans="10:14" ht="15" customHeight="1">
      <c r="J753" s="128">
        <v>41953</v>
      </c>
      <c r="K753" s="130">
        <v>-8.6899223327636719</v>
      </c>
      <c r="L753" s="130">
        <v>-11.88262939453125</v>
      </c>
      <c r="M753" s="120"/>
      <c r="N753" s="120"/>
    </row>
    <row r="754" spans="10:14" ht="15" customHeight="1">
      <c r="J754" s="128">
        <v>41954</v>
      </c>
      <c r="K754" s="130">
        <v>-8.1089076995849609</v>
      </c>
      <c r="L754" s="130">
        <v>-11.349918365478516</v>
      </c>
      <c r="M754" s="120"/>
      <c r="N754" s="120"/>
    </row>
    <row r="755" spans="10:14" ht="15" customHeight="1">
      <c r="J755" s="128">
        <v>41955</v>
      </c>
      <c r="K755" s="130">
        <v>-10.918156623840332</v>
      </c>
      <c r="L755" s="130">
        <v>-12.478208541870117</v>
      </c>
      <c r="M755" s="120"/>
      <c r="N755" s="120"/>
    </row>
    <row r="756" spans="10:14" ht="15" customHeight="1">
      <c r="J756" s="128">
        <v>41956</v>
      </c>
      <c r="K756" s="130">
        <v>-11.08641529083252</v>
      </c>
      <c r="L756" s="130">
        <v>-12.719834327697754</v>
      </c>
      <c r="M756" s="120"/>
      <c r="N756" s="120"/>
    </row>
    <row r="757" spans="10:14" ht="15" customHeight="1">
      <c r="J757" s="128">
        <v>41957</v>
      </c>
      <c r="K757" s="130">
        <v>-10.92083740234375</v>
      </c>
      <c r="L757" s="130">
        <v>-12.591233253479004</v>
      </c>
      <c r="M757" s="120"/>
      <c r="N757" s="120"/>
    </row>
    <row r="758" spans="10:14" ht="15" customHeight="1">
      <c r="J758" s="128">
        <v>41960</v>
      </c>
      <c r="K758" s="130">
        <v>-8.2720327377319336</v>
      </c>
      <c r="L758" s="130">
        <v>-12.776060104370117</v>
      </c>
      <c r="M758" s="120"/>
      <c r="N758" s="120"/>
    </row>
    <row r="759" spans="10:14" ht="15" customHeight="1">
      <c r="J759" s="128">
        <v>41961</v>
      </c>
      <c r="K759" s="130">
        <v>-9.1991653442382813</v>
      </c>
      <c r="L759" s="130">
        <v>-12.958266258239746</v>
      </c>
      <c r="M759" s="120"/>
      <c r="N759" s="120"/>
    </row>
    <row r="760" spans="10:14" ht="15" customHeight="1">
      <c r="J760" s="128">
        <v>41962</v>
      </c>
      <c r="K760" s="130">
        <v>-10.586681365966797</v>
      </c>
      <c r="L760" s="130">
        <v>-13.371441841125488</v>
      </c>
      <c r="M760" s="120"/>
      <c r="N760" s="120"/>
    </row>
    <row r="761" spans="10:14" ht="15" customHeight="1">
      <c r="J761" s="128">
        <v>41963</v>
      </c>
      <c r="K761" s="130">
        <v>-11.596750259399414</v>
      </c>
      <c r="L761" s="130">
        <v>-13.144607543945313</v>
      </c>
      <c r="M761" s="120"/>
      <c r="N761" s="120"/>
    </row>
    <row r="762" spans="10:14" ht="15" customHeight="1">
      <c r="J762" s="128">
        <v>41964</v>
      </c>
      <c r="K762" s="130">
        <v>-7.2551112174987793</v>
      </c>
      <c r="L762" s="130">
        <v>-12.946675300598145</v>
      </c>
      <c r="M762" s="120"/>
      <c r="N762" s="120"/>
    </row>
    <row r="763" spans="10:14" ht="15" customHeight="1">
      <c r="J763" s="128">
        <v>41967</v>
      </c>
      <c r="K763" s="130">
        <v>-7.0137710571289063</v>
      </c>
      <c r="L763" s="130">
        <v>-12.754508018493652</v>
      </c>
      <c r="M763" s="120"/>
      <c r="N763" s="120"/>
    </row>
    <row r="764" spans="10:14" ht="15" customHeight="1">
      <c r="J764" s="128">
        <v>41968</v>
      </c>
      <c r="K764" s="130">
        <v>-7.3345608711242676</v>
      </c>
      <c r="L764" s="130">
        <v>-12.487833023071289</v>
      </c>
      <c r="M764" s="120"/>
      <c r="N764" s="120"/>
    </row>
    <row r="765" spans="10:14" ht="15" customHeight="1">
      <c r="J765" s="128">
        <v>41969</v>
      </c>
      <c r="K765" s="130">
        <v>-7.4978008270263672</v>
      </c>
      <c r="L765" s="130">
        <v>-12.081737518310547</v>
      </c>
      <c r="M765" s="120"/>
      <c r="N765" s="120"/>
    </row>
    <row r="766" spans="10:14" ht="15" customHeight="1">
      <c r="J766" s="128">
        <v>41970</v>
      </c>
      <c r="K766" s="130">
        <v>-17.559610366821289</v>
      </c>
      <c r="L766" s="130">
        <v>-12.779219627380371</v>
      </c>
      <c r="M766" s="120"/>
      <c r="N766" s="120"/>
    </row>
    <row r="767" spans="10:14" ht="15" customHeight="1">
      <c r="J767" s="128">
        <v>41971</v>
      </c>
      <c r="K767" s="130">
        <v>-21.007423400878906</v>
      </c>
      <c r="L767" s="130">
        <v>-13.897631645202637</v>
      </c>
      <c r="M767" s="120"/>
      <c r="N767" s="120"/>
    </row>
    <row r="768" spans="10:14" ht="15" customHeight="1">
      <c r="J768" s="128">
        <v>41974</v>
      </c>
      <c r="K768" s="130">
        <v>-19.822977066040039</v>
      </c>
      <c r="L768" s="130">
        <v>-14.718688011169434</v>
      </c>
      <c r="M768" s="120"/>
      <c r="N768" s="120"/>
    </row>
    <row r="769" spans="10:14" ht="15" customHeight="1">
      <c r="J769" s="128">
        <v>41975</v>
      </c>
      <c r="K769" s="130">
        <v>-21.958606719970703</v>
      </c>
      <c r="L769" s="130">
        <v>-14.91419792175293</v>
      </c>
      <c r="M769" s="120"/>
      <c r="N769" s="120"/>
    </row>
    <row r="770" spans="10:14" ht="15" customHeight="1">
      <c r="J770" s="128">
        <v>41976</v>
      </c>
      <c r="K770" s="130">
        <v>-22.517498016357422</v>
      </c>
      <c r="L770" s="130">
        <v>-15.077177047729492</v>
      </c>
      <c r="M770" s="120"/>
      <c r="N770" s="120"/>
    </row>
    <row r="771" spans="10:14" ht="15" customHeight="1">
      <c r="J771" s="128">
        <v>41977</v>
      </c>
      <c r="K771" s="130">
        <v>-21.776466369628906</v>
      </c>
      <c r="L771" s="130">
        <v>-14.698574066162109</v>
      </c>
      <c r="M771" s="120"/>
      <c r="N771" s="120"/>
    </row>
    <row r="772" spans="10:14" ht="15" customHeight="1">
      <c r="J772" s="128">
        <v>41978</v>
      </c>
      <c r="K772" s="130">
        <v>-21.962057113647461</v>
      </c>
      <c r="L772" s="130">
        <v>-14.313331604003906</v>
      </c>
      <c r="M772" s="120"/>
      <c r="N772" s="120"/>
    </row>
    <row r="773" spans="10:14" ht="15" customHeight="1">
      <c r="J773" s="128">
        <v>41981</v>
      </c>
      <c r="K773" s="130">
        <v>-20.592521667480469</v>
      </c>
      <c r="L773" s="130">
        <v>-14.691483497619629</v>
      </c>
      <c r="M773" s="120"/>
      <c r="N773" s="120"/>
    </row>
    <row r="774" spans="10:14" ht="15" customHeight="1">
      <c r="J774" s="128">
        <v>41982</v>
      </c>
      <c r="K774" s="130">
        <v>-21.489837646484375</v>
      </c>
      <c r="L774" s="130">
        <v>-15.150777816772461</v>
      </c>
      <c r="M774" s="120"/>
      <c r="N774" s="120"/>
    </row>
    <row r="775" spans="10:14" ht="15" customHeight="1">
      <c r="J775" s="128">
        <v>41983</v>
      </c>
      <c r="K775" s="130">
        <v>-21.578569412231445</v>
      </c>
      <c r="L775" s="130">
        <v>-14.020283699035645</v>
      </c>
      <c r="M775" s="120"/>
      <c r="N775" s="120"/>
    </row>
    <row r="776" spans="10:14" ht="15" customHeight="1">
      <c r="J776" s="128">
        <v>41984</v>
      </c>
      <c r="K776" s="130">
        <v>-18.399623870849609</v>
      </c>
      <c r="L776" s="130">
        <v>-12.516472816467285</v>
      </c>
      <c r="M776" s="120"/>
      <c r="N776" s="120"/>
    </row>
    <row r="777" spans="10:14" ht="15" customHeight="1">
      <c r="J777" s="128">
        <v>41985</v>
      </c>
      <c r="K777" s="130">
        <v>-19.131484985351563</v>
      </c>
      <c r="L777" s="130">
        <v>-12.849038124084473</v>
      </c>
      <c r="M777" s="120"/>
      <c r="N777" s="120"/>
    </row>
    <row r="778" spans="10:14" ht="15" customHeight="1">
      <c r="J778" s="128">
        <v>41988</v>
      </c>
      <c r="K778" s="130">
        <v>-16.989076614379883</v>
      </c>
      <c r="L778" s="130">
        <v>-12.548929214477539</v>
      </c>
      <c r="M778" s="120"/>
      <c r="N778" s="120"/>
    </row>
    <row r="779" spans="10:14" ht="15" customHeight="1">
      <c r="J779" s="128">
        <v>41989</v>
      </c>
      <c r="K779" s="130">
        <v>-17.509500503540039</v>
      </c>
      <c r="L779" s="130">
        <v>-13.687304496765137</v>
      </c>
      <c r="M779" s="120"/>
      <c r="N779" s="120"/>
    </row>
    <row r="780" spans="10:14" ht="15" customHeight="1">
      <c r="J780" s="128">
        <v>41990</v>
      </c>
      <c r="K780" s="130">
        <v>-19.553037643432617</v>
      </c>
      <c r="L780" s="130">
        <v>-14.543269157409668</v>
      </c>
      <c r="M780" s="120"/>
      <c r="N780" s="120"/>
    </row>
    <row r="781" spans="10:14" ht="15" customHeight="1">
      <c r="J781" s="128">
        <v>41991</v>
      </c>
      <c r="K781" s="130">
        <v>-20.277765274047852</v>
      </c>
      <c r="L781" s="130">
        <v>-16.583808898925781</v>
      </c>
      <c r="M781" s="120"/>
      <c r="N781" s="120"/>
    </row>
    <row r="782" spans="10:14" ht="15" customHeight="1">
      <c r="J782" s="128">
        <v>41992</v>
      </c>
      <c r="K782" s="130">
        <v>-17.963750839233398</v>
      </c>
      <c r="L782" s="130">
        <v>-14.555757522583008</v>
      </c>
      <c r="M782" s="120"/>
      <c r="N782" s="120"/>
    </row>
    <row r="783" spans="10:14" ht="15" customHeight="1">
      <c r="J783" s="128">
        <v>41995</v>
      </c>
      <c r="K783" s="130">
        <v>-21.650341033935547</v>
      </c>
      <c r="L783" s="130">
        <v>-16.97346305847168</v>
      </c>
      <c r="M783" s="120"/>
      <c r="N783" s="120"/>
    </row>
    <row r="784" spans="10:14" ht="15" customHeight="1">
      <c r="J784" s="128">
        <v>41996</v>
      </c>
      <c r="K784" s="130">
        <v>-21.539756774902344</v>
      </c>
      <c r="L784" s="130">
        <v>-16.171485900878906</v>
      </c>
      <c r="M784" s="120"/>
      <c r="N784" s="120"/>
    </row>
    <row r="785" spans="10:14" ht="15" customHeight="1">
      <c r="J785" s="128">
        <v>41997</v>
      </c>
      <c r="K785" s="130">
        <v>-21.75367546081543</v>
      </c>
      <c r="L785" s="130">
        <v>-16.174394607543945</v>
      </c>
      <c r="M785" s="120"/>
      <c r="N785" s="120"/>
    </row>
    <row r="786" spans="10:14" ht="15" customHeight="1">
      <c r="J786" s="128">
        <v>41998</v>
      </c>
      <c r="K786" s="130">
        <v>-21.806686401367188</v>
      </c>
      <c r="L786" s="130">
        <v>-16.480670928955078</v>
      </c>
      <c r="M786" s="120"/>
      <c r="N786" s="120"/>
    </row>
    <row r="787" spans="10:14" ht="15" customHeight="1">
      <c r="J787" s="128">
        <v>41999</v>
      </c>
      <c r="K787" s="130">
        <v>-21.451175689697266</v>
      </c>
      <c r="L787" s="130">
        <v>-16.376340866088867</v>
      </c>
      <c r="M787" s="120"/>
      <c r="N787" s="120"/>
    </row>
    <row r="788" spans="10:14" ht="15" customHeight="1">
      <c r="J788" s="128">
        <v>42002</v>
      </c>
      <c r="K788" s="130">
        <v>-19.556953430175781</v>
      </c>
      <c r="L788" s="130">
        <v>-16.347991943359375</v>
      </c>
      <c r="M788" s="120"/>
      <c r="N788" s="120"/>
    </row>
    <row r="789" spans="10:14" ht="15" customHeight="1">
      <c r="J789" s="128">
        <v>42003</v>
      </c>
      <c r="K789" s="130">
        <v>-16.421054840087891</v>
      </c>
      <c r="L789" s="130">
        <v>-15.192231178283691</v>
      </c>
      <c r="M789" s="120"/>
      <c r="N789" s="120"/>
    </row>
    <row r="790" spans="10:14" ht="15" customHeight="1">
      <c r="J790" s="128">
        <v>42004</v>
      </c>
      <c r="K790" s="130">
        <v>-16.08781623840332</v>
      </c>
      <c r="L790" s="130">
        <v>-14.970959663391113</v>
      </c>
      <c r="M790" s="120"/>
      <c r="N790" s="120"/>
    </row>
    <row r="791" spans="10:14" ht="15" customHeight="1">
      <c r="J791" s="128">
        <v>42005</v>
      </c>
      <c r="K791" s="130">
        <v>-16.531211853027344</v>
      </c>
      <c r="L791" s="130">
        <v>-15.148088455200195</v>
      </c>
      <c r="M791" s="120">
        <v>-200</v>
      </c>
      <c r="N791" s="120"/>
    </row>
    <row r="792" spans="10:14" ht="15" customHeight="1">
      <c r="J792" s="128">
        <v>42006</v>
      </c>
      <c r="K792" s="130">
        <v>-15.289530754089355</v>
      </c>
      <c r="L792" s="130">
        <v>-14.115662574768066</v>
      </c>
      <c r="M792" s="120"/>
      <c r="N792" s="120"/>
    </row>
    <row r="793" spans="10:14" ht="15" customHeight="1">
      <c r="J793" s="128">
        <v>42009</v>
      </c>
      <c r="K793" s="130">
        <v>-13.722289085388184</v>
      </c>
      <c r="L793" s="130">
        <v>-15.316548347473145</v>
      </c>
      <c r="M793" s="120"/>
      <c r="N793" s="120"/>
    </row>
    <row r="794" spans="10:14" ht="15" customHeight="1">
      <c r="J794" s="128">
        <v>42010</v>
      </c>
      <c r="K794" s="130">
        <v>-12.492080688476563</v>
      </c>
      <c r="L794" s="130">
        <v>-14.706475257873535</v>
      </c>
      <c r="M794" s="120"/>
      <c r="N794" s="120"/>
    </row>
    <row r="795" spans="10:14" ht="15" customHeight="1">
      <c r="J795" s="128">
        <v>42011</v>
      </c>
      <c r="K795" s="130">
        <v>-14.320671081542969</v>
      </c>
      <c r="L795" s="130">
        <v>-15.24688720703125</v>
      </c>
      <c r="M795" s="120"/>
      <c r="N795" s="120"/>
    </row>
    <row r="796" spans="10:14" ht="15" customHeight="1">
      <c r="J796" s="128">
        <v>42012</v>
      </c>
      <c r="K796" s="130">
        <v>-14.040059089660645</v>
      </c>
      <c r="L796" s="130">
        <v>-14.68748664855957</v>
      </c>
      <c r="M796" s="120"/>
      <c r="N796" s="120"/>
    </row>
    <row r="797" spans="10:14" ht="15" customHeight="1">
      <c r="J797" s="128">
        <v>42013</v>
      </c>
      <c r="K797" s="130">
        <v>-13.878398895263672</v>
      </c>
      <c r="L797" s="130">
        <v>-14.195822715759277</v>
      </c>
      <c r="M797" s="120"/>
      <c r="N797" s="120"/>
    </row>
    <row r="798" spans="10:14" ht="15" customHeight="1">
      <c r="J798" s="128">
        <v>42016</v>
      </c>
      <c r="K798" s="130">
        <v>-10.838171005249023</v>
      </c>
      <c r="L798" s="130">
        <v>-14.063691139221191</v>
      </c>
      <c r="M798" s="120"/>
      <c r="N798" s="120"/>
    </row>
    <row r="799" spans="10:14" ht="15" customHeight="1">
      <c r="J799" s="128">
        <v>42017</v>
      </c>
      <c r="K799" s="130">
        <v>-11.69168758392334</v>
      </c>
      <c r="L799" s="130">
        <v>-14.187335968017578</v>
      </c>
      <c r="M799" s="120"/>
      <c r="N799" s="120"/>
    </row>
    <row r="800" spans="10:14" ht="15" customHeight="1">
      <c r="J800" s="128">
        <v>42018</v>
      </c>
      <c r="K800" s="130">
        <v>-12.340512275695801</v>
      </c>
      <c r="L800" s="130">
        <v>-14.851437568664551</v>
      </c>
      <c r="M800" s="120"/>
      <c r="N800" s="120"/>
    </row>
    <row r="801" spans="10:14" ht="15" customHeight="1">
      <c r="J801" s="128">
        <v>42019</v>
      </c>
      <c r="K801" s="130">
        <v>-15.140612602233887</v>
      </c>
      <c r="L801" s="130">
        <v>-15.165729522705078</v>
      </c>
      <c r="M801" s="120"/>
      <c r="N801" s="120"/>
    </row>
    <row r="802" spans="10:14" ht="15" customHeight="1">
      <c r="J802" s="128">
        <v>42020</v>
      </c>
      <c r="K802" s="130">
        <v>-23.352560043334961</v>
      </c>
      <c r="L802" s="130">
        <v>-20.303436279296875</v>
      </c>
      <c r="M802" s="120"/>
      <c r="N802" s="120"/>
    </row>
    <row r="803" spans="10:14" ht="15" customHeight="1">
      <c r="J803" s="128">
        <v>42023</v>
      </c>
      <c r="K803" s="130">
        <v>-35.311649322509766</v>
      </c>
      <c r="L803" s="130">
        <v>-25.292621612548828</v>
      </c>
      <c r="M803" s="120"/>
      <c r="N803" s="120"/>
    </row>
    <row r="804" spans="10:14" ht="15" customHeight="1">
      <c r="J804" s="128">
        <v>42024</v>
      </c>
      <c r="K804" s="130">
        <v>-34.808052062988281</v>
      </c>
      <c r="L804" s="130">
        <v>-23.159500122070313</v>
      </c>
      <c r="M804" s="120"/>
      <c r="N804" s="120"/>
    </row>
    <row r="805" spans="10:14" ht="15" customHeight="1">
      <c r="J805" s="128">
        <v>42025</v>
      </c>
      <c r="K805" s="130">
        <v>-49.831207275390625</v>
      </c>
      <c r="L805" s="130">
        <v>-30.807443618774414</v>
      </c>
      <c r="M805" s="120"/>
      <c r="N805" s="120"/>
    </row>
    <row r="806" spans="10:14" ht="15" customHeight="1">
      <c r="J806" s="128">
        <v>42026</v>
      </c>
      <c r="K806" s="130">
        <v>-47.897369384765625</v>
      </c>
      <c r="L806" s="130">
        <v>-31.096118927001953</v>
      </c>
      <c r="M806" s="120"/>
      <c r="N806" s="120"/>
    </row>
    <row r="807" spans="10:14" ht="15" customHeight="1">
      <c r="J807" s="128">
        <v>42027</v>
      </c>
      <c r="K807" s="130">
        <v>-45.539836883544922</v>
      </c>
      <c r="L807" s="130">
        <v>-33.484134674072266</v>
      </c>
      <c r="M807" s="120"/>
      <c r="N807" s="120"/>
    </row>
    <row r="808" spans="10:14" ht="15" customHeight="1">
      <c r="J808" s="128">
        <v>42030</v>
      </c>
      <c r="K808" s="130">
        <v>-22.962558746337891</v>
      </c>
      <c r="L808" s="130">
        <v>-20.370399475097656</v>
      </c>
      <c r="M808" s="120"/>
      <c r="N808" s="120"/>
    </row>
    <row r="809" spans="10:14" ht="15" customHeight="1">
      <c r="J809" s="128">
        <v>42031</v>
      </c>
      <c r="K809" s="130">
        <v>-19.099451065063477</v>
      </c>
      <c r="L809" s="130">
        <v>-18.241458892822266</v>
      </c>
      <c r="M809" s="120"/>
      <c r="N809" s="120"/>
    </row>
    <row r="810" spans="10:14" ht="15" customHeight="1">
      <c r="J810" s="128">
        <v>42032</v>
      </c>
      <c r="K810" s="130">
        <v>-23.961326599121094</v>
      </c>
      <c r="L810" s="130">
        <v>-21.909605026245117</v>
      </c>
      <c r="M810" s="120"/>
      <c r="N810" s="120"/>
    </row>
    <row r="811" spans="10:14" ht="15" customHeight="1">
      <c r="J811" s="128">
        <v>42033</v>
      </c>
      <c r="K811" s="130">
        <v>-24.180400848388672</v>
      </c>
      <c r="L811" s="130">
        <v>-22.758182525634766</v>
      </c>
      <c r="M811" s="120"/>
      <c r="N811" s="120"/>
    </row>
    <row r="812" spans="10:14" ht="15" customHeight="1">
      <c r="J812" s="128">
        <v>42034</v>
      </c>
      <c r="K812" s="130">
        <v>-26.231853485107422</v>
      </c>
      <c r="L812" s="130">
        <v>-21.648210525512695</v>
      </c>
      <c r="M812" s="120"/>
      <c r="N812" s="120"/>
    </row>
    <row r="813" spans="10:14" ht="15" customHeight="1">
      <c r="J813" s="128">
        <v>42037</v>
      </c>
      <c r="K813" s="130">
        <v>-29.112909317016602</v>
      </c>
      <c r="L813" s="130">
        <v>-24.099205017089844</v>
      </c>
      <c r="M813" s="120"/>
      <c r="N813" s="120"/>
    </row>
    <row r="814" spans="10:14" ht="15" customHeight="1">
      <c r="J814" s="128">
        <v>42038</v>
      </c>
      <c r="K814" s="130">
        <v>-24.993215560913086</v>
      </c>
      <c r="L814" s="130">
        <v>-21.720188140869141</v>
      </c>
      <c r="M814" s="120"/>
      <c r="N814" s="120"/>
    </row>
    <row r="815" spans="10:14" ht="15" customHeight="1">
      <c r="J815" s="128">
        <v>42039</v>
      </c>
      <c r="K815" s="130">
        <v>-24.947408676147461</v>
      </c>
      <c r="L815" s="130">
        <v>-21.827804565429688</v>
      </c>
      <c r="M815" s="120"/>
      <c r="N815" s="120"/>
    </row>
    <row r="816" spans="10:14" ht="15" customHeight="1">
      <c r="J816" s="128">
        <v>42040</v>
      </c>
      <c r="K816" s="130">
        <v>-25.094919204711914</v>
      </c>
      <c r="L816" s="130">
        <v>-23.243125915527344</v>
      </c>
      <c r="M816" s="120"/>
      <c r="N816" s="120"/>
    </row>
    <row r="817" spans="10:14" ht="15" customHeight="1">
      <c r="J817" s="128">
        <v>42041</v>
      </c>
      <c r="K817" s="130">
        <v>-22.431705474853516</v>
      </c>
      <c r="L817" s="130">
        <v>-22.044195175170898</v>
      </c>
      <c r="M817" s="120"/>
      <c r="N817" s="120"/>
    </row>
    <row r="818" spans="10:14" ht="15" customHeight="1">
      <c r="J818" s="128">
        <v>42044</v>
      </c>
      <c r="K818" s="130">
        <v>-23.388103485107422</v>
      </c>
      <c r="L818" s="130">
        <v>-23.33726692199707</v>
      </c>
      <c r="M818" s="120"/>
      <c r="N818" s="120"/>
    </row>
    <row r="819" spans="10:14" ht="15" customHeight="1">
      <c r="J819" s="128">
        <v>42045</v>
      </c>
      <c r="K819" s="130">
        <v>-22.004016876220703</v>
      </c>
      <c r="L819" s="130">
        <v>-22.452709197998047</v>
      </c>
      <c r="M819" s="120"/>
      <c r="N819" s="120"/>
    </row>
    <row r="820" spans="10:14" ht="15" customHeight="1">
      <c r="J820" s="128">
        <v>42046</v>
      </c>
      <c r="K820" s="130">
        <v>-23.565488815307617</v>
      </c>
      <c r="L820" s="130">
        <v>-24.370771408081055</v>
      </c>
      <c r="M820" s="120"/>
      <c r="N820" s="120"/>
    </row>
    <row r="821" spans="10:14" ht="15" customHeight="1">
      <c r="J821" s="128">
        <v>42047</v>
      </c>
      <c r="K821" s="130">
        <v>-21.877195358276367</v>
      </c>
      <c r="L821" s="130">
        <v>-23.995349884033203</v>
      </c>
      <c r="M821" s="120"/>
      <c r="N821" s="120"/>
    </row>
    <row r="822" spans="10:14" ht="15" customHeight="1">
      <c r="J822" s="128">
        <v>42048</v>
      </c>
      <c r="K822" s="130">
        <v>-19.590272903442383</v>
      </c>
      <c r="L822" s="130">
        <v>-22.164129257202148</v>
      </c>
      <c r="M822" s="120"/>
      <c r="N822" s="120"/>
    </row>
    <row r="823" spans="10:14" ht="15" customHeight="1">
      <c r="J823" s="128">
        <v>42051</v>
      </c>
      <c r="K823" s="130">
        <v>-20.742364883422852</v>
      </c>
      <c r="L823" s="130">
        <v>-22.157077789306641</v>
      </c>
      <c r="M823" s="120"/>
      <c r="N823" s="120"/>
    </row>
    <row r="824" spans="10:14" ht="15" customHeight="1">
      <c r="J824" s="128">
        <v>42052</v>
      </c>
      <c r="K824" s="130">
        <v>-19.526592254638672</v>
      </c>
      <c r="L824" s="130">
        <v>-22.285396575927734</v>
      </c>
      <c r="M824" s="120"/>
      <c r="N824" s="120"/>
    </row>
    <row r="825" spans="10:14" ht="15" customHeight="1">
      <c r="J825" s="128">
        <v>42053</v>
      </c>
      <c r="K825" s="130">
        <v>-19.027641296386719</v>
      </c>
      <c r="L825" s="130">
        <v>-22.018337249755859</v>
      </c>
      <c r="M825" s="120"/>
      <c r="N825" s="120"/>
    </row>
    <row r="826" spans="10:14" ht="15" customHeight="1">
      <c r="J826" s="128">
        <v>42054</v>
      </c>
      <c r="K826" s="130">
        <v>-18.701681137084961</v>
      </c>
      <c r="L826" s="130">
        <v>-21.094722747802734</v>
      </c>
      <c r="M826" s="120"/>
      <c r="N826" s="120"/>
    </row>
    <row r="827" spans="10:14" ht="15" customHeight="1">
      <c r="J827" s="128">
        <v>42055</v>
      </c>
      <c r="K827" s="130">
        <v>-22.441059112548828</v>
      </c>
      <c r="L827" s="130">
        <v>-21.738590240478516</v>
      </c>
      <c r="M827" s="120"/>
      <c r="N827" s="120"/>
    </row>
    <row r="828" spans="10:14" ht="15" customHeight="1">
      <c r="J828" s="128">
        <v>42058</v>
      </c>
      <c r="K828" s="130">
        <v>-20.454696655273438</v>
      </c>
      <c r="L828" s="130">
        <v>-21.762125015258789</v>
      </c>
      <c r="M828" s="120"/>
      <c r="N828" s="120"/>
    </row>
    <row r="829" spans="10:14" ht="15" customHeight="1">
      <c r="J829" s="128">
        <v>42059</v>
      </c>
      <c r="K829" s="130">
        <v>-17.508167266845703</v>
      </c>
      <c r="L829" s="130">
        <v>-17.594051361083984</v>
      </c>
      <c r="M829" s="120"/>
      <c r="N829" s="120"/>
    </row>
    <row r="830" spans="10:14" ht="15" customHeight="1">
      <c r="J830" s="128">
        <v>42060</v>
      </c>
      <c r="K830" s="130">
        <v>-17.91691780090332</v>
      </c>
      <c r="L830" s="130">
        <v>-17.24859619140625</v>
      </c>
      <c r="M830" s="120"/>
      <c r="N830" s="120"/>
    </row>
    <row r="831" spans="10:14" ht="15" customHeight="1">
      <c r="J831" s="128">
        <v>42061</v>
      </c>
      <c r="K831" s="130">
        <v>-19.187681198120117</v>
      </c>
      <c r="L831" s="130">
        <v>-18.177318572998047</v>
      </c>
      <c r="M831" s="120"/>
      <c r="N831" s="120"/>
    </row>
    <row r="832" spans="10:14" ht="15" customHeight="1">
      <c r="J832" s="128">
        <v>42062</v>
      </c>
      <c r="K832" s="130">
        <v>-22.007696151733398</v>
      </c>
      <c r="L832" s="130">
        <v>-18.934535980224609</v>
      </c>
      <c r="M832" s="120"/>
      <c r="N832" s="120"/>
    </row>
    <row r="833" spans="10:14" ht="15" customHeight="1">
      <c r="J833" s="128">
        <v>42065</v>
      </c>
      <c r="K833" s="130">
        <v>-21.469993591308594</v>
      </c>
      <c r="L833" s="130">
        <v>-18.56199836730957</v>
      </c>
      <c r="M833" s="120"/>
      <c r="N833" s="120"/>
    </row>
    <row r="834" spans="10:14" ht="15" customHeight="1">
      <c r="J834" s="128">
        <v>42066</v>
      </c>
      <c r="K834" s="130">
        <v>-19.681562423706055</v>
      </c>
      <c r="L834" s="130">
        <v>-17.477678298950195</v>
      </c>
      <c r="M834" s="120"/>
      <c r="N834" s="120"/>
    </row>
    <row r="835" spans="10:14" ht="15" customHeight="1">
      <c r="J835" s="128">
        <v>42067</v>
      </c>
      <c r="K835" s="130">
        <v>-17.607183456420898</v>
      </c>
      <c r="L835" s="130">
        <v>-17.074686050415039</v>
      </c>
      <c r="M835" s="120"/>
      <c r="N835" s="120"/>
    </row>
    <row r="836" spans="10:14" ht="15" customHeight="1">
      <c r="J836" s="128">
        <v>42068</v>
      </c>
      <c r="K836" s="130">
        <v>-17.594095230102539</v>
      </c>
      <c r="L836" s="130">
        <v>-16.655830383300781</v>
      </c>
      <c r="M836" s="120"/>
      <c r="N836" s="120"/>
    </row>
    <row r="837" spans="10:14" ht="15" customHeight="1">
      <c r="J837" s="128">
        <v>42069</v>
      </c>
      <c r="K837" s="130">
        <v>-17.57989501953125</v>
      </c>
      <c r="L837" s="130">
        <v>-16.660364151000977</v>
      </c>
      <c r="M837" s="120"/>
      <c r="N837" s="120"/>
    </row>
    <row r="838" spans="10:14" ht="15" customHeight="1">
      <c r="J838" s="128">
        <v>42072</v>
      </c>
      <c r="K838" s="130">
        <v>-17.145975112915039</v>
      </c>
      <c r="L838" s="130">
        <v>-17.721311569213867</v>
      </c>
      <c r="M838" s="120"/>
      <c r="N838" s="120"/>
    </row>
    <row r="839" spans="10:14" ht="15" customHeight="1">
      <c r="J839" s="128">
        <v>42073</v>
      </c>
      <c r="K839" s="130">
        <v>-16.888998031616211</v>
      </c>
      <c r="L839" s="130">
        <v>-17.314857482910156</v>
      </c>
      <c r="M839" s="120"/>
      <c r="N839" s="120"/>
    </row>
    <row r="840" spans="10:14" ht="15" customHeight="1">
      <c r="J840" s="128">
        <v>42074</v>
      </c>
      <c r="K840" s="130">
        <v>-17.723838806152344</v>
      </c>
      <c r="L840" s="130">
        <v>-17.712873458862305</v>
      </c>
      <c r="M840" s="120"/>
      <c r="N840" s="120"/>
    </row>
    <row r="841" spans="10:14" ht="15" customHeight="1">
      <c r="J841" s="128">
        <v>42075</v>
      </c>
      <c r="K841" s="130">
        <v>-16.755100250244141</v>
      </c>
      <c r="L841" s="130">
        <v>-15.590686798095703</v>
      </c>
      <c r="M841" s="120"/>
      <c r="N841" s="120"/>
    </row>
    <row r="842" spans="10:14" ht="15" customHeight="1">
      <c r="J842" s="128">
        <v>42076</v>
      </c>
      <c r="K842" s="130">
        <v>-16.818849563598633</v>
      </c>
      <c r="L842" s="130">
        <v>-15.312557220458984</v>
      </c>
      <c r="M842" s="120"/>
      <c r="N842" s="120"/>
    </row>
    <row r="843" spans="10:14" ht="15" customHeight="1">
      <c r="J843" s="128">
        <v>42079</v>
      </c>
      <c r="K843" s="130">
        <v>-17.759197235107422</v>
      </c>
      <c r="L843" s="130">
        <v>-16.320217132568359</v>
      </c>
      <c r="M843" s="120"/>
      <c r="N843" s="120"/>
    </row>
    <row r="844" spans="10:14" ht="15" customHeight="1">
      <c r="J844" s="128">
        <v>42080</v>
      </c>
      <c r="K844" s="130">
        <v>-19.011699676513672</v>
      </c>
      <c r="L844" s="130">
        <v>-17.240345001220703</v>
      </c>
      <c r="M844" s="120"/>
      <c r="N844" s="120"/>
    </row>
    <row r="845" spans="10:14" ht="15" customHeight="1">
      <c r="J845" s="128">
        <v>42081</v>
      </c>
      <c r="K845" s="130">
        <v>-21.286088943481445</v>
      </c>
      <c r="L845" s="130">
        <v>-19.259334564208984</v>
      </c>
      <c r="M845" s="120"/>
      <c r="N845" s="120"/>
    </row>
    <row r="846" spans="10:14" ht="15" customHeight="1">
      <c r="J846" s="128">
        <v>42082</v>
      </c>
      <c r="K846" s="130">
        <v>-19.926494598388672</v>
      </c>
      <c r="L846" s="130">
        <v>-16.866535186767578</v>
      </c>
      <c r="M846" s="120"/>
      <c r="N846" s="120"/>
    </row>
    <row r="847" spans="10:14" ht="15" customHeight="1">
      <c r="J847" s="128">
        <v>42083</v>
      </c>
      <c r="K847" s="130">
        <v>-20.221548080444336</v>
      </c>
      <c r="L847" s="130">
        <v>-16.993148803710938</v>
      </c>
      <c r="M847" s="120"/>
      <c r="N847" s="120"/>
    </row>
    <row r="848" spans="10:14" ht="15" customHeight="1">
      <c r="J848" s="128">
        <v>42086</v>
      </c>
      <c r="K848" s="130">
        <v>-19.899919509887695</v>
      </c>
      <c r="L848" s="130">
        <v>-16.794885635375977</v>
      </c>
      <c r="M848" s="120"/>
      <c r="N848" s="120"/>
    </row>
    <row r="849" spans="10:14" ht="15" customHeight="1">
      <c r="J849" s="128">
        <v>42087</v>
      </c>
      <c r="K849" s="130">
        <v>-21.141956329345703</v>
      </c>
      <c r="L849" s="130">
        <v>-18.243869781494141</v>
      </c>
      <c r="M849" s="120"/>
      <c r="N849" s="120"/>
    </row>
    <row r="850" spans="10:14" ht="15" customHeight="1">
      <c r="J850" s="128">
        <v>42088</v>
      </c>
      <c r="K850" s="130">
        <v>-23.149440765380859</v>
      </c>
      <c r="L850" s="130">
        <v>-19.447668075561523</v>
      </c>
      <c r="M850" s="120"/>
      <c r="N850" s="120"/>
    </row>
    <row r="851" spans="10:14" ht="15" customHeight="1">
      <c r="J851" s="128">
        <v>42089</v>
      </c>
      <c r="K851" s="130">
        <v>-24.56207275390625</v>
      </c>
      <c r="L851" s="130">
        <v>-19.819664001464844</v>
      </c>
      <c r="M851" s="120"/>
      <c r="N851" s="120"/>
    </row>
    <row r="852" spans="10:14" ht="15" customHeight="1">
      <c r="J852" s="128">
        <v>42090</v>
      </c>
      <c r="K852" s="130">
        <v>-25.115921020507813</v>
      </c>
      <c r="L852" s="130">
        <v>-19.880155563354492</v>
      </c>
      <c r="M852" s="120"/>
      <c r="N852" s="120"/>
    </row>
    <row r="853" spans="10:14" ht="15" customHeight="1">
      <c r="J853" s="128">
        <v>42093</v>
      </c>
      <c r="K853" s="130">
        <v>-25.844799041748047</v>
      </c>
      <c r="L853" s="130">
        <v>-20.690328598022461</v>
      </c>
      <c r="M853" s="120"/>
      <c r="N853" s="120"/>
    </row>
    <row r="854" spans="10:14" ht="15" customHeight="1">
      <c r="J854" s="128">
        <v>42094</v>
      </c>
      <c r="K854" s="130">
        <v>-25.409669876098633</v>
      </c>
      <c r="L854" s="130">
        <v>-21.016695022583008</v>
      </c>
      <c r="M854" s="120"/>
      <c r="N854" s="120"/>
    </row>
    <row r="855" spans="10:14" ht="15" customHeight="1">
      <c r="J855" s="128">
        <v>42095</v>
      </c>
      <c r="K855" s="130">
        <v>-22.722908020019531</v>
      </c>
      <c r="L855" s="130">
        <v>-20.258966445922852</v>
      </c>
      <c r="M855" s="120"/>
      <c r="N855" s="120"/>
    </row>
    <row r="856" spans="10:14" ht="15" customHeight="1">
      <c r="J856" s="128">
        <v>42096</v>
      </c>
      <c r="K856" s="130">
        <v>-22.651784896850586</v>
      </c>
      <c r="L856" s="130">
        <v>-19.684110641479492</v>
      </c>
      <c r="M856" s="120"/>
      <c r="N856" s="120"/>
    </row>
    <row r="857" spans="10:14" ht="15" customHeight="1">
      <c r="J857" s="128">
        <v>42097</v>
      </c>
      <c r="K857" s="130">
        <v>-22.745506286621094</v>
      </c>
      <c r="L857" s="130">
        <v>-19.958812713623047</v>
      </c>
      <c r="M857" s="120"/>
      <c r="N857" s="120"/>
    </row>
    <row r="858" spans="10:14" ht="15" customHeight="1">
      <c r="J858" s="128">
        <v>42100</v>
      </c>
      <c r="K858" s="130">
        <v>-22.59910774230957</v>
      </c>
      <c r="L858" s="130">
        <v>-20.125881195068359</v>
      </c>
      <c r="M858" s="120"/>
      <c r="N858" s="120"/>
    </row>
    <row r="859" spans="10:14" ht="15" customHeight="1">
      <c r="J859" s="128">
        <v>42101</v>
      </c>
      <c r="K859" s="130">
        <v>-19.65069580078125</v>
      </c>
      <c r="L859" s="130">
        <v>-18.727794647216797</v>
      </c>
      <c r="M859" s="120"/>
      <c r="N859" s="120"/>
    </row>
    <row r="860" spans="10:14" ht="15" customHeight="1">
      <c r="J860" s="128">
        <v>42102</v>
      </c>
      <c r="K860" s="130">
        <v>-16.937522888183594</v>
      </c>
      <c r="L860" s="130">
        <v>-18.361272811889648</v>
      </c>
      <c r="M860" s="120"/>
      <c r="N860" s="120"/>
    </row>
    <row r="861" spans="10:14" ht="15" customHeight="1">
      <c r="J861" s="128">
        <v>42103</v>
      </c>
      <c r="K861" s="130">
        <v>-16.925754547119141</v>
      </c>
      <c r="L861" s="130">
        <v>-17.557146072387695</v>
      </c>
      <c r="M861" s="120"/>
      <c r="N861" s="120"/>
    </row>
    <row r="862" spans="10:14" ht="15" customHeight="1">
      <c r="J862" s="128">
        <v>42104</v>
      </c>
      <c r="K862" s="130">
        <v>-18.973484039306641</v>
      </c>
      <c r="L862" s="130">
        <v>-18.143289566040039</v>
      </c>
      <c r="M862" s="120"/>
      <c r="N862" s="120"/>
    </row>
    <row r="863" spans="10:14" ht="15" customHeight="1">
      <c r="J863" s="128">
        <v>42107</v>
      </c>
      <c r="K863" s="130">
        <v>-18.250873565673828</v>
      </c>
      <c r="L863" s="130">
        <v>-18.388147354125977</v>
      </c>
      <c r="M863" s="120"/>
      <c r="N863" s="120"/>
    </row>
    <row r="864" spans="10:14" ht="15" customHeight="1">
      <c r="J864" s="128">
        <v>42108</v>
      </c>
      <c r="K864" s="130">
        <v>-18.926502227783203</v>
      </c>
      <c r="L864" s="130">
        <v>-19.419071197509766</v>
      </c>
      <c r="M864" s="120"/>
      <c r="N864" s="120"/>
    </row>
    <row r="865" spans="10:14" ht="15" customHeight="1">
      <c r="J865" s="128">
        <v>42109</v>
      </c>
      <c r="K865" s="130">
        <v>-18.376726150512695</v>
      </c>
      <c r="L865" s="130">
        <v>-18.852714538574219</v>
      </c>
      <c r="M865" s="120"/>
      <c r="N865" s="120"/>
    </row>
    <row r="866" spans="10:14" ht="15" customHeight="1">
      <c r="J866" s="128">
        <v>42110</v>
      </c>
      <c r="K866" s="130">
        <v>-20.335466384887695</v>
      </c>
      <c r="L866" s="130">
        <v>-20.050441741943359</v>
      </c>
      <c r="M866" s="120"/>
      <c r="N866" s="120"/>
    </row>
    <row r="867" spans="10:14" ht="15" customHeight="1">
      <c r="J867" s="128">
        <v>42111</v>
      </c>
      <c r="K867" s="130">
        <v>-19.870466232299805</v>
      </c>
      <c r="L867" s="130">
        <v>-19.623357772827148</v>
      </c>
      <c r="M867" s="120"/>
      <c r="N867" s="120"/>
    </row>
    <row r="868" spans="10:14" ht="15" customHeight="1">
      <c r="J868" s="128">
        <v>42114</v>
      </c>
      <c r="K868" s="130">
        <v>-18.811107635498047</v>
      </c>
      <c r="L868" s="130">
        <v>-19.826377868652344</v>
      </c>
      <c r="M868" s="120"/>
      <c r="N868" s="120"/>
    </row>
    <row r="869" spans="10:14" ht="15" customHeight="1">
      <c r="J869" s="128">
        <v>42115</v>
      </c>
      <c r="K869" s="130">
        <v>-18.801033020019531</v>
      </c>
      <c r="L869" s="130">
        <v>-19.309850692749023</v>
      </c>
      <c r="M869" s="120"/>
      <c r="N869" s="120"/>
    </row>
    <row r="870" spans="10:14" ht="15" customHeight="1">
      <c r="J870" s="128">
        <v>42116</v>
      </c>
      <c r="K870" s="130">
        <v>-17.971958160400391</v>
      </c>
      <c r="L870" s="130">
        <v>-19.233133316040039</v>
      </c>
      <c r="M870" s="120"/>
      <c r="N870" s="120"/>
    </row>
    <row r="871" spans="10:14" ht="15" customHeight="1">
      <c r="J871" s="128">
        <v>42117</v>
      </c>
      <c r="K871" s="130">
        <v>-17.694475173950195</v>
      </c>
      <c r="L871" s="130">
        <v>-18.999805450439453</v>
      </c>
      <c r="M871" s="120"/>
      <c r="N871" s="120"/>
    </row>
    <row r="872" spans="10:14" ht="15" customHeight="1">
      <c r="J872" s="128">
        <v>42118</v>
      </c>
      <c r="K872" s="130">
        <v>-18.537744522094727</v>
      </c>
      <c r="L872" s="130">
        <v>-18.865110397338867</v>
      </c>
      <c r="M872" s="120"/>
      <c r="N872" s="120"/>
    </row>
    <row r="873" spans="10:14" ht="15" customHeight="1">
      <c r="J873" s="128">
        <v>42121</v>
      </c>
      <c r="K873" s="130">
        <v>-18.22813606262207</v>
      </c>
      <c r="L873" s="130">
        <v>-18.640735626220703</v>
      </c>
      <c r="M873" s="120"/>
      <c r="N873" s="120"/>
    </row>
    <row r="874" spans="10:14" ht="15" customHeight="1">
      <c r="J874" s="128">
        <v>42122</v>
      </c>
      <c r="K874" s="130">
        <v>-18.434534072875977</v>
      </c>
      <c r="L874" s="130">
        <v>-18.406892776489258</v>
      </c>
      <c r="M874" s="120"/>
      <c r="N874" s="120"/>
    </row>
    <row r="875" spans="10:14" ht="15" customHeight="1">
      <c r="J875" s="128">
        <v>42123</v>
      </c>
      <c r="K875" s="130">
        <v>-18.524518966674805</v>
      </c>
      <c r="L875" s="130">
        <v>-16.811765670776367</v>
      </c>
      <c r="M875" s="120"/>
      <c r="N875" s="120"/>
    </row>
    <row r="876" spans="10:14" ht="15" customHeight="1">
      <c r="J876" s="128">
        <v>42124</v>
      </c>
      <c r="K876" s="130">
        <v>-19.162593841552734</v>
      </c>
      <c r="L876" s="130">
        <v>-17.573907852172852</v>
      </c>
      <c r="M876" s="120"/>
      <c r="N876" s="120"/>
    </row>
    <row r="877" spans="10:14" ht="15" customHeight="1">
      <c r="J877" s="128">
        <v>42125</v>
      </c>
      <c r="K877" s="130">
        <v>-18.640615463256836</v>
      </c>
      <c r="L877" s="130">
        <v>-17.242528915405273</v>
      </c>
      <c r="M877" s="120"/>
      <c r="N877" s="120"/>
    </row>
    <row r="878" spans="10:14" ht="15" customHeight="1">
      <c r="J878" s="128">
        <v>42128</v>
      </c>
      <c r="K878" s="130">
        <v>-17.21727180480957</v>
      </c>
      <c r="L878" s="130">
        <v>-17.028068542480469</v>
      </c>
      <c r="M878" s="120"/>
      <c r="N878" s="120"/>
    </row>
    <row r="879" spans="10:14" ht="15" customHeight="1">
      <c r="J879" s="128">
        <v>42129</v>
      </c>
      <c r="K879" s="130">
        <v>-16.319377899169922</v>
      </c>
      <c r="L879" s="130">
        <v>-17.024467468261719</v>
      </c>
      <c r="M879" s="120"/>
      <c r="N879" s="120"/>
    </row>
    <row r="880" spans="10:14" ht="15" customHeight="1">
      <c r="J880" s="128">
        <v>42130</v>
      </c>
      <c r="K880" s="130">
        <v>-16.408979415893555</v>
      </c>
      <c r="L880" s="130">
        <v>-18.181987762451172</v>
      </c>
      <c r="M880" s="120"/>
      <c r="N880" s="120"/>
    </row>
    <row r="881" spans="10:14" ht="15" customHeight="1">
      <c r="J881" s="128">
        <v>42131</v>
      </c>
      <c r="K881" s="130">
        <v>-16.746738433837891</v>
      </c>
      <c r="L881" s="130">
        <v>-17.063859939575195</v>
      </c>
      <c r="M881" s="120"/>
      <c r="N881" s="120"/>
    </row>
    <row r="882" spans="10:14" ht="15" customHeight="1">
      <c r="J882" s="128">
        <v>42132</v>
      </c>
      <c r="K882" s="130">
        <v>-15.839587211608887</v>
      </c>
      <c r="L882" s="130">
        <v>-16.70054817199707</v>
      </c>
      <c r="M882" s="120"/>
      <c r="N882" s="120"/>
    </row>
    <row r="883" spans="10:14" ht="15" customHeight="1">
      <c r="J883" s="128">
        <v>42135</v>
      </c>
      <c r="K883" s="130">
        <v>-16.561765670776367</v>
      </c>
      <c r="L883" s="130">
        <v>-17.158596038818359</v>
      </c>
      <c r="M883" s="120"/>
      <c r="N883" s="120"/>
    </row>
    <row r="884" spans="10:14" ht="15" customHeight="1">
      <c r="J884" s="128">
        <v>42136</v>
      </c>
      <c r="K884" s="130">
        <v>-14.856808662414551</v>
      </c>
      <c r="L884" s="130">
        <v>-18.087667465209961</v>
      </c>
      <c r="M884" s="120"/>
      <c r="N884" s="120"/>
    </row>
    <row r="885" spans="10:14" ht="15" customHeight="1">
      <c r="J885" s="128">
        <v>42137</v>
      </c>
      <c r="K885" s="130">
        <v>-15.808707237243652</v>
      </c>
      <c r="L885" s="130">
        <v>-16.86236572265625</v>
      </c>
      <c r="M885" s="120"/>
      <c r="N885" s="120"/>
    </row>
    <row r="886" spans="10:14" ht="15" customHeight="1">
      <c r="J886" s="128">
        <v>42138</v>
      </c>
      <c r="K886" s="130">
        <v>-16.219718933105469</v>
      </c>
      <c r="L886" s="130">
        <v>-16.426168441772461</v>
      </c>
      <c r="M886" s="120"/>
      <c r="N886" s="120"/>
    </row>
    <row r="887" spans="10:14" ht="15" customHeight="1">
      <c r="J887" s="128">
        <v>42139</v>
      </c>
      <c r="K887" s="130">
        <v>-16.353450775146484</v>
      </c>
      <c r="L887" s="130">
        <v>-16.316734313964844</v>
      </c>
      <c r="M887" s="120"/>
      <c r="N887" s="120"/>
    </row>
    <row r="888" spans="10:14" ht="15" customHeight="1">
      <c r="J888" s="128">
        <v>42142</v>
      </c>
      <c r="K888" s="130">
        <v>-14.649781227111816</v>
      </c>
      <c r="L888" s="130">
        <v>-16.233150482177734</v>
      </c>
      <c r="M888" s="120"/>
      <c r="N888" s="120"/>
    </row>
    <row r="889" spans="10:14" ht="15" customHeight="1">
      <c r="J889" s="128">
        <v>42143</v>
      </c>
      <c r="K889" s="130">
        <v>-13.747191429138184</v>
      </c>
      <c r="L889" s="130">
        <v>-15.422128677368164</v>
      </c>
      <c r="M889" s="120"/>
      <c r="N889" s="120"/>
    </row>
    <row r="890" spans="10:14" ht="15" customHeight="1">
      <c r="J890" s="128">
        <v>42144</v>
      </c>
      <c r="K890" s="130">
        <v>-13.142234802246094</v>
      </c>
      <c r="L890" s="130">
        <v>-15.51884651184082</v>
      </c>
      <c r="M890" s="120"/>
      <c r="N890" s="120"/>
    </row>
    <row r="891" spans="10:14" ht="15" customHeight="1">
      <c r="J891" s="128">
        <v>42145</v>
      </c>
      <c r="K891" s="130">
        <v>-12.005899429321289</v>
      </c>
      <c r="L891" s="130">
        <v>-14.294501304626465</v>
      </c>
      <c r="M891" s="120"/>
      <c r="N891" s="120"/>
    </row>
    <row r="892" spans="10:14" ht="15" customHeight="1">
      <c r="J892" s="128">
        <v>42146</v>
      </c>
      <c r="K892" s="130">
        <v>-13.568346977233887</v>
      </c>
      <c r="L892" s="130">
        <v>-14.834919929504395</v>
      </c>
      <c r="M892" s="120"/>
      <c r="N892" s="120"/>
    </row>
    <row r="893" spans="10:14" ht="15" customHeight="1">
      <c r="J893" s="128">
        <v>42149</v>
      </c>
      <c r="K893" s="130">
        <v>-14.336318969726563</v>
      </c>
      <c r="L893" s="130">
        <v>-14.963540077209473</v>
      </c>
      <c r="M893" s="120"/>
      <c r="N893" s="120"/>
    </row>
    <row r="894" spans="10:14" ht="15" customHeight="1">
      <c r="J894" s="128">
        <v>42150</v>
      </c>
      <c r="K894" s="130">
        <v>-13.192543983459473</v>
      </c>
      <c r="L894" s="130">
        <v>-15.94214916229248</v>
      </c>
      <c r="M894" s="120"/>
      <c r="N894" s="120"/>
    </row>
    <row r="895" spans="10:14" ht="15" customHeight="1">
      <c r="J895" s="128">
        <v>42151</v>
      </c>
      <c r="K895" s="130">
        <v>-12.431859970092773</v>
      </c>
      <c r="L895" s="130">
        <v>-16.567571640014648</v>
      </c>
      <c r="M895" s="120"/>
      <c r="N895" s="120"/>
    </row>
    <row r="896" spans="10:14" ht="15" customHeight="1">
      <c r="J896" s="128">
        <v>42152</v>
      </c>
      <c r="K896" s="130">
        <v>-17.022575378417969</v>
      </c>
      <c r="L896" s="130">
        <v>-16.061134338378906</v>
      </c>
      <c r="M896" s="120"/>
      <c r="N896" s="120"/>
    </row>
    <row r="897" spans="10:14" ht="15" customHeight="1">
      <c r="J897" s="128">
        <v>42153</v>
      </c>
      <c r="K897" s="130">
        <v>-17.880483627319336</v>
      </c>
      <c r="L897" s="130">
        <v>-15.841294288635254</v>
      </c>
      <c r="M897" s="120"/>
      <c r="N897" s="120"/>
    </row>
    <row r="898" spans="10:14" ht="15" customHeight="1">
      <c r="J898" s="128">
        <v>42156</v>
      </c>
      <c r="K898" s="130">
        <v>-17.282070159912109</v>
      </c>
      <c r="L898" s="130">
        <v>-15.474067687988281</v>
      </c>
      <c r="M898" s="120"/>
      <c r="N898" s="120"/>
    </row>
    <row r="899" spans="10:14" ht="15" customHeight="1">
      <c r="J899" s="128">
        <v>42157</v>
      </c>
      <c r="K899" s="130">
        <v>-17.503746032714844</v>
      </c>
      <c r="L899" s="130">
        <v>-15.497856140136719</v>
      </c>
      <c r="M899" s="120"/>
      <c r="N899" s="120"/>
    </row>
    <row r="900" spans="10:14" ht="15" customHeight="1">
      <c r="J900" s="128">
        <v>42158</v>
      </c>
      <c r="K900" s="130">
        <v>-16.021799087524414</v>
      </c>
      <c r="L900" s="130">
        <v>-15.489994049072266</v>
      </c>
      <c r="M900" s="120"/>
      <c r="N900" s="120"/>
    </row>
    <row r="901" spans="10:14" ht="15" customHeight="1">
      <c r="J901" s="128">
        <v>42159</v>
      </c>
      <c r="K901" s="130">
        <v>-15.83134937286377</v>
      </c>
      <c r="L901" s="130">
        <v>-14.429716110229492</v>
      </c>
      <c r="M901" s="120"/>
      <c r="N901" s="120"/>
    </row>
    <row r="902" spans="10:14" ht="15" customHeight="1">
      <c r="J902" s="128">
        <v>42160</v>
      </c>
      <c r="K902" s="130">
        <v>-16.667793273925781</v>
      </c>
      <c r="L902" s="130">
        <v>-14.847759246826172</v>
      </c>
      <c r="M902" s="120"/>
      <c r="N902" s="120"/>
    </row>
    <row r="903" spans="10:14" ht="15" customHeight="1">
      <c r="J903" s="128">
        <v>42163</v>
      </c>
      <c r="K903" s="130">
        <v>-16.642797470092773</v>
      </c>
      <c r="L903" s="130">
        <v>-14.930910110473633</v>
      </c>
      <c r="M903" s="120"/>
      <c r="N903" s="120"/>
    </row>
    <row r="904" spans="10:14" ht="15" customHeight="1">
      <c r="J904" s="128">
        <v>42164</v>
      </c>
      <c r="K904" s="130">
        <v>-15.762569427490234</v>
      </c>
      <c r="L904" s="130">
        <v>-13.37839412689209</v>
      </c>
      <c r="M904" s="120"/>
      <c r="N904" s="120"/>
    </row>
    <row r="905" spans="10:14" ht="15" customHeight="1">
      <c r="J905" s="128">
        <v>42165</v>
      </c>
      <c r="K905" s="130">
        <v>-14.059610366821289</v>
      </c>
      <c r="L905" s="130">
        <v>-12.726446151733398</v>
      </c>
      <c r="M905" s="120"/>
      <c r="N905" s="120"/>
    </row>
    <row r="906" spans="10:14" ht="15" customHeight="1">
      <c r="J906" s="128">
        <v>42166</v>
      </c>
      <c r="K906" s="130">
        <v>-15.688684463500977</v>
      </c>
      <c r="L906" s="130">
        <v>-12.639337539672852</v>
      </c>
      <c r="M906" s="120"/>
      <c r="N906" s="120"/>
    </row>
    <row r="907" spans="10:14" ht="15" customHeight="1">
      <c r="J907" s="128">
        <v>42167</v>
      </c>
      <c r="K907" s="130">
        <v>-17.671026229858398</v>
      </c>
      <c r="L907" s="130">
        <v>-13.787013053894043</v>
      </c>
      <c r="M907" s="120"/>
      <c r="N907" s="120"/>
    </row>
    <row r="908" spans="10:14" ht="15" customHeight="1">
      <c r="J908" s="128">
        <v>42170</v>
      </c>
      <c r="K908" s="130">
        <v>-18.067668914794922</v>
      </c>
      <c r="L908" s="130">
        <v>-15.111306190490723</v>
      </c>
      <c r="M908" s="120"/>
      <c r="N908" s="120"/>
    </row>
    <row r="909" spans="10:14" ht="15" customHeight="1">
      <c r="J909" s="128">
        <v>42171</v>
      </c>
      <c r="K909" s="130">
        <v>-18.700098037719727</v>
      </c>
      <c r="L909" s="130">
        <v>-14.81763744354248</v>
      </c>
      <c r="M909" s="120"/>
      <c r="N909" s="120"/>
    </row>
    <row r="910" spans="10:14" ht="15" customHeight="1">
      <c r="J910" s="128">
        <v>42172</v>
      </c>
      <c r="K910" s="130">
        <v>-17.830783843994141</v>
      </c>
      <c r="L910" s="130">
        <v>-15.664876937866211</v>
      </c>
      <c r="M910" s="120"/>
      <c r="N910" s="120"/>
    </row>
    <row r="911" spans="10:14" ht="15" customHeight="1">
      <c r="J911" s="128">
        <v>42173</v>
      </c>
      <c r="K911" s="130">
        <v>-17.240543365478516</v>
      </c>
      <c r="L911" s="130">
        <v>-14.466475486755371</v>
      </c>
      <c r="M911" s="120"/>
      <c r="N911" s="120"/>
    </row>
    <row r="912" spans="10:14" ht="15" customHeight="1">
      <c r="J912" s="128">
        <v>42174</v>
      </c>
      <c r="K912" s="130">
        <v>-17.552274703979492</v>
      </c>
      <c r="L912" s="130">
        <v>-15.051645278930664</v>
      </c>
      <c r="M912" s="120"/>
      <c r="N912" s="120"/>
    </row>
    <row r="913" spans="10:14" ht="15" customHeight="1">
      <c r="J913" s="128">
        <v>42177</v>
      </c>
      <c r="K913" s="130">
        <v>-16.878839492797852</v>
      </c>
      <c r="L913" s="130">
        <v>-14.298308372497559</v>
      </c>
      <c r="M913" s="120"/>
      <c r="N913" s="120"/>
    </row>
    <row r="914" spans="10:14" ht="15" customHeight="1">
      <c r="J914" s="128">
        <v>42178</v>
      </c>
      <c r="K914" s="130">
        <v>-16.936487197875977</v>
      </c>
      <c r="L914" s="130">
        <v>-13.594063758850098</v>
      </c>
      <c r="M914" s="120"/>
      <c r="N914" s="120"/>
    </row>
    <row r="915" spans="10:14" ht="15" customHeight="1">
      <c r="J915" s="128">
        <v>42179</v>
      </c>
      <c r="K915" s="130">
        <v>-16.51475715637207</v>
      </c>
      <c r="L915" s="130">
        <v>-14.099918365478516</v>
      </c>
      <c r="M915" s="120"/>
      <c r="N915" s="120"/>
    </row>
    <row r="916" spans="10:14" ht="15" customHeight="1">
      <c r="J916" s="128">
        <v>42180</v>
      </c>
      <c r="K916" s="130">
        <v>-17.34514045715332</v>
      </c>
      <c r="L916" s="130">
        <v>-14.257355690002441</v>
      </c>
      <c r="M916" s="120"/>
      <c r="N916" s="120"/>
    </row>
    <row r="917" spans="10:14" ht="15" customHeight="1">
      <c r="J917" s="128">
        <v>42181</v>
      </c>
      <c r="K917" s="130">
        <v>-18.772703170776367</v>
      </c>
      <c r="L917" s="130">
        <v>-15.459372520446777</v>
      </c>
      <c r="M917" s="120"/>
      <c r="N917" s="120"/>
    </row>
    <row r="918" spans="10:14" ht="15" customHeight="1">
      <c r="J918" s="128">
        <v>42184</v>
      </c>
      <c r="K918" s="130">
        <v>-18.631298065185547</v>
      </c>
      <c r="L918" s="130">
        <v>-17.864219665527344</v>
      </c>
      <c r="M918" s="120"/>
      <c r="N918" s="120"/>
    </row>
    <row r="919" spans="10:14" ht="15" customHeight="1">
      <c r="J919" s="128">
        <v>42185</v>
      </c>
      <c r="K919" s="130">
        <v>-18.61395263671875</v>
      </c>
      <c r="L919" s="130">
        <v>-18.068553924560547</v>
      </c>
      <c r="M919" s="120"/>
      <c r="N919" s="120"/>
    </row>
    <row r="920" spans="10:14" ht="15" customHeight="1">
      <c r="J920" s="128">
        <v>42186</v>
      </c>
      <c r="K920" s="130">
        <v>-17.641010284423828</v>
      </c>
      <c r="L920" s="130">
        <v>-18.018508911132813</v>
      </c>
      <c r="M920" s="120"/>
      <c r="N920" s="120"/>
    </row>
    <row r="921" spans="10:14" ht="15" customHeight="1">
      <c r="J921" s="128">
        <v>42187</v>
      </c>
      <c r="K921" s="130">
        <v>-17.312582015991211</v>
      </c>
      <c r="L921" s="130">
        <v>-17.151382446289063</v>
      </c>
      <c r="M921" s="120"/>
      <c r="N921" s="120"/>
    </row>
    <row r="922" spans="10:14" ht="15" customHeight="1">
      <c r="J922" s="128">
        <v>42188</v>
      </c>
      <c r="K922" s="130">
        <v>-18.187231063842773</v>
      </c>
      <c r="L922" s="130">
        <v>-18.086450576782227</v>
      </c>
      <c r="M922" s="120"/>
      <c r="N922" s="120"/>
    </row>
    <row r="923" spans="10:14" ht="15" customHeight="1">
      <c r="J923" s="128">
        <v>42191</v>
      </c>
      <c r="K923" s="130">
        <v>-19.340261459350586</v>
      </c>
      <c r="L923" s="130">
        <v>-18.224309921264648</v>
      </c>
      <c r="M923" s="120"/>
      <c r="N923" s="120"/>
    </row>
    <row r="924" spans="10:14" ht="15" customHeight="1">
      <c r="J924" s="128">
        <v>42192</v>
      </c>
      <c r="K924" s="130">
        <v>-17.127365112304688</v>
      </c>
      <c r="L924" s="130">
        <v>-18.719249725341797</v>
      </c>
      <c r="M924" s="120"/>
      <c r="N924" s="120"/>
    </row>
    <row r="925" spans="10:14" ht="15" customHeight="1">
      <c r="J925" s="128">
        <v>42193</v>
      </c>
      <c r="K925" s="130">
        <v>-15.949810028076172</v>
      </c>
      <c r="L925" s="130">
        <v>-19.286384582519531</v>
      </c>
      <c r="M925" s="120"/>
      <c r="N925" s="120"/>
    </row>
    <row r="926" spans="10:14" ht="15" customHeight="1">
      <c r="J926" s="128">
        <v>42194</v>
      </c>
      <c r="K926" s="130">
        <v>-15.399375915527344</v>
      </c>
      <c r="L926" s="130">
        <v>-17.75605583190918</v>
      </c>
      <c r="M926" s="120"/>
      <c r="N926" s="120"/>
    </row>
    <row r="927" spans="10:14" ht="15" customHeight="1">
      <c r="J927" s="128">
        <v>42195</v>
      </c>
      <c r="K927" s="130">
        <v>-13.591118812561035</v>
      </c>
      <c r="L927" s="130">
        <v>-16.357110977172852</v>
      </c>
      <c r="M927" s="120"/>
      <c r="N927" s="120"/>
    </row>
    <row r="928" spans="10:14" ht="15" customHeight="1">
      <c r="J928" s="128">
        <v>42198</v>
      </c>
      <c r="K928" s="130">
        <v>-12.932162284851074</v>
      </c>
      <c r="L928" s="130">
        <v>-15.208270072937012</v>
      </c>
      <c r="M928" s="120"/>
      <c r="N928" s="120"/>
    </row>
    <row r="929" spans="10:14" ht="15" customHeight="1">
      <c r="J929" s="128">
        <v>42199</v>
      </c>
      <c r="K929" s="130">
        <v>-11.963224411010742</v>
      </c>
      <c r="L929" s="130">
        <v>-14.697420120239258</v>
      </c>
      <c r="M929" s="120"/>
      <c r="N929" s="120"/>
    </row>
    <row r="930" spans="10:14" ht="15" customHeight="1">
      <c r="J930" s="128">
        <v>42200</v>
      </c>
      <c r="K930" s="130">
        <v>-11.373649597167969</v>
      </c>
      <c r="L930" s="130">
        <v>-14.055643081665039</v>
      </c>
      <c r="M930" s="120"/>
      <c r="N930" s="120"/>
    </row>
    <row r="931" spans="10:14" ht="15" customHeight="1">
      <c r="J931" s="128">
        <v>42201</v>
      </c>
      <c r="K931" s="130">
        <v>-11.133947372436523</v>
      </c>
      <c r="L931" s="130">
        <v>-13.240969657897949</v>
      </c>
      <c r="M931" s="120"/>
      <c r="N931" s="120"/>
    </row>
    <row r="932" spans="10:14" ht="15" customHeight="1">
      <c r="J932" s="128">
        <v>42202</v>
      </c>
      <c r="K932" s="130">
        <v>-11.333877563476563</v>
      </c>
      <c r="L932" s="130">
        <v>-13.132237434387207</v>
      </c>
      <c r="M932" s="120"/>
      <c r="N932" s="120"/>
    </row>
    <row r="933" spans="10:14" ht="15" customHeight="1">
      <c r="J933" s="128">
        <v>42205</v>
      </c>
      <c r="K933" s="130">
        <v>-12.015583038330078</v>
      </c>
      <c r="L933" s="130">
        <v>-13.452813148498535</v>
      </c>
      <c r="M933" s="120"/>
      <c r="N933" s="120"/>
    </row>
    <row r="934" spans="10:14" ht="15" customHeight="1">
      <c r="J934" s="128">
        <v>42206</v>
      </c>
      <c r="K934" s="130">
        <v>-12.420042991638184</v>
      </c>
      <c r="L934" s="130">
        <v>-14.009227752685547</v>
      </c>
      <c r="M934" s="120"/>
      <c r="N934" s="120"/>
    </row>
    <row r="935" spans="10:14" ht="15" customHeight="1">
      <c r="J935" s="128">
        <v>42207</v>
      </c>
      <c r="K935" s="130">
        <v>-11.861759185791016</v>
      </c>
      <c r="L935" s="130">
        <v>-14.456903457641602</v>
      </c>
      <c r="M935" s="120"/>
      <c r="N935" s="120"/>
    </row>
    <row r="936" spans="10:14" ht="15" customHeight="1">
      <c r="J936" s="128">
        <v>42208</v>
      </c>
      <c r="K936" s="130">
        <v>-11.86225700378418</v>
      </c>
      <c r="L936" s="130">
        <v>-14.098810195922852</v>
      </c>
      <c r="M936" s="120"/>
      <c r="N936" s="120"/>
    </row>
    <row r="937" spans="10:14" ht="15" customHeight="1">
      <c r="J937" s="128">
        <v>42209</v>
      </c>
      <c r="K937" s="130">
        <v>-12.568469047546387</v>
      </c>
      <c r="L937" s="130">
        <v>-14.601554870605469</v>
      </c>
      <c r="M937" s="120"/>
      <c r="N937" s="120"/>
    </row>
    <row r="938" spans="10:14" ht="15" customHeight="1">
      <c r="J938" s="128">
        <v>42212</v>
      </c>
      <c r="K938" s="130">
        <v>-13.744539260864258</v>
      </c>
      <c r="L938" s="130">
        <v>-15.252732276916504</v>
      </c>
      <c r="M938" s="120"/>
      <c r="N938" s="120"/>
    </row>
    <row r="939" spans="10:14" ht="15" customHeight="1">
      <c r="J939" s="128">
        <v>42213</v>
      </c>
      <c r="K939" s="130">
        <v>-13.13233757019043</v>
      </c>
      <c r="L939" s="130">
        <v>-14.869281768798828</v>
      </c>
      <c r="M939" s="120"/>
      <c r="N939" s="120"/>
    </row>
    <row r="940" spans="10:14" ht="15" customHeight="1">
      <c r="J940" s="128">
        <v>42214</v>
      </c>
      <c r="K940" s="130">
        <v>-13.013833045959473</v>
      </c>
      <c r="L940" s="130">
        <v>-14.934350967407227</v>
      </c>
      <c r="M940" s="120"/>
      <c r="N940" s="120"/>
    </row>
    <row r="941" spans="10:14" ht="15" customHeight="1">
      <c r="J941" s="128">
        <v>42215</v>
      </c>
      <c r="K941" s="130">
        <v>-12.919780731201172</v>
      </c>
      <c r="L941" s="130">
        <v>-15.601014137268066</v>
      </c>
      <c r="M941" s="120"/>
      <c r="N941" s="120"/>
    </row>
    <row r="942" spans="10:14" ht="15" customHeight="1">
      <c r="J942" s="128">
        <v>42216</v>
      </c>
      <c r="K942" s="130">
        <v>-10.556004524230957</v>
      </c>
      <c r="L942" s="130">
        <v>-15.112669944763184</v>
      </c>
      <c r="M942" s="120"/>
      <c r="N942" s="120"/>
    </row>
    <row r="943" spans="10:14" ht="15" customHeight="1">
      <c r="J943" s="128">
        <v>42219</v>
      </c>
      <c r="K943" s="130">
        <v>-13.804369926452637</v>
      </c>
      <c r="L943" s="130">
        <v>-15.263001441955566</v>
      </c>
      <c r="M943" s="120"/>
      <c r="N943" s="120"/>
    </row>
    <row r="944" spans="10:14" ht="15" customHeight="1">
      <c r="J944" s="128">
        <v>42220</v>
      </c>
      <c r="K944" s="130">
        <v>-12.952454566955566</v>
      </c>
      <c r="L944" s="130">
        <v>-15.571431159973145</v>
      </c>
      <c r="M944" s="120"/>
      <c r="N944" s="120"/>
    </row>
    <row r="945" spans="10:14" ht="15" customHeight="1">
      <c r="J945" s="128">
        <v>42221</v>
      </c>
      <c r="K945" s="130">
        <v>-12.599135398864746</v>
      </c>
      <c r="L945" s="130">
        <v>-16.234165191650391</v>
      </c>
      <c r="M945" s="120"/>
      <c r="N945" s="120"/>
    </row>
    <row r="946" spans="10:14" ht="15" customHeight="1">
      <c r="J946" s="128">
        <v>42222</v>
      </c>
      <c r="K946" s="130">
        <v>-11.852931976318359</v>
      </c>
      <c r="L946" s="130">
        <v>-15.896505355834961</v>
      </c>
      <c r="M946" s="120"/>
      <c r="N946" s="120"/>
    </row>
    <row r="947" spans="10:14" ht="15" customHeight="1">
      <c r="J947" s="128">
        <v>42223</v>
      </c>
      <c r="K947" s="130">
        <v>-12.578070640563965</v>
      </c>
      <c r="L947" s="130">
        <v>-17.380002975463867</v>
      </c>
      <c r="M947" s="120"/>
      <c r="N947" s="120"/>
    </row>
    <row r="948" spans="10:14" ht="15" customHeight="1">
      <c r="J948" s="128">
        <v>42226</v>
      </c>
      <c r="K948" s="130">
        <v>-12.311367988586426</v>
      </c>
      <c r="L948" s="130">
        <v>-17.507293701171875</v>
      </c>
      <c r="M948" s="120"/>
      <c r="N948" s="120"/>
    </row>
    <row r="949" spans="10:14" ht="15" customHeight="1">
      <c r="J949" s="128">
        <v>42227</v>
      </c>
      <c r="K949" s="130">
        <v>-12.514707565307617</v>
      </c>
      <c r="L949" s="130">
        <v>-16.894376754760742</v>
      </c>
      <c r="M949" s="120"/>
      <c r="N949" s="120"/>
    </row>
    <row r="950" spans="10:14" ht="15" customHeight="1">
      <c r="J950" s="128">
        <v>42228</v>
      </c>
      <c r="K950" s="130">
        <v>-13.023696899414063</v>
      </c>
      <c r="L950" s="130">
        <v>-17.934185028076172</v>
      </c>
      <c r="M950" s="120"/>
      <c r="N950" s="120"/>
    </row>
    <row r="951" spans="10:14" ht="15" customHeight="1">
      <c r="J951" s="128">
        <v>42229</v>
      </c>
      <c r="K951" s="130">
        <v>-12.838752746582031</v>
      </c>
      <c r="L951" s="130">
        <v>-17.179271697998047</v>
      </c>
      <c r="M951" s="120"/>
      <c r="N951" s="120"/>
    </row>
    <row r="952" spans="10:14" ht="15" customHeight="1">
      <c r="J952" s="128">
        <v>42230</v>
      </c>
      <c r="K952" s="130">
        <v>-13.34547233581543</v>
      </c>
      <c r="L952" s="130">
        <v>-16.92314338684082</v>
      </c>
      <c r="M952" s="120"/>
      <c r="N952" s="120"/>
    </row>
    <row r="953" spans="10:14" ht="15" customHeight="1">
      <c r="J953" s="128">
        <v>42233</v>
      </c>
      <c r="K953" s="130">
        <v>-12.465469360351563</v>
      </c>
      <c r="L953" s="130">
        <v>-16.201623916625977</v>
      </c>
      <c r="M953" s="120"/>
      <c r="N953" s="120"/>
    </row>
    <row r="954" spans="10:14" ht="15" customHeight="1">
      <c r="J954" s="128">
        <v>42234</v>
      </c>
      <c r="K954" s="130">
        <v>-14.733428001403809</v>
      </c>
      <c r="L954" s="130">
        <v>-16.858743667602539</v>
      </c>
      <c r="M954" s="120"/>
      <c r="N954" s="120"/>
    </row>
    <row r="955" spans="10:14" ht="15" customHeight="1">
      <c r="J955" s="128">
        <v>42235</v>
      </c>
      <c r="K955" s="130">
        <v>-14.498622894287109</v>
      </c>
      <c r="L955" s="130">
        <v>-16.936759948730469</v>
      </c>
      <c r="M955" s="120"/>
      <c r="N955" s="120"/>
    </row>
    <row r="956" spans="10:14" ht="15" customHeight="1">
      <c r="J956" s="128">
        <v>42236</v>
      </c>
      <c r="K956" s="130">
        <v>-14.332003593444824</v>
      </c>
      <c r="L956" s="130">
        <v>-16.284963607788086</v>
      </c>
      <c r="M956" s="120"/>
      <c r="N956" s="120"/>
    </row>
    <row r="957" spans="10:14" ht="15" customHeight="1">
      <c r="J957" s="128">
        <v>42237</v>
      </c>
      <c r="K957" s="130">
        <v>-14.971273422241211</v>
      </c>
      <c r="L957" s="130">
        <v>-16.353261947631836</v>
      </c>
      <c r="M957" s="120"/>
      <c r="N957" s="120"/>
    </row>
    <row r="958" spans="10:14" ht="15" customHeight="1">
      <c r="J958" s="128">
        <v>42240</v>
      </c>
      <c r="K958" s="130">
        <v>-16.727872848510742</v>
      </c>
      <c r="L958" s="130">
        <v>-17.73236083984375</v>
      </c>
      <c r="M958" s="120"/>
      <c r="N958" s="120"/>
    </row>
    <row r="959" spans="10:14" ht="15" customHeight="1">
      <c r="J959" s="128">
        <v>42241</v>
      </c>
      <c r="K959" s="130">
        <v>-18.385372161865234</v>
      </c>
      <c r="L959" s="130">
        <v>-17.902978897094727</v>
      </c>
      <c r="M959" s="120"/>
      <c r="N959" s="120"/>
    </row>
    <row r="960" spans="10:14" ht="15" customHeight="1">
      <c r="J960" s="128">
        <v>42242</v>
      </c>
      <c r="K960" s="130">
        <v>-18.124515533447266</v>
      </c>
      <c r="L960" s="130">
        <v>-18.502578735351563</v>
      </c>
      <c r="M960" s="120"/>
      <c r="N960" s="120"/>
    </row>
    <row r="961" spans="10:14" ht="15" customHeight="1">
      <c r="J961" s="128">
        <v>42243</v>
      </c>
      <c r="K961" s="130">
        <v>-18.196931838989258</v>
      </c>
      <c r="L961" s="130">
        <v>-18.080101013183594</v>
      </c>
      <c r="M961" s="120"/>
      <c r="N961" s="120"/>
    </row>
    <row r="962" spans="10:14" ht="15" customHeight="1">
      <c r="J962" s="128">
        <v>42244</v>
      </c>
      <c r="K962" s="130">
        <v>-22.536291122436523</v>
      </c>
      <c r="L962" s="130">
        <v>-18.082479476928711</v>
      </c>
      <c r="M962" s="120"/>
      <c r="N962" s="120"/>
    </row>
    <row r="963" spans="10:14" ht="15" customHeight="1">
      <c r="J963" s="128">
        <v>42247</v>
      </c>
      <c r="K963" s="130">
        <v>-20.768951416015625</v>
      </c>
      <c r="L963" s="130">
        <v>-18.72172737121582</v>
      </c>
      <c r="M963" s="120"/>
      <c r="N963" s="120"/>
    </row>
    <row r="964" spans="10:14" ht="15" customHeight="1">
      <c r="J964" s="128">
        <v>42248</v>
      </c>
      <c r="K964" s="130">
        <v>-23.629360198974609</v>
      </c>
      <c r="L964" s="130">
        <v>-18.561977386474609</v>
      </c>
      <c r="M964" s="120"/>
      <c r="N964" s="120"/>
    </row>
    <row r="965" spans="10:14" ht="15" customHeight="1">
      <c r="J965" s="128">
        <v>42249</v>
      </c>
      <c r="K965" s="130">
        <v>-24.276262283325195</v>
      </c>
      <c r="L965" s="130">
        <v>-18.622726440429688</v>
      </c>
      <c r="M965" s="120"/>
      <c r="N965" s="120"/>
    </row>
    <row r="966" spans="10:14" ht="15" customHeight="1">
      <c r="J966" s="128">
        <v>42250</v>
      </c>
      <c r="K966" s="130">
        <v>-24.687292098999023</v>
      </c>
      <c r="L966" s="130">
        <v>-19.236394882202148</v>
      </c>
      <c r="M966" s="120"/>
      <c r="N966" s="120"/>
    </row>
    <row r="967" spans="10:14" ht="15" customHeight="1">
      <c r="J967" s="128">
        <v>42251</v>
      </c>
      <c r="K967" s="130">
        <v>-24.610431671142578</v>
      </c>
      <c r="L967" s="130">
        <v>-19.602670669555664</v>
      </c>
      <c r="M967" s="120"/>
      <c r="N967" s="120"/>
    </row>
    <row r="968" spans="10:14" ht="15" customHeight="1">
      <c r="J968" s="128">
        <v>42254</v>
      </c>
      <c r="K968" s="130">
        <v>-23.974813461303711</v>
      </c>
      <c r="L968" s="130">
        <v>-19.482212066650391</v>
      </c>
      <c r="M968" s="120"/>
      <c r="N968" s="120"/>
    </row>
    <row r="969" spans="10:14" ht="15" customHeight="1">
      <c r="J969" s="128">
        <v>42255</v>
      </c>
      <c r="K969" s="130">
        <v>-25.954662322998047</v>
      </c>
      <c r="L969" s="130">
        <v>-20.035549163818359</v>
      </c>
      <c r="M969" s="120"/>
      <c r="N969" s="120"/>
    </row>
    <row r="970" spans="10:14" ht="15" customHeight="1">
      <c r="J970" s="128">
        <v>42256</v>
      </c>
      <c r="K970" s="130">
        <v>-26.025484085083008</v>
      </c>
      <c r="L970" s="130">
        <v>-20.010332107543945</v>
      </c>
      <c r="M970" s="120"/>
      <c r="N970" s="120"/>
    </row>
    <row r="971" spans="10:14" ht="15" customHeight="1">
      <c r="J971" s="128">
        <v>42257</v>
      </c>
      <c r="K971" s="130">
        <v>-24.895807266235352</v>
      </c>
      <c r="L971" s="130">
        <v>-19.524641036987305</v>
      </c>
      <c r="M971" s="120"/>
      <c r="N971" s="120"/>
    </row>
    <row r="972" spans="10:14" ht="15" customHeight="1">
      <c r="J972" s="128">
        <v>42258</v>
      </c>
      <c r="K972" s="130">
        <v>-25.354936599731445</v>
      </c>
      <c r="L972" s="130">
        <v>-19.725189208984375</v>
      </c>
      <c r="M972" s="120"/>
      <c r="N972" s="120"/>
    </row>
    <row r="973" spans="10:14" ht="15" customHeight="1">
      <c r="J973" s="128">
        <v>42261</v>
      </c>
      <c r="K973" s="130">
        <v>-26.461061477661133</v>
      </c>
      <c r="L973" s="130">
        <v>-20.416128158569336</v>
      </c>
      <c r="M973" s="120"/>
      <c r="N973" s="120"/>
    </row>
    <row r="974" spans="10:14" ht="15" customHeight="1">
      <c r="J974" s="128">
        <v>42262</v>
      </c>
      <c r="K974" s="130">
        <v>-30.274263381958008</v>
      </c>
      <c r="L974" s="130">
        <v>-22.027946472167969</v>
      </c>
      <c r="M974" s="120"/>
      <c r="N974" s="120"/>
    </row>
    <row r="975" spans="10:14" ht="15" customHeight="1">
      <c r="J975" s="128">
        <v>42263</v>
      </c>
      <c r="K975" s="130">
        <v>-32.538761138916016</v>
      </c>
      <c r="L975" s="130">
        <v>-23.007640838623047</v>
      </c>
      <c r="M975" s="120"/>
      <c r="N975" s="120"/>
    </row>
    <row r="976" spans="10:14" ht="15" customHeight="1">
      <c r="J976" s="128">
        <v>42264</v>
      </c>
      <c r="K976" s="130">
        <v>-26.821548461914063</v>
      </c>
      <c r="L976" s="130">
        <v>-18.708490371704102</v>
      </c>
      <c r="M976" s="120"/>
      <c r="N976" s="120"/>
    </row>
    <row r="977" spans="10:14" ht="15" customHeight="1">
      <c r="J977" s="128">
        <v>42265</v>
      </c>
      <c r="K977" s="130">
        <v>-33.109657287597656</v>
      </c>
      <c r="L977" s="130">
        <v>-22.217199325561523</v>
      </c>
      <c r="M977" s="120"/>
      <c r="N977" s="120"/>
    </row>
    <row r="978" spans="10:14" ht="15" customHeight="1">
      <c r="J978" s="128">
        <v>42268</v>
      </c>
      <c r="K978" s="130">
        <v>-33.851818084716797</v>
      </c>
      <c r="L978" s="130">
        <v>-22.925317764282227</v>
      </c>
      <c r="M978" s="120"/>
      <c r="N978" s="120"/>
    </row>
    <row r="979" spans="10:14" ht="15" customHeight="1">
      <c r="J979" s="128">
        <v>42269</v>
      </c>
      <c r="K979" s="130">
        <v>-30.569805145263672</v>
      </c>
      <c r="L979" s="130">
        <v>-21.981086730957031</v>
      </c>
      <c r="M979" s="120"/>
      <c r="N979" s="120"/>
    </row>
    <row r="980" spans="10:14" ht="15" customHeight="1">
      <c r="J980" s="128">
        <v>42270</v>
      </c>
      <c r="K980" s="130">
        <v>-29.907892227172852</v>
      </c>
      <c r="L980" s="130">
        <v>-21.319463729858398</v>
      </c>
      <c r="M980" s="120"/>
      <c r="N980" s="120"/>
    </row>
    <row r="981" spans="10:14" ht="15" customHeight="1">
      <c r="J981" s="128">
        <v>42271</v>
      </c>
      <c r="K981" s="130">
        <v>-27.569360733032227</v>
      </c>
      <c r="L981" s="130">
        <v>-20.311620712280273</v>
      </c>
      <c r="M981" s="120"/>
      <c r="N981" s="120"/>
    </row>
    <row r="982" spans="10:14" ht="15" customHeight="1">
      <c r="J982" s="128">
        <v>42272</v>
      </c>
      <c r="K982" s="130">
        <v>-24.683971405029297</v>
      </c>
      <c r="L982" s="130">
        <v>-19.933265686035156</v>
      </c>
      <c r="M982" s="120"/>
      <c r="N982" s="120"/>
    </row>
    <row r="983" spans="10:14" ht="15" customHeight="1">
      <c r="J983" s="128">
        <v>42275</v>
      </c>
      <c r="K983" s="130">
        <v>-22.254884719848633</v>
      </c>
      <c r="L983" s="130">
        <v>-19.332309722900391</v>
      </c>
      <c r="M983" s="120"/>
      <c r="N983" s="120"/>
    </row>
    <row r="984" spans="10:14" ht="15" customHeight="1">
      <c r="J984" s="128">
        <v>42276</v>
      </c>
      <c r="K984" s="130">
        <v>-18.996688842773438</v>
      </c>
      <c r="L984" s="130">
        <v>-25.69721794128418</v>
      </c>
      <c r="M984" s="120"/>
      <c r="N984" s="120"/>
    </row>
    <row r="985" spans="10:14" ht="15" customHeight="1">
      <c r="J985" s="128">
        <v>42277</v>
      </c>
      <c r="K985" s="130">
        <v>-19.34465217590332</v>
      </c>
      <c r="L985" s="130">
        <v>-25.350994110107422</v>
      </c>
      <c r="M985" s="120"/>
      <c r="N985" s="120"/>
    </row>
    <row r="986" spans="10:14" ht="15" customHeight="1">
      <c r="J986" s="128">
        <v>42278</v>
      </c>
      <c r="K986" s="130">
        <v>-19.069021224975586</v>
      </c>
      <c r="L986" s="130">
        <v>-25.496788024902344</v>
      </c>
      <c r="M986" s="120"/>
      <c r="N986" s="120"/>
    </row>
    <row r="987" spans="10:14" ht="15" customHeight="1">
      <c r="J987" s="128">
        <v>42279</v>
      </c>
      <c r="K987" s="130">
        <v>-16.545413970947266</v>
      </c>
      <c r="L987" s="130">
        <v>-24.455856323242188</v>
      </c>
      <c r="M987" s="120"/>
      <c r="N987" s="120"/>
    </row>
    <row r="988" spans="10:14" ht="15" customHeight="1">
      <c r="J988" s="128">
        <v>42282</v>
      </c>
      <c r="K988" s="130">
        <v>-18.618297576904297</v>
      </c>
      <c r="L988" s="130">
        <v>-24.620172500610352</v>
      </c>
      <c r="M988" s="120"/>
      <c r="N988" s="120"/>
    </row>
    <row r="989" spans="10:14" ht="15" customHeight="1">
      <c r="J989" s="128">
        <v>42283</v>
      </c>
      <c r="K989" s="130">
        <v>-17.535385131835938</v>
      </c>
      <c r="L989" s="130">
        <v>-24.251907348632813</v>
      </c>
      <c r="M989" s="120"/>
      <c r="N989" s="120"/>
    </row>
    <row r="990" spans="10:14" ht="15" customHeight="1">
      <c r="J990" s="128">
        <v>42284</v>
      </c>
      <c r="K990" s="130">
        <v>-16.284252166748047</v>
      </c>
      <c r="L990" s="130">
        <v>-23.928926467895508</v>
      </c>
      <c r="M990" s="120"/>
      <c r="N990" s="120"/>
    </row>
    <row r="991" spans="10:14" ht="15" customHeight="1">
      <c r="J991" s="128">
        <v>42285</v>
      </c>
      <c r="K991" s="130">
        <v>-16.297689437866211</v>
      </c>
      <c r="L991" s="130">
        <v>-22.605283737182617</v>
      </c>
      <c r="M991" s="120"/>
      <c r="N991" s="120"/>
    </row>
    <row r="992" spans="10:14" ht="15" customHeight="1">
      <c r="J992" s="128">
        <v>42286</v>
      </c>
      <c r="K992" s="130">
        <v>-16.154834747314453</v>
      </c>
      <c r="L992" s="130">
        <v>-22.120265960693359</v>
      </c>
      <c r="M992" s="120"/>
      <c r="N992" s="120"/>
    </row>
    <row r="993" spans="10:14" ht="15" customHeight="1">
      <c r="J993" s="128">
        <v>42289</v>
      </c>
      <c r="K993" s="130">
        <v>-16.795162200927734</v>
      </c>
      <c r="L993" s="130">
        <v>-21.959527969360352</v>
      </c>
      <c r="M993" s="120"/>
      <c r="N993" s="120"/>
    </row>
    <row r="994" spans="10:14" ht="15" customHeight="1">
      <c r="J994" s="128">
        <v>42290</v>
      </c>
      <c r="K994" s="130">
        <v>-16.152841567993164</v>
      </c>
      <c r="L994" s="130">
        <v>-21.090120315551758</v>
      </c>
      <c r="M994" s="120"/>
      <c r="N994" s="120"/>
    </row>
    <row r="995" spans="10:14" ht="15" customHeight="1">
      <c r="J995" s="128">
        <v>42291</v>
      </c>
      <c r="K995" s="130">
        <v>-15.604323387145996</v>
      </c>
      <c r="L995" s="130">
        <v>-21.361776351928711</v>
      </c>
      <c r="M995" s="120"/>
      <c r="N995" s="120"/>
    </row>
    <row r="996" spans="10:14" ht="15" customHeight="1">
      <c r="J996" s="128">
        <v>42292</v>
      </c>
      <c r="K996" s="130">
        <v>-15.529635429382324</v>
      </c>
      <c r="L996" s="130">
        <v>-20.200475692749023</v>
      </c>
      <c r="M996" s="120"/>
      <c r="N996" s="120"/>
    </row>
    <row r="997" spans="10:14" ht="15" customHeight="1">
      <c r="J997" s="128">
        <v>42293</v>
      </c>
      <c r="K997" s="130">
        <v>-15.775572776794434</v>
      </c>
      <c r="L997" s="130">
        <v>-20.058685302734375</v>
      </c>
      <c r="M997" s="120"/>
      <c r="N997" s="120"/>
    </row>
    <row r="998" spans="10:14" ht="15" customHeight="1">
      <c r="J998" s="128">
        <v>42296</v>
      </c>
      <c r="K998" s="130">
        <v>-16.278659820556641</v>
      </c>
      <c r="L998" s="130">
        <v>-20.589962005615234</v>
      </c>
      <c r="M998" s="120"/>
      <c r="N998" s="120"/>
    </row>
    <row r="999" spans="10:14" ht="15" customHeight="1">
      <c r="J999" s="128">
        <v>42297</v>
      </c>
      <c r="K999" s="130">
        <v>-16.077526092529297</v>
      </c>
      <c r="L999" s="130">
        <v>-20.848297119140625</v>
      </c>
      <c r="M999" s="120"/>
      <c r="N999" s="120"/>
    </row>
    <row r="1000" spans="10:14" ht="15" customHeight="1">
      <c r="J1000" s="128">
        <v>42298</v>
      </c>
      <c r="K1000" s="130">
        <v>-15.471854209899902</v>
      </c>
      <c r="L1000" s="130">
        <v>-21.440193176269531</v>
      </c>
      <c r="M1000" s="120"/>
      <c r="N1000" s="120"/>
    </row>
    <row r="1001" spans="10:14" ht="15" customHeight="1">
      <c r="J1001" s="128">
        <v>42299</v>
      </c>
      <c r="K1001" s="130">
        <v>-15.930147171020508</v>
      </c>
      <c r="L1001" s="130">
        <v>-21.995693206787109</v>
      </c>
      <c r="M1001" s="120"/>
      <c r="N1001" s="120"/>
    </row>
    <row r="1002" spans="10:14" ht="15" customHeight="1">
      <c r="J1002" s="128">
        <v>42300</v>
      </c>
      <c r="K1002" s="130">
        <v>-16.504043579101563</v>
      </c>
      <c r="L1002" s="130">
        <v>-22.728857040405273</v>
      </c>
      <c r="M1002" s="120"/>
      <c r="N1002" s="120"/>
    </row>
    <row r="1003" spans="10:14" ht="15" customHeight="1">
      <c r="J1003" s="128">
        <v>42303</v>
      </c>
      <c r="K1003" s="130">
        <v>-16.545808792114258</v>
      </c>
      <c r="L1003" s="130">
        <v>-23.248893737792969</v>
      </c>
      <c r="M1003" s="120"/>
      <c r="N1003" s="120"/>
    </row>
    <row r="1004" spans="10:14" ht="15" customHeight="1">
      <c r="J1004" s="128">
        <v>42304</v>
      </c>
      <c r="K1004" s="130">
        <v>-14.819479942321777</v>
      </c>
      <c r="L1004" s="130">
        <v>-22.574684143066406</v>
      </c>
      <c r="M1004" s="120"/>
      <c r="N1004" s="120"/>
    </row>
    <row r="1005" spans="10:14" ht="15" customHeight="1">
      <c r="J1005" s="128">
        <v>42305</v>
      </c>
      <c r="K1005" s="130">
        <v>-15.419185638427734</v>
      </c>
      <c r="L1005" s="130">
        <v>-23.218542098999023</v>
      </c>
      <c r="M1005" s="120"/>
      <c r="N1005" s="120"/>
    </row>
    <row r="1006" spans="10:14" ht="15" customHeight="1">
      <c r="J1006" s="128">
        <v>42306</v>
      </c>
      <c r="K1006" s="130">
        <v>-15.285740852355957</v>
      </c>
      <c r="L1006" s="130">
        <v>-23.967838287353516</v>
      </c>
      <c r="M1006" s="120"/>
      <c r="N1006" s="120"/>
    </row>
    <row r="1007" spans="10:14" ht="15" customHeight="1">
      <c r="J1007" s="128">
        <v>42307</v>
      </c>
      <c r="K1007" s="130">
        <v>-14.885638236999512</v>
      </c>
      <c r="L1007" s="130">
        <v>-23.750730514526367</v>
      </c>
      <c r="M1007" s="120"/>
      <c r="N1007" s="120"/>
    </row>
    <row r="1008" spans="10:14" ht="15" customHeight="1">
      <c r="J1008" s="128">
        <v>42310</v>
      </c>
      <c r="K1008" s="130">
        <v>-13.824679374694824</v>
      </c>
      <c r="L1008" s="130">
        <v>-24.007251739501953</v>
      </c>
      <c r="M1008" s="120"/>
      <c r="N1008" s="120"/>
    </row>
    <row r="1009" spans="10:14" ht="15" customHeight="1">
      <c r="J1009" s="128">
        <v>42311</v>
      </c>
      <c r="K1009" s="130">
        <v>-13.417819023132324</v>
      </c>
      <c r="L1009" s="130">
        <v>-23.676513671875</v>
      </c>
      <c r="M1009" s="120"/>
      <c r="N1009" s="120"/>
    </row>
    <row r="1010" spans="10:14" ht="15" customHeight="1">
      <c r="J1010" s="128">
        <v>42312</v>
      </c>
      <c r="K1010" s="130">
        <v>-12.68967342376709</v>
      </c>
      <c r="L1010" s="130">
        <v>-25.966934204101563</v>
      </c>
      <c r="M1010" s="120"/>
      <c r="N1010" s="120"/>
    </row>
    <row r="1011" spans="10:14" ht="15" customHeight="1">
      <c r="J1011" s="128">
        <v>42313</v>
      </c>
      <c r="K1011" s="130">
        <v>-12.134149551391602</v>
      </c>
      <c r="L1011" s="130">
        <v>-26.868167877197266</v>
      </c>
      <c r="M1011" s="120"/>
      <c r="N1011" s="120"/>
    </row>
    <row r="1012" spans="10:14" ht="15" customHeight="1">
      <c r="J1012" s="128">
        <v>42314</v>
      </c>
      <c r="K1012" s="130">
        <v>-12.958521842956543</v>
      </c>
      <c r="L1012" s="130">
        <v>-31.319499969482422</v>
      </c>
      <c r="M1012" s="120"/>
      <c r="N1012" s="120"/>
    </row>
    <row r="1013" spans="10:14" ht="15" customHeight="1">
      <c r="J1013" s="128">
        <v>42317</v>
      </c>
      <c r="K1013" s="130">
        <v>-11.495454788208008</v>
      </c>
      <c r="L1013" s="130">
        <v>-35.086528778076172</v>
      </c>
      <c r="M1013" s="120"/>
      <c r="N1013" s="120"/>
    </row>
    <row r="1014" spans="10:14" ht="15" customHeight="1">
      <c r="J1014" s="128">
        <v>42318</v>
      </c>
      <c r="K1014" s="130">
        <v>-12.266423225402832</v>
      </c>
      <c r="L1014" s="130">
        <v>-31.627204895019531</v>
      </c>
      <c r="M1014" s="120"/>
      <c r="N1014" s="120"/>
    </row>
    <row r="1015" spans="10:14" ht="15" customHeight="1">
      <c r="J1015" s="128">
        <v>42319</v>
      </c>
      <c r="K1015" s="130">
        <v>-10.092498779296875</v>
      </c>
      <c r="L1015" s="130">
        <v>-33.110492706298828</v>
      </c>
      <c r="M1015" s="120"/>
      <c r="N1015" s="120"/>
    </row>
    <row r="1016" spans="10:14" ht="15" customHeight="1">
      <c r="J1016" s="128">
        <v>42320</v>
      </c>
      <c r="K1016" s="130">
        <v>-10.3902587890625</v>
      </c>
      <c r="L1016" s="130">
        <v>-32.522140502929688</v>
      </c>
      <c r="M1016" s="120"/>
      <c r="N1016" s="120"/>
    </row>
    <row r="1017" spans="10:14" ht="15" customHeight="1">
      <c r="J1017" s="128">
        <v>42321</v>
      </c>
      <c r="K1017" s="130">
        <v>-11.224807739257813</v>
      </c>
      <c r="L1017" s="130">
        <v>-33.123580932617188</v>
      </c>
      <c r="M1017" s="120"/>
      <c r="N1017" s="120"/>
    </row>
    <row r="1018" spans="10:14" ht="15" customHeight="1">
      <c r="J1018" s="128">
        <v>42324</v>
      </c>
      <c r="K1018" s="130">
        <v>-11.135321617126465</v>
      </c>
      <c r="L1018" s="130">
        <v>-34.021419525146484</v>
      </c>
      <c r="M1018" s="120"/>
      <c r="N1018" s="120"/>
    </row>
    <row r="1019" spans="10:14" ht="15" customHeight="1">
      <c r="J1019" s="128">
        <v>42325</v>
      </c>
      <c r="K1019" s="130">
        <v>-15.062902450561523</v>
      </c>
      <c r="L1019" s="130">
        <v>-36.853767395019531</v>
      </c>
      <c r="M1019" s="120"/>
      <c r="N1019" s="120"/>
    </row>
    <row r="1020" spans="10:14" ht="15" customHeight="1">
      <c r="J1020" s="128">
        <v>42326</v>
      </c>
      <c r="K1020" s="130">
        <v>-14.715023994445801</v>
      </c>
      <c r="L1020" s="130">
        <v>-37.462394714355469</v>
      </c>
      <c r="M1020" s="120"/>
      <c r="N1020" s="120"/>
    </row>
    <row r="1021" spans="10:14" ht="15" customHeight="1">
      <c r="J1021" s="128">
        <v>42327</v>
      </c>
      <c r="K1021" s="130">
        <v>-15.081704139709473</v>
      </c>
      <c r="L1021" s="130">
        <v>-36.241676330566406</v>
      </c>
      <c r="M1021" s="120"/>
      <c r="N1021" s="120"/>
    </row>
    <row r="1022" spans="10:14" ht="15" customHeight="1">
      <c r="J1022" s="128">
        <v>42328</v>
      </c>
      <c r="K1022" s="130">
        <v>-19.061395645141602</v>
      </c>
      <c r="L1022" s="130">
        <v>-37.682277679443359</v>
      </c>
      <c r="M1022" s="120"/>
      <c r="N1022" s="120"/>
    </row>
    <row r="1023" spans="10:14" ht="15" customHeight="1">
      <c r="J1023" s="128">
        <v>42331</v>
      </c>
      <c r="K1023" s="130">
        <v>-19.264780044555664</v>
      </c>
      <c r="L1023" s="130">
        <v>-37.446292877197266</v>
      </c>
      <c r="M1023" s="120"/>
      <c r="N1023" s="120"/>
    </row>
    <row r="1024" spans="10:14" ht="15" customHeight="1">
      <c r="J1024" s="128">
        <v>42332</v>
      </c>
      <c r="K1024" s="130">
        <v>-21.194107055664063</v>
      </c>
      <c r="L1024" s="130">
        <v>-39.039600372314453</v>
      </c>
      <c r="M1024" s="120"/>
      <c r="N1024" s="120"/>
    </row>
    <row r="1025" spans="10:14" ht="15" customHeight="1">
      <c r="J1025" s="128">
        <v>42333</v>
      </c>
      <c r="K1025" s="130">
        <v>-21.195281982421875</v>
      </c>
      <c r="L1025" s="130">
        <v>-38.853000640869141</v>
      </c>
      <c r="M1025" s="120"/>
      <c r="N1025" s="120"/>
    </row>
    <row r="1026" spans="10:14" ht="15" customHeight="1">
      <c r="J1026" s="128">
        <v>42334</v>
      </c>
      <c r="K1026" s="130">
        <v>-24.222053527832031</v>
      </c>
      <c r="L1026" s="130">
        <v>-38.844219207763672</v>
      </c>
      <c r="M1026" s="120"/>
      <c r="N1026" s="120"/>
    </row>
    <row r="1027" spans="10:14" ht="15" customHeight="1">
      <c r="J1027" s="128">
        <v>42335</v>
      </c>
      <c r="K1027" s="130">
        <v>-74.053451538085938</v>
      </c>
      <c r="L1027" s="130">
        <v>-41.419868469238281</v>
      </c>
      <c r="M1027" s="120"/>
      <c r="N1027" s="120"/>
    </row>
    <row r="1028" spans="10:14" ht="15" customHeight="1">
      <c r="J1028" s="128">
        <v>42338</v>
      </c>
      <c r="K1028" s="130">
        <v>-83.609230041503906</v>
      </c>
      <c r="L1028" s="130">
        <v>-44.024681091308594</v>
      </c>
      <c r="M1028" s="120"/>
      <c r="N1028" s="120"/>
    </row>
    <row r="1029" spans="10:14" ht="15" customHeight="1">
      <c r="J1029" s="128">
        <v>42339</v>
      </c>
      <c r="K1029" s="130">
        <v>-85.374748229980469</v>
      </c>
      <c r="L1029" s="130">
        <v>-45.722255706787109</v>
      </c>
      <c r="M1029" s="120"/>
      <c r="N1029" s="120"/>
    </row>
    <row r="1030" spans="10:14" ht="15" customHeight="1">
      <c r="J1030" s="128">
        <v>42340</v>
      </c>
      <c r="K1030" s="130">
        <v>-76.994911193847656</v>
      </c>
      <c r="L1030" s="130">
        <v>-41.894237518310547</v>
      </c>
      <c r="M1030" s="120"/>
      <c r="N1030" s="120"/>
    </row>
    <row r="1031" spans="10:14" ht="15" customHeight="1">
      <c r="J1031" s="128">
        <v>42341</v>
      </c>
      <c r="K1031" s="130">
        <v>-58.338405609130859</v>
      </c>
      <c r="L1031" s="130">
        <v>-28.814260482788086</v>
      </c>
      <c r="M1031" s="120"/>
      <c r="N1031" s="120"/>
    </row>
    <row r="1032" spans="10:14" ht="15" customHeight="1">
      <c r="J1032" s="128">
        <v>42342</v>
      </c>
      <c r="K1032" s="130">
        <v>-57.381553649902344</v>
      </c>
      <c r="L1032" s="130">
        <v>-29.204811096191406</v>
      </c>
      <c r="M1032" s="120"/>
      <c r="N1032" s="120"/>
    </row>
    <row r="1033" spans="10:14" ht="15" customHeight="1">
      <c r="J1033" s="128">
        <v>42345</v>
      </c>
      <c r="K1033" s="130">
        <v>-61.391563415527344</v>
      </c>
      <c r="L1033" s="130">
        <v>-30.156425476074219</v>
      </c>
      <c r="M1033" s="120"/>
      <c r="N1033" s="120"/>
    </row>
    <row r="1034" spans="10:14" ht="15" customHeight="1">
      <c r="J1034" s="128">
        <v>42346</v>
      </c>
      <c r="K1034" s="130">
        <v>-58.680389404296875</v>
      </c>
      <c r="L1034" s="130">
        <v>-28.318830490112305</v>
      </c>
      <c r="M1034" s="120"/>
      <c r="N1034" s="120"/>
    </row>
    <row r="1035" spans="10:14" ht="15" customHeight="1">
      <c r="J1035" s="128">
        <v>42347</v>
      </c>
      <c r="K1035" s="130">
        <v>-55.458301544189453</v>
      </c>
      <c r="L1035" s="130">
        <v>-26.068374633789063</v>
      </c>
      <c r="M1035" s="120"/>
      <c r="N1035" s="120"/>
    </row>
    <row r="1036" spans="10:14" ht="15" customHeight="1">
      <c r="J1036" s="128">
        <v>42348</v>
      </c>
      <c r="K1036" s="130">
        <v>-52.207736968994141</v>
      </c>
      <c r="L1036" s="130">
        <v>-25.379619598388672</v>
      </c>
      <c r="M1036" s="120"/>
      <c r="N1036" s="120"/>
    </row>
    <row r="1037" spans="10:14" ht="15" customHeight="1">
      <c r="J1037" s="128">
        <v>42349</v>
      </c>
      <c r="K1037" s="130">
        <v>-55.117046356201172</v>
      </c>
      <c r="L1037" s="130">
        <v>-26.044084548950195</v>
      </c>
      <c r="M1037" s="120"/>
      <c r="N1037" s="120"/>
    </row>
    <row r="1038" spans="10:14" ht="15" customHeight="1">
      <c r="J1038" s="128">
        <v>42352</v>
      </c>
      <c r="K1038" s="130">
        <v>-62.717994689941406</v>
      </c>
      <c r="L1038" s="130">
        <v>-29.580770492553711</v>
      </c>
      <c r="M1038" s="120"/>
      <c r="N1038" s="120"/>
    </row>
    <row r="1039" spans="10:14" ht="15" customHeight="1">
      <c r="J1039" s="128">
        <v>42353</v>
      </c>
      <c r="K1039" s="130">
        <v>-62.770740509033203</v>
      </c>
      <c r="L1039" s="130">
        <v>-28.219270706176758</v>
      </c>
      <c r="M1039" s="120"/>
      <c r="N1039" s="120"/>
    </row>
    <row r="1040" spans="10:14" ht="15" customHeight="1">
      <c r="J1040" s="128">
        <v>42354</v>
      </c>
      <c r="K1040" s="130">
        <v>-66.412315368652344</v>
      </c>
      <c r="L1040" s="130">
        <v>-29.716030120849609</v>
      </c>
      <c r="M1040" s="120"/>
      <c r="N1040" s="120"/>
    </row>
    <row r="1041" spans="10:14" ht="15" customHeight="1">
      <c r="J1041" s="128">
        <v>42355</v>
      </c>
      <c r="K1041" s="130">
        <v>-52.676734924316406</v>
      </c>
      <c r="L1041" s="130">
        <v>-22.535207748413086</v>
      </c>
      <c r="M1041" s="120"/>
      <c r="N1041" s="120"/>
    </row>
    <row r="1042" spans="10:14" ht="15" customHeight="1">
      <c r="J1042" s="128">
        <v>42356</v>
      </c>
      <c r="K1042" s="130">
        <v>-52.347797393798828</v>
      </c>
      <c r="L1042" s="130">
        <v>-24.175365447998047</v>
      </c>
      <c r="M1042" s="120"/>
      <c r="N1042" s="120"/>
    </row>
    <row r="1043" spans="10:14" ht="15" customHeight="1">
      <c r="J1043" s="128">
        <v>42359</v>
      </c>
      <c r="K1043" s="130">
        <v>-56.969524383544922</v>
      </c>
      <c r="L1043" s="130">
        <v>-24.028926849365234</v>
      </c>
      <c r="M1043" s="120"/>
      <c r="N1043" s="120"/>
    </row>
    <row r="1044" spans="10:14" ht="15" customHeight="1">
      <c r="J1044" s="128">
        <v>42360</v>
      </c>
      <c r="K1044" s="130">
        <v>-52.299678802490234</v>
      </c>
      <c r="L1044" s="130">
        <v>-23.696172714233398</v>
      </c>
      <c r="M1044" s="120"/>
      <c r="N1044" s="120"/>
    </row>
    <row r="1045" spans="10:14" ht="15" customHeight="1">
      <c r="J1045" s="128">
        <v>42361</v>
      </c>
      <c r="K1045" s="130">
        <v>-48.1259765625</v>
      </c>
      <c r="L1045" s="130">
        <v>-21.206499099731445</v>
      </c>
      <c r="M1045" s="120"/>
      <c r="N1045" s="120"/>
    </row>
    <row r="1046" spans="10:14" ht="15" customHeight="1">
      <c r="J1046" s="128">
        <v>42362</v>
      </c>
      <c r="K1046" s="130">
        <v>-46.971004486083984</v>
      </c>
      <c r="L1046" s="130">
        <v>-21.137605667114258</v>
      </c>
      <c r="M1046" s="120"/>
      <c r="N1046" s="120"/>
    </row>
    <row r="1047" spans="10:14" ht="15" customHeight="1">
      <c r="J1047" s="128">
        <v>42363</v>
      </c>
      <c r="K1047" s="130">
        <v>-47.720149993896484</v>
      </c>
      <c r="L1047" s="130">
        <v>-21.568313598632813</v>
      </c>
      <c r="M1047" s="120"/>
      <c r="N1047" s="120"/>
    </row>
    <row r="1048" spans="10:14" ht="15" customHeight="1">
      <c r="J1048" s="128">
        <v>42366</v>
      </c>
      <c r="K1048" s="130">
        <v>-43.578689575195313</v>
      </c>
      <c r="L1048" s="130">
        <v>-23.925743103027344</v>
      </c>
      <c r="M1048" s="120"/>
      <c r="N1048" s="120"/>
    </row>
    <row r="1049" spans="10:14" ht="15" customHeight="1">
      <c r="J1049" s="128">
        <v>42367</v>
      </c>
      <c r="K1049" s="130">
        <v>-29.234418869018555</v>
      </c>
      <c r="L1049" s="130">
        <v>-20.046812057495117</v>
      </c>
      <c r="M1049" s="120"/>
      <c r="N1049" s="120"/>
    </row>
    <row r="1050" spans="10:14" ht="15" customHeight="1">
      <c r="J1050" s="128">
        <v>42368</v>
      </c>
      <c r="K1050" s="130">
        <v>-23.055242538452148</v>
      </c>
      <c r="L1050" s="130">
        <v>-18.401620864868164</v>
      </c>
      <c r="M1050" s="120"/>
      <c r="N1050" s="120"/>
    </row>
    <row r="1051" spans="10:14" ht="15" customHeight="1">
      <c r="J1051" s="128">
        <v>42369</v>
      </c>
      <c r="K1051" s="130">
        <v>-23.383005142211914</v>
      </c>
      <c r="L1051" s="130">
        <v>-17.545404434204102</v>
      </c>
      <c r="M1051" s="120"/>
      <c r="N1051" s="120"/>
    </row>
    <row r="1052" spans="10:14" ht="15" customHeight="1">
      <c r="J1052" s="128">
        <v>42370</v>
      </c>
      <c r="K1052" s="130">
        <v>-22.926275253295898</v>
      </c>
      <c r="L1052" s="130">
        <v>-17.553556442260742</v>
      </c>
      <c r="M1052" s="120"/>
      <c r="N1052" s="120"/>
    </row>
    <row r="1053" spans="10:14" ht="15" customHeight="1">
      <c r="J1053" s="128">
        <v>42373</v>
      </c>
      <c r="K1053" s="130">
        <v>-24.499897003173828</v>
      </c>
      <c r="L1053" s="130">
        <v>-17.905521392822266</v>
      </c>
      <c r="M1053" s="120"/>
      <c r="N1053" s="120"/>
    </row>
    <row r="1054" spans="10:14" ht="15" customHeight="1">
      <c r="J1054" s="128">
        <v>42374</v>
      </c>
      <c r="K1054" s="130">
        <v>-19.921426773071289</v>
      </c>
      <c r="L1054" s="130">
        <v>-16.393630981445313</v>
      </c>
      <c r="M1054" s="120"/>
      <c r="N1054" s="120"/>
    </row>
    <row r="1055" spans="10:14" ht="15" customHeight="1">
      <c r="J1055" s="128">
        <v>42375</v>
      </c>
      <c r="K1055" s="130">
        <v>-18.142616271972656</v>
      </c>
      <c r="L1055" s="130">
        <v>-15.840338706970215</v>
      </c>
      <c r="M1055" s="120"/>
      <c r="N1055" s="120"/>
    </row>
    <row r="1056" spans="10:14" ht="15" customHeight="1">
      <c r="J1056" s="128">
        <v>42376</v>
      </c>
      <c r="K1056" s="130">
        <v>-18.109292984008789</v>
      </c>
      <c r="L1056" s="130">
        <v>-16.540441513061523</v>
      </c>
      <c r="M1056" s="120"/>
      <c r="N1056" s="120"/>
    </row>
    <row r="1057" spans="10:14" ht="15" customHeight="1">
      <c r="J1057" s="128">
        <v>42377</v>
      </c>
      <c r="K1057" s="130">
        <v>-19.155296325683594</v>
      </c>
      <c r="L1057" s="130">
        <v>-16.654315948486328</v>
      </c>
      <c r="M1057" s="120"/>
      <c r="N1057" s="120"/>
    </row>
    <row r="1058" spans="10:14" ht="15" customHeight="1">
      <c r="J1058" s="128">
        <v>42380</v>
      </c>
      <c r="K1058" s="130">
        <v>-21.391168594360352</v>
      </c>
      <c r="L1058" s="130">
        <v>-16.712917327880859</v>
      </c>
      <c r="M1058" s="120"/>
      <c r="N1058" s="120"/>
    </row>
    <row r="1059" spans="10:14" ht="15" customHeight="1">
      <c r="J1059" s="128">
        <v>42381</v>
      </c>
      <c r="K1059" s="130">
        <v>-20.556699752807617</v>
      </c>
      <c r="L1059" s="130">
        <v>-17.153842926025391</v>
      </c>
      <c r="M1059" s="120"/>
      <c r="N1059" s="120"/>
    </row>
    <row r="1060" spans="10:14" ht="15" customHeight="1">
      <c r="J1060" s="128">
        <v>42382</v>
      </c>
      <c r="K1060" s="130">
        <v>-19.613002777099609</v>
      </c>
      <c r="L1060" s="130">
        <v>-17.269927978515625</v>
      </c>
      <c r="M1060" s="120"/>
      <c r="N1060" s="120"/>
    </row>
    <row r="1061" spans="10:14" ht="15" customHeight="1">
      <c r="J1061" s="128">
        <v>42383</v>
      </c>
      <c r="K1061" s="130">
        <v>-18.720388412475586</v>
      </c>
      <c r="L1061" s="130">
        <v>-17.695331573486328</v>
      </c>
      <c r="M1061" s="120"/>
      <c r="N1061" s="120"/>
    </row>
    <row r="1062" spans="10:14" ht="15" customHeight="1">
      <c r="J1062" s="128">
        <v>42384</v>
      </c>
      <c r="K1062" s="130">
        <v>-19.543472290039063</v>
      </c>
      <c r="L1062" s="130">
        <v>-18.318038940429688</v>
      </c>
      <c r="M1062" s="120"/>
      <c r="N1062" s="120"/>
    </row>
    <row r="1063" spans="10:14" ht="15" customHeight="1">
      <c r="J1063" s="128">
        <v>42387</v>
      </c>
      <c r="K1063" s="130">
        <v>-20.636137008666992</v>
      </c>
      <c r="L1063" s="130">
        <v>-17.662528991699219</v>
      </c>
      <c r="M1063" s="120"/>
      <c r="N1063" s="120"/>
    </row>
    <row r="1064" spans="10:14" ht="15" customHeight="1">
      <c r="J1064" s="128">
        <v>42388</v>
      </c>
      <c r="K1064" s="130">
        <v>-18.269144058227539</v>
      </c>
      <c r="L1064" s="130">
        <v>-16.856632232666016</v>
      </c>
      <c r="M1064" s="120"/>
      <c r="N1064" s="120"/>
    </row>
    <row r="1065" spans="10:14" ht="15" customHeight="1">
      <c r="J1065" s="128">
        <v>42389</v>
      </c>
      <c r="K1065" s="130">
        <v>-16.489877700805664</v>
      </c>
      <c r="L1065" s="130">
        <v>-15.871026039123535</v>
      </c>
      <c r="M1065" s="120"/>
      <c r="N1065" s="120"/>
    </row>
    <row r="1066" spans="10:14" ht="15" customHeight="1">
      <c r="J1066" s="128">
        <v>42390</v>
      </c>
      <c r="K1066" s="130">
        <v>-15.836068153381348</v>
      </c>
      <c r="L1066" s="130">
        <v>-16.312477111816406</v>
      </c>
      <c r="M1066" s="120"/>
      <c r="N1066" s="120"/>
    </row>
    <row r="1067" spans="10:14" ht="15" customHeight="1">
      <c r="J1067" s="128">
        <v>42391</v>
      </c>
      <c r="K1067" s="130">
        <v>-14.356637954711914</v>
      </c>
      <c r="L1067" s="130">
        <v>-16.314620971679688</v>
      </c>
      <c r="M1067" s="120"/>
      <c r="N1067" s="120"/>
    </row>
    <row r="1068" spans="10:14" ht="15" customHeight="1">
      <c r="J1068" s="128">
        <v>42394</v>
      </c>
      <c r="K1068" s="130">
        <v>-18.358203887939453</v>
      </c>
      <c r="L1068" s="130">
        <v>-16.604463577270508</v>
      </c>
      <c r="M1068" s="120"/>
      <c r="N1068" s="120"/>
    </row>
    <row r="1069" spans="10:14" ht="15" customHeight="1">
      <c r="J1069" s="128">
        <v>42395</v>
      </c>
      <c r="K1069" s="130">
        <v>-16.015439987182617</v>
      </c>
      <c r="L1069" s="130">
        <v>-16.729602813720703</v>
      </c>
      <c r="M1069" s="120"/>
      <c r="N1069" s="120"/>
    </row>
    <row r="1070" spans="10:14" ht="15" customHeight="1">
      <c r="J1070" s="128">
        <v>42396</v>
      </c>
      <c r="K1070" s="130">
        <v>-16.076797485351563</v>
      </c>
      <c r="L1070" s="130">
        <v>-16.338552474975586</v>
      </c>
      <c r="M1070" s="120"/>
      <c r="N1070" s="120"/>
    </row>
    <row r="1071" spans="10:14" ht="15" customHeight="1">
      <c r="J1071" s="128">
        <v>42397</v>
      </c>
      <c r="K1071" s="130">
        <v>-13.628697395324707</v>
      </c>
      <c r="L1071" s="130">
        <v>-16.433830261230469</v>
      </c>
      <c r="M1071" s="120"/>
      <c r="N1071" s="120"/>
    </row>
    <row r="1072" spans="10:14" ht="15" customHeight="1">
      <c r="J1072" s="128">
        <v>42398</v>
      </c>
      <c r="K1072" s="130">
        <v>-15.49089527130127</v>
      </c>
      <c r="L1072" s="130">
        <v>-17.628925323486328</v>
      </c>
      <c r="M1072" s="120"/>
      <c r="N1072" s="120"/>
    </row>
    <row r="1073" spans="10:14" ht="15" customHeight="1">
      <c r="J1073" s="128">
        <v>42401</v>
      </c>
      <c r="K1073" s="130">
        <v>-15.10748291015625</v>
      </c>
      <c r="L1073" s="130">
        <v>-17.87846565246582</v>
      </c>
      <c r="M1073" s="120"/>
      <c r="N1073" s="120"/>
    </row>
    <row r="1074" spans="10:14" ht="15" customHeight="1">
      <c r="J1074" s="128">
        <v>42402</v>
      </c>
      <c r="K1074" s="130">
        <v>-14.601361274719238</v>
      </c>
      <c r="L1074" s="130">
        <v>-16.507757186889648</v>
      </c>
      <c r="M1074" s="120"/>
      <c r="N1074" s="120"/>
    </row>
    <row r="1075" spans="10:14" ht="15" customHeight="1">
      <c r="J1075" s="128">
        <v>42403</v>
      </c>
      <c r="K1075" s="130">
        <v>-17.022926330566406</v>
      </c>
      <c r="L1075" s="130">
        <v>-16.981966018676758</v>
      </c>
      <c r="M1075" s="120"/>
      <c r="N1075" s="120"/>
    </row>
    <row r="1076" spans="10:14" ht="15" customHeight="1">
      <c r="J1076" s="128">
        <v>42404</v>
      </c>
      <c r="K1076" s="130">
        <v>-14.941452980041504</v>
      </c>
      <c r="L1076" s="130">
        <v>-16.627309799194336</v>
      </c>
      <c r="M1076" s="120"/>
      <c r="N1076" s="120"/>
    </row>
    <row r="1077" spans="10:14" ht="15" customHeight="1">
      <c r="J1077" s="128">
        <v>42405</v>
      </c>
      <c r="K1077" s="130">
        <v>-17.304801940917969</v>
      </c>
      <c r="L1077" s="130">
        <v>-18.265012741088867</v>
      </c>
      <c r="M1077" s="120"/>
      <c r="N1077" s="120"/>
    </row>
    <row r="1078" spans="10:14" ht="15" customHeight="1">
      <c r="J1078" s="128">
        <v>42408</v>
      </c>
      <c r="K1078" s="130">
        <v>-18.500465393066406</v>
      </c>
      <c r="L1078" s="130">
        <v>-20.31170654296875</v>
      </c>
      <c r="M1078" s="120"/>
      <c r="N1078" s="120"/>
    </row>
    <row r="1079" spans="10:14" ht="15" customHeight="1">
      <c r="J1079" s="128">
        <v>42409</v>
      </c>
      <c r="K1079" s="130">
        <v>-18.782596588134766</v>
      </c>
      <c r="L1079" s="130">
        <v>-21.704233169555664</v>
      </c>
      <c r="M1079" s="120"/>
      <c r="N1079" s="120"/>
    </row>
    <row r="1080" spans="10:14" ht="15" customHeight="1">
      <c r="J1080" s="128">
        <v>42410</v>
      </c>
      <c r="K1080" s="130">
        <v>-18.857870101928711</v>
      </c>
      <c r="L1080" s="130">
        <v>-20.838039398193359</v>
      </c>
      <c r="M1080" s="120"/>
      <c r="N1080" s="120"/>
    </row>
    <row r="1081" spans="10:14" ht="15" customHeight="1">
      <c r="J1081" s="128">
        <v>42411</v>
      </c>
      <c r="K1081" s="130">
        <v>-19.27745246887207</v>
      </c>
      <c r="L1081" s="130">
        <v>-23.335842132568359</v>
      </c>
      <c r="M1081" s="120"/>
      <c r="N1081" s="120"/>
    </row>
    <row r="1082" spans="10:14" ht="15" customHeight="1">
      <c r="J1082" s="128">
        <v>42412</v>
      </c>
      <c r="K1082" s="130">
        <v>-16.64918327331543</v>
      </c>
      <c r="L1082" s="130">
        <v>-20.608499526977539</v>
      </c>
      <c r="M1082" s="120"/>
      <c r="N1082" s="120"/>
    </row>
    <row r="1083" spans="10:14" ht="15" customHeight="1">
      <c r="J1083" s="128">
        <v>42415</v>
      </c>
      <c r="K1083" s="130">
        <v>-16.24962043762207</v>
      </c>
      <c r="L1083" s="130">
        <v>-18.952594757080078</v>
      </c>
      <c r="M1083" s="120"/>
      <c r="N1083" s="120"/>
    </row>
    <row r="1084" spans="10:14" ht="15" customHeight="1">
      <c r="J1084" s="128">
        <v>42416</v>
      </c>
      <c r="K1084" s="130">
        <v>-17.89143180847168</v>
      </c>
      <c r="L1084" s="130">
        <v>-20.005893707275391</v>
      </c>
      <c r="M1084" s="120"/>
      <c r="N1084" s="120"/>
    </row>
    <row r="1085" spans="10:14" ht="15" customHeight="1">
      <c r="J1085" s="128">
        <v>42417</v>
      </c>
      <c r="K1085" s="130">
        <v>-21.01951789855957</v>
      </c>
      <c r="L1085" s="130">
        <v>-20.198818206787109</v>
      </c>
      <c r="M1085" s="120"/>
      <c r="N1085" s="120"/>
    </row>
    <row r="1086" spans="10:14" ht="15" customHeight="1">
      <c r="J1086" s="128">
        <v>42418</v>
      </c>
      <c r="K1086" s="130">
        <v>-18.653270721435547</v>
      </c>
      <c r="L1086" s="130">
        <v>-21.442886352539063</v>
      </c>
      <c r="M1086" s="120"/>
      <c r="N1086" s="120"/>
    </row>
    <row r="1087" spans="10:14" ht="15" customHeight="1">
      <c r="J1087" s="128">
        <v>42419</v>
      </c>
      <c r="K1087" s="130">
        <v>-19.060207366943359</v>
      </c>
      <c r="L1087" s="130">
        <v>-21.39556884765625</v>
      </c>
      <c r="M1087" s="120"/>
      <c r="N1087" s="120"/>
    </row>
    <row r="1088" spans="10:14" ht="15" customHeight="1">
      <c r="J1088" s="128">
        <v>42422</v>
      </c>
      <c r="K1088" s="130">
        <v>-18.968690872192383</v>
      </c>
      <c r="L1088" s="130">
        <v>-20.867128372192383</v>
      </c>
      <c r="M1088" s="120"/>
      <c r="N1088" s="120"/>
    </row>
    <row r="1089" spans="10:14" ht="15" customHeight="1">
      <c r="J1089" s="128">
        <v>42423</v>
      </c>
      <c r="K1089" s="130">
        <v>-24.845298767089844</v>
      </c>
      <c r="L1089" s="130">
        <v>-22.214677810668945</v>
      </c>
      <c r="M1089" s="120"/>
      <c r="N1089" s="120"/>
    </row>
    <row r="1090" spans="10:14" ht="15" customHeight="1">
      <c r="J1090" s="128">
        <v>42424</v>
      </c>
      <c r="K1090" s="130">
        <v>-24.427480697631836</v>
      </c>
      <c r="L1090" s="130">
        <v>-22.035655975341797</v>
      </c>
      <c r="M1090" s="120"/>
      <c r="N1090" s="120"/>
    </row>
    <row r="1091" spans="10:14" ht="15" customHeight="1">
      <c r="J1091" s="128">
        <v>42425</v>
      </c>
      <c r="K1091" s="130">
        <v>-22.848859786987305</v>
      </c>
      <c r="L1091" s="130">
        <v>-22.817346572875977</v>
      </c>
      <c r="M1091" s="120"/>
      <c r="N1091" s="120"/>
    </row>
    <row r="1092" spans="10:14" ht="15" customHeight="1">
      <c r="J1092" s="128">
        <v>42426</v>
      </c>
      <c r="K1092" s="130">
        <v>-33.870777130126953</v>
      </c>
      <c r="L1092" s="130">
        <v>-22.978494644165039</v>
      </c>
      <c r="M1092" s="120"/>
      <c r="N1092" s="120"/>
    </row>
    <row r="1093" spans="10:14" ht="15" customHeight="1">
      <c r="J1093" s="128">
        <v>42429</v>
      </c>
      <c r="K1093" s="130">
        <v>-39.582679748535156</v>
      </c>
      <c r="L1093" s="130">
        <v>-24.580589294433594</v>
      </c>
      <c r="M1093" s="120"/>
      <c r="N1093" s="120"/>
    </row>
    <row r="1094" spans="10:14" ht="15" customHeight="1">
      <c r="J1094" s="128">
        <v>42430</v>
      </c>
      <c r="K1094" s="130">
        <v>-38.298881530761719</v>
      </c>
      <c r="L1094" s="130">
        <v>-24.373201370239258</v>
      </c>
      <c r="M1094" s="120"/>
      <c r="N1094" s="120"/>
    </row>
    <row r="1095" spans="10:14" ht="15" customHeight="1">
      <c r="J1095" s="128">
        <v>42431</v>
      </c>
      <c r="K1095" s="130">
        <v>-36.512821197509766</v>
      </c>
      <c r="L1095" s="130">
        <v>-25.83489990234375</v>
      </c>
      <c r="M1095" s="120"/>
      <c r="N1095" s="120"/>
    </row>
    <row r="1096" spans="10:14" ht="15" customHeight="1">
      <c r="J1096" s="128">
        <v>42432</v>
      </c>
      <c r="K1096" s="130">
        <v>-36.792228698730469</v>
      </c>
      <c r="L1096" s="130">
        <v>-24.707344055175781</v>
      </c>
      <c r="M1096" s="120"/>
      <c r="N1096" s="120"/>
    </row>
    <row r="1097" spans="10:14" ht="15" customHeight="1">
      <c r="J1097" s="128">
        <v>42433</v>
      </c>
      <c r="K1097" s="130">
        <v>-37.197151184082031</v>
      </c>
      <c r="L1097" s="130">
        <v>-24.127876281738281</v>
      </c>
      <c r="M1097" s="120"/>
      <c r="N1097" s="120"/>
    </row>
    <row r="1098" spans="10:14" ht="15" customHeight="1">
      <c r="J1098" s="128">
        <v>42436</v>
      </c>
      <c r="K1098" s="130">
        <v>-39.774406433105469</v>
      </c>
      <c r="L1098" s="130">
        <v>-23.605749130249023</v>
      </c>
      <c r="M1098" s="120"/>
      <c r="N1098" s="120"/>
    </row>
    <row r="1099" spans="10:14" ht="15" customHeight="1">
      <c r="J1099" s="128">
        <v>42437</v>
      </c>
      <c r="K1099" s="130">
        <v>-37.030143737792969</v>
      </c>
      <c r="L1099" s="130">
        <v>-22.779003143310547</v>
      </c>
      <c r="M1099" s="120"/>
      <c r="N1099" s="120"/>
    </row>
    <row r="1100" spans="10:14" ht="15" customHeight="1">
      <c r="J1100" s="128">
        <v>42438</v>
      </c>
      <c r="K1100" s="130">
        <v>-33.001132965087891</v>
      </c>
      <c r="L1100" s="130">
        <v>-22.501646041870117</v>
      </c>
      <c r="M1100" s="120"/>
      <c r="N1100" s="120"/>
    </row>
    <row r="1101" spans="10:14" ht="15" customHeight="1">
      <c r="J1101" s="128">
        <v>42439</v>
      </c>
      <c r="K1101" s="130">
        <v>-31.223291397094727</v>
      </c>
      <c r="L1101" s="130">
        <v>-19.564773559570313</v>
      </c>
      <c r="M1101" s="120"/>
      <c r="N1101" s="120"/>
    </row>
    <row r="1102" spans="10:14" ht="15" customHeight="1">
      <c r="J1102" s="128">
        <v>42440</v>
      </c>
      <c r="K1102" s="130">
        <v>-32.504055023193359</v>
      </c>
      <c r="L1102" s="130">
        <v>-20.087619781494141</v>
      </c>
      <c r="M1102" s="120"/>
      <c r="N1102" s="120"/>
    </row>
    <row r="1103" spans="10:14" ht="15" customHeight="1">
      <c r="J1103" s="128">
        <v>42443</v>
      </c>
      <c r="K1103" s="130">
        <v>-34.716842651367188</v>
      </c>
      <c r="L1103" s="130">
        <v>-19.741535186767578</v>
      </c>
      <c r="M1103" s="120"/>
      <c r="N1103" s="120"/>
    </row>
    <row r="1104" spans="10:14" ht="15" customHeight="1">
      <c r="J1104" s="128">
        <v>42444</v>
      </c>
      <c r="K1104" s="130">
        <v>-32.779048919677734</v>
      </c>
      <c r="L1104" s="130">
        <v>-19.456340789794922</v>
      </c>
      <c r="M1104" s="120"/>
      <c r="N1104" s="120"/>
    </row>
    <row r="1105" spans="10:14" ht="15" customHeight="1">
      <c r="J1105" s="128">
        <v>42445</v>
      </c>
      <c r="K1105" s="130">
        <v>-31.433773040771484</v>
      </c>
      <c r="L1105" s="130">
        <v>-20.404445648193359</v>
      </c>
      <c r="M1105" s="120"/>
      <c r="N1105" s="120"/>
    </row>
    <row r="1106" spans="10:14" ht="15" customHeight="1">
      <c r="J1106" s="128">
        <v>42446</v>
      </c>
      <c r="K1106" s="130">
        <v>-30.168178558349609</v>
      </c>
      <c r="L1106" s="130">
        <v>-18.313556671142578</v>
      </c>
      <c r="M1106" s="120"/>
      <c r="N1106" s="120"/>
    </row>
    <row r="1107" spans="10:14" ht="15" customHeight="1">
      <c r="J1107" s="128">
        <v>42447</v>
      </c>
      <c r="K1107" s="130">
        <v>-32.140724182128906</v>
      </c>
      <c r="L1107" s="130">
        <v>-18.98101806640625</v>
      </c>
      <c r="M1107" s="120"/>
      <c r="N1107" s="120"/>
    </row>
    <row r="1108" spans="10:14" ht="15" customHeight="1">
      <c r="J1108" s="128">
        <v>42450</v>
      </c>
      <c r="K1108" s="130">
        <v>-33.988517761230469</v>
      </c>
      <c r="L1108" s="130">
        <v>-19.734415054321289</v>
      </c>
      <c r="M1108" s="120"/>
      <c r="N1108" s="120"/>
    </row>
    <row r="1109" spans="10:14" ht="15" customHeight="1">
      <c r="J1109" s="128">
        <v>42451</v>
      </c>
      <c r="K1109" s="130">
        <v>-33.827396392822266</v>
      </c>
      <c r="L1109" s="130">
        <v>-20.937700271606445</v>
      </c>
      <c r="M1109" s="120"/>
      <c r="N1109" s="120"/>
    </row>
    <row r="1110" spans="10:14" ht="15" customHeight="1">
      <c r="J1110" s="128">
        <v>42452</v>
      </c>
      <c r="K1110" s="130">
        <v>-30.203290939331055</v>
      </c>
      <c r="L1110" s="130">
        <v>-18.96380615234375</v>
      </c>
      <c r="M1110" s="120"/>
      <c r="N1110" s="120"/>
    </row>
    <row r="1111" spans="10:14" ht="15" customHeight="1">
      <c r="J1111" s="128">
        <v>42453</v>
      </c>
      <c r="K1111" s="130">
        <v>-28.903591156005859</v>
      </c>
      <c r="L1111" s="130">
        <v>-18.585174560546875</v>
      </c>
      <c r="M1111" s="120"/>
      <c r="N1111" s="120"/>
    </row>
    <row r="1112" spans="10:14" ht="15" customHeight="1">
      <c r="J1112" s="128">
        <v>42454</v>
      </c>
      <c r="K1112" s="130">
        <v>-29.165584564208984</v>
      </c>
      <c r="L1112" s="130">
        <v>-18.915323257446289</v>
      </c>
      <c r="M1112" s="120"/>
      <c r="N1112" s="120"/>
    </row>
    <row r="1113" spans="10:14" ht="15" customHeight="1">
      <c r="J1113" s="128">
        <v>42457</v>
      </c>
      <c r="K1113" s="130">
        <v>-29.429452896118164</v>
      </c>
      <c r="L1113" s="130">
        <v>-19.108926773071289</v>
      </c>
      <c r="M1113" s="120"/>
      <c r="N1113" s="120"/>
    </row>
    <row r="1114" spans="10:14" ht="15" customHeight="1">
      <c r="J1114" s="128">
        <v>42458</v>
      </c>
      <c r="K1114" s="130">
        <v>-30.680736541748047</v>
      </c>
      <c r="L1114" s="130">
        <v>-19.668779373168945</v>
      </c>
      <c r="M1114" s="120"/>
      <c r="N1114" s="120"/>
    </row>
    <row r="1115" spans="10:14" ht="15" customHeight="1">
      <c r="J1115" s="128">
        <v>42459</v>
      </c>
      <c r="K1115" s="130">
        <v>-26.763633728027344</v>
      </c>
      <c r="L1115" s="130">
        <v>-20.608066558837891</v>
      </c>
      <c r="M1115" s="120"/>
      <c r="N1115" s="120"/>
    </row>
    <row r="1116" spans="10:14" ht="15" customHeight="1">
      <c r="J1116" s="128">
        <v>42460</v>
      </c>
      <c r="K1116" s="130">
        <v>-29.508712768554688</v>
      </c>
      <c r="L1116" s="130">
        <v>-22.153261184692383</v>
      </c>
      <c r="M1116" s="120"/>
      <c r="N1116" s="120"/>
    </row>
    <row r="1117" spans="10:14" ht="15" customHeight="1">
      <c r="J1117" s="128">
        <v>42461</v>
      </c>
      <c r="K1117" s="130">
        <v>-30.150285720825195</v>
      </c>
      <c r="L1117" s="130">
        <v>-21.113504409790039</v>
      </c>
      <c r="M1117" s="120"/>
      <c r="N1117" s="120"/>
    </row>
    <row r="1118" spans="10:14" ht="15" customHeight="1">
      <c r="J1118" s="128">
        <v>42464</v>
      </c>
      <c r="K1118" s="130">
        <v>-24.633708953857422</v>
      </c>
      <c r="L1118" s="130">
        <v>-19.428018569946289</v>
      </c>
      <c r="M1118" s="120"/>
      <c r="N1118" s="120"/>
    </row>
    <row r="1119" spans="10:14" ht="15" customHeight="1">
      <c r="J1119" s="128">
        <v>42465</v>
      </c>
      <c r="K1119" s="130">
        <v>-27.130081176757813</v>
      </c>
      <c r="L1119" s="130">
        <v>-19.713577270507813</v>
      </c>
      <c r="M1119" s="120"/>
      <c r="N1119" s="120"/>
    </row>
    <row r="1120" spans="10:14" ht="15" customHeight="1">
      <c r="J1120" s="128">
        <v>42466</v>
      </c>
      <c r="K1120" s="130">
        <v>-26.704517364501953</v>
      </c>
      <c r="L1120" s="130">
        <v>-19.822622299194336</v>
      </c>
      <c r="M1120" s="120"/>
      <c r="N1120" s="120"/>
    </row>
    <row r="1121" spans="10:14" ht="15" customHeight="1">
      <c r="J1121" s="128">
        <v>42467</v>
      </c>
      <c r="K1121" s="130">
        <v>-24.420989990234375</v>
      </c>
      <c r="L1121" s="130">
        <v>-20.157367706298828</v>
      </c>
      <c r="M1121" s="120"/>
      <c r="N1121" s="120"/>
    </row>
    <row r="1122" spans="10:14" ht="15" customHeight="1">
      <c r="J1122" s="128">
        <v>42468</v>
      </c>
      <c r="K1122" s="130">
        <v>-24.810266494750977</v>
      </c>
      <c r="L1122" s="130">
        <v>-20.03038215637207</v>
      </c>
      <c r="M1122" s="120"/>
      <c r="N1122" s="120"/>
    </row>
    <row r="1123" spans="10:14" ht="15" customHeight="1">
      <c r="J1123" s="128">
        <v>42471</v>
      </c>
      <c r="K1123" s="130">
        <v>-24.415056228637695</v>
      </c>
      <c r="L1123" s="130">
        <v>-20.253181457519531</v>
      </c>
      <c r="M1123" s="120"/>
      <c r="N1123" s="120"/>
    </row>
    <row r="1124" spans="10:14" ht="15" customHeight="1">
      <c r="J1124" s="128">
        <v>42472</v>
      </c>
      <c r="K1124" s="130">
        <v>-28.042972564697266</v>
      </c>
      <c r="L1124" s="130">
        <v>-20.47102165222168</v>
      </c>
      <c r="M1124" s="120"/>
      <c r="N1124" s="120"/>
    </row>
    <row r="1125" spans="10:14" ht="15" customHeight="1">
      <c r="J1125" s="128">
        <v>42473</v>
      </c>
      <c r="K1125" s="130">
        <v>-26.423465728759766</v>
      </c>
      <c r="L1125" s="130">
        <v>-20.128025054931641</v>
      </c>
      <c r="M1125" s="120"/>
      <c r="N1125" s="120"/>
    </row>
    <row r="1126" spans="10:14" ht="15" customHeight="1">
      <c r="J1126" s="128">
        <v>42474</v>
      </c>
      <c r="K1126" s="130">
        <v>-23.691278457641602</v>
      </c>
      <c r="L1126" s="130">
        <v>-19.805410385131836</v>
      </c>
      <c r="M1126" s="120"/>
      <c r="N1126" s="120"/>
    </row>
    <row r="1127" spans="10:14" ht="15" customHeight="1">
      <c r="J1127" s="128">
        <v>42475</v>
      </c>
      <c r="K1127" s="130">
        <v>-23.390499114990234</v>
      </c>
      <c r="L1127" s="130">
        <v>-19.169509887695313</v>
      </c>
      <c r="M1127" s="120"/>
      <c r="N1127" s="120"/>
    </row>
    <row r="1128" spans="10:14" ht="15" customHeight="1">
      <c r="J1128" s="128">
        <v>42478</v>
      </c>
      <c r="K1128" s="130">
        <v>-23.382085800170898</v>
      </c>
      <c r="L1128" s="130">
        <v>-19.61341667175293</v>
      </c>
      <c r="M1128" s="120"/>
      <c r="N1128" s="120"/>
    </row>
    <row r="1129" spans="10:14" ht="15" customHeight="1">
      <c r="J1129" s="128">
        <v>42479</v>
      </c>
      <c r="K1129" s="130">
        <v>-26.255485534667969</v>
      </c>
      <c r="L1129" s="130">
        <v>-19.937358856201172</v>
      </c>
      <c r="M1129" s="120"/>
      <c r="N1129" s="120"/>
    </row>
    <row r="1130" spans="10:14" ht="15" customHeight="1">
      <c r="J1130" s="128">
        <v>42480</v>
      </c>
      <c r="K1130" s="130">
        <v>-24.697799682617188</v>
      </c>
      <c r="L1130" s="130">
        <v>-19.530397415161133</v>
      </c>
      <c r="M1130" s="120"/>
      <c r="N1130" s="120"/>
    </row>
    <row r="1131" spans="10:14" ht="15" customHeight="1">
      <c r="J1131" s="128">
        <v>42481</v>
      </c>
      <c r="K1131" s="130">
        <v>-22.165998458862305</v>
      </c>
      <c r="L1131" s="130">
        <v>-19.004671096801758</v>
      </c>
      <c r="M1131" s="120"/>
      <c r="N1131" s="120"/>
    </row>
    <row r="1132" spans="10:14" ht="15" customHeight="1">
      <c r="J1132" s="128">
        <v>42482</v>
      </c>
      <c r="K1132" s="130">
        <v>-22.395282745361328</v>
      </c>
      <c r="L1132" s="130">
        <v>-19.720970153808594</v>
      </c>
      <c r="M1132" s="120"/>
      <c r="N1132" s="120"/>
    </row>
    <row r="1133" spans="10:14" ht="15" customHeight="1">
      <c r="J1133" s="128">
        <v>42485</v>
      </c>
      <c r="K1133" s="130">
        <v>-23.522106170654297</v>
      </c>
      <c r="L1133" s="130">
        <v>-20.469226837158203</v>
      </c>
      <c r="M1133" s="120"/>
      <c r="N1133" s="120"/>
    </row>
    <row r="1134" spans="10:14" ht="15" customHeight="1">
      <c r="J1134" s="128">
        <v>42486</v>
      </c>
      <c r="K1134" s="130">
        <v>-28.056747436523438</v>
      </c>
      <c r="L1134" s="130">
        <v>-20.5614013671875</v>
      </c>
      <c r="M1134" s="120"/>
      <c r="N1134" s="120"/>
    </row>
    <row r="1135" spans="10:14" ht="15" customHeight="1">
      <c r="J1135" s="128">
        <v>42487</v>
      </c>
      <c r="K1135" s="130">
        <v>-27.376441955566406</v>
      </c>
      <c r="L1135" s="130">
        <v>-20.084333419799805</v>
      </c>
      <c r="M1135" s="120"/>
      <c r="N1135" s="120"/>
    </row>
    <row r="1136" spans="10:14" ht="15" customHeight="1">
      <c r="J1136" s="128">
        <v>42488</v>
      </c>
      <c r="K1136" s="130">
        <v>-24.683437347412109</v>
      </c>
      <c r="L1136" s="130">
        <v>-19.731447219848633</v>
      </c>
      <c r="M1136" s="120"/>
      <c r="N1136" s="120"/>
    </row>
    <row r="1137" spans="10:14" ht="15" customHeight="1">
      <c r="J1137" s="128">
        <v>42489</v>
      </c>
      <c r="K1137" s="130">
        <v>-25.959617614746094</v>
      </c>
      <c r="L1137" s="130">
        <v>-20.102380752563477</v>
      </c>
      <c r="M1137" s="120"/>
      <c r="N1137" s="120"/>
    </row>
    <row r="1138" spans="10:14" ht="15" customHeight="1">
      <c r="J1138" s="128">
        <v>42492</v>
      </c>
      <c r="K1138" s="130">
        <v>-29.591867446899414</v>
      </c>
      <c r="L1138" s="130">
        <v>-20.598127365112305</v>
      </c>
      <c r="M1138" s="120"/>
      <c r="N1138" s="120"/>
    </row>
    <row r="1139" spans="10:14" ht="15" customHeight="1">
      <c r="J1139" s="128">
        <v>42493</v>
      </c>
      <c r="K1139" s="130">
        <v>-25.583986282348633</v>
      </c>
      <c r="L1139" s="130">
        <v>-21.057619094848633</v>
      </c>
      <c r="M1139" s="120"/>
      <c r="N1139" s="120"/>
    </row>
    <row r="1140" spans="10:14" ht="15" customHeight="1">
      <c r="J1140" s="128">
        <v>42494</v>
      </c>
      <c r="K1140" s="130">
        <v>-25.328956604003906</v>
      </c>
      <c r="L1140" s="130">
        <v>-20.914802551269531</v>
      </c>
      <c r="M1140" s="120"/>
      <c r="N1140" s="120"/>
    </row>
    <row r="1141" spans="10:14" ht="15" customHeight="1">
      <c r="J1141" s="128">
        <v>42495</v>
      </c>
      <c r="K1141" s="130">
        <v>-24.953392028808594</v>
      </c>
      <c r="L1141" s="130">
        <v>-20.912826538085938</v>
      </c>
      <c r="M1141" s="120"/>
      <c r="N1141" s="120"/>
    </row>
    <row r="1142" spans="10:14" ht="15" customHeight="1">
      <c r="J1142" s="128">
        <v>42496</v>
      </c>
      <c r="K1142" s="130">
        <v>-24.143735885620117</v>
      </c>
      <c r="L1142" s="130">
        <v>-20.271585464477539</v>
      </c>
      <c r="M1142" s="120"/>
      <c r="N1142" s="120"/>
    </row>
    <row r="1143" spans="10:14" ht="15" customHeight="1">
      <c r="J1143" s="128">
        <v>42499</v>
      </c>
      <c r="K1143" s="130">
        <v>-25.906204223632813</v>
      </c>
      <c r="L1143" s="130">
        <v>-20.207441329956055</v>
      </c>
      <c r="M1143" s="120"/>
      <c r="N1143" s="120"/>
    </row>
    <row r="1144" spans="10:14" ht="15" customHeight="1">
      <c r="J1144" s="128">
        <v>42500</v>
      </c>
      <c r="K1144" s="130">
        <v>-23.781343460083008</v>
      </c>
      <c r="L1144" s="130">
        <v>-19.885831832885742</v>
      </c>
      <c r="M1144" s="120"/>
      <c r="N1144" s="120"/>
    </row>
    <row r="1145" spans="10:14" ht="15" customHeight="1">
      <c r="J1145" s="128">
        <v>42501</v>
      </c>
      <c r="K1145" s="130">
        <v>-22.455633163452148</v>
      </c>
      <c r="L1145" s="130">
        <v>-21.117481231689453</v>
      </c>
      <c r="M1145" s="120"/>
      <c r="N1145" s="120"/>
    </row>
    <row r="1146" spans="10:14" ht="15" customHeight="1">
      <c r="J1146" s="128">
        <v>42502</v>
      </c>
      <c r="K1146" s="130">
        <v>-23.840286254882813</v>
      </c>
      <c r="L1146" s="130">
        <v>-20.507560729980469</v>
      </c>
      <c r="M1146" s="120"/>
      <c r="N1146" s="120"/>
    </row>
    <row r="1147" spans="10:14" ht="15" customHeight="1">
      <c r="J1147" s="128">
        <v>42503</v>
      </c>
      <c r="K1147" s="130">
        <v>-25.749288558959961</v>
      </c>
      <c r="L1147" s="130">
        <v>-20.240762710571289</v>
      </c>
      <c r="M1147" s="120"/>
      <c r="N1147" s="120"/>
    </row>
    <row r="1148" spans="10:14" ht="15" customHeight="1">
      <c r="J1148" s="128">
        <v>42506</v>
      </c>
      <c r="K1148" s="130">
        <v>-27.107803344726563</v>
      </c>
      <c r="L1148" s="130">
        <v>-20.777656555175781</v>
      </c>
      <c r="M1148" s="120"/>
      <c r="N1148" s="120"/>
    </row>
    <row r="1149" spans="10:14" ht="15" customHeight="1">
      <c r="J1149" s="128">
        <v>42507</v>
      </c>
      <c r="K1149" s="130">
        <v>-24.776838302612305</v>
      </c>
      <c r="L1149" s="130">
        <v>-21.058256149291992</v>
      </c>
      <c r="M1149" s="120"/>
      <c r="N1149" s="120"/>
    </row>
    <row r="1150" spans="10:14" ht="15" customHeight="1">
      <c r="J1150" s="128">
        <v>42508</v>
      </c>
      <c r="K1150" s="130">
        <v>-23.2078857421875</v>
      </c>
      <c r="L1150" s="130">
        <v>-22.920709609985352</v>
      </c>
      <c r="M1150" s="120"/>
      <c r="N1150" s="120"/>
    </row>
    <row r="1151" spans="10:14" ht="15" customHeight="1">
      <c r="J1151" s="128">
        <v>42509</v>
      </c>
      <c r="K1151" s="130">
        <v>-22.44544792175293</v>
      </c>
      <c r="L1151" s="130">
        <v>-21.962930679321289</v>
      </c>
      <c r="M1151" s="120"/>
      <c r="N1151" s="120"/>
    </row>
    <row r="1152" spans="10:14" ht="15" customHeight="1">
      <c r="J1152" s="128">
        <v>42510</v>
      </c>
      <c r="K1152" s="130">
        <v>-24.813329696655273</v>
      </c>
      <c r="L1152" s="130">
        <v>-21.81627082824707</v>
      </c>
      <c r="M1152" s="120"/>
      <c r="N1152" s="120"/>
    </row>
    <row r="1153" spans="10:14" ht="15" customHeight="1">
      <c r="J1153" s="128">
        <v>42513</v>
      </c>
      <c r="K1153" s="130">
        <v>-26.729404449462891</v>
      </c>
      <c r="L1153" s="130">
        <v>-22.515888214111328</v>
      </c>
      <c r="M1153" s="120"/>
      <c r="N1153" s="120"/>
    </row>
    <row r="1154" spans="10:14" ht="15" customHeight="1">
      <c r="J1154" s="128">
        <v>42514</v>
      </c>
      <c r="K1154" s="130">
        <v>-26.493206024169922</v>
      </c>
      <c r="L1154" s="130">
        <v>-23.465608596801758</v>
      </c>
      <c r="M1154" s="120"/>
      <c r="N1154" s="120"/>
    </row>
    <row r="1155" spans="10:14" ht="15" customHeight="1">
      <c r="J1155" s="128">
        <v>42515</v>
      </c>
      <c r="K1155" s="130">
        <v>-24.813264846801758</v>
      </c>
      <c r="L1155" s="130">
        <v>-25.276779174804688</v>
      </c>
      <c r="M1155" s="120"/>
      <c r="N1155" s="120"/>
    </row>
    <row r="1156" spans="10:14" ht="15" customHeight="1">
      <c r="J1156" s="128">
        <v>42516</v>
      </c>
      <c r="K1156" s="130">
        <v>-24.158847808837891</v>
      </c>
      <c r="L1156" s="130">
        <v>-23.973176956176758</v>
      </c>
      <c r="M1156" s="120"/>
      <c r="N1156" s="120"/>
    </row>
    <row r="1157" spans="10:14" ht="15" customHeight="1">
      <c r="J1157" s="128">
        <v>42517</v>
      </c>
      <c r="K1157" s="130">
        <v>-26.755285263061523</v>
      </c>
      <c r="L1157" s="130">
        <v>-24.600969314575195</v>
      </c>
      <c r="M1157" s="120"/>
      <c r="N1157" s="120"/>
    </row>
    <row r="1158" spans="10:14" ht="15" customHeight="1">
      <c r="J1158" s="128">
        <v>42520</v>
      </c>
      <c r="K1158" s="130">
        <v>-32.944667816162109</v>
      </c>
      <c r="L1158" s="130">
        <v>-25.200563430786133</v>
      </c>
      <c r="M1158" s="120"/>
      <c r="N1158" s="120"/>
    </row>
    <row r="1159" spans="10:14" ht="15" customHeight="1">
      <c r="J1159" s="128">
        <v>42521</v>
      </c>
      <c r="K1159" s="130">
        <v>-40.849224090576172</v>
      </c>
      <c r="L1159" s="130">
        <v>-24.45567512512207</v>
      </c>
      <c r="M1159" s="120"/>
      <c r="N1159" s="120"/>
    </row>
    <row r="1160" spans="10:14" ht="15" customHeight="1">
      <c r="J1160" s="128">
        <v>42522</v>
      </c>
      <c r="K1160" s="130">
        <v>-44.506107330322266</v>
      </c>
      <c r="L1160" s="130">
        <v>-28.53831672668457</v>
      </c>
      <c r="M1160" s="120"/>
      <c r="N1160" s="120"/>
    </row>
    <row r="1161" spans="10:14" ht="15" customHeight="1">
      <c r="J1161" s="128">
        <v>42523</v>
      </c>
      <c r="K1161" s="130">
        <v>-43.69873046875</v>
      </c>
      <c r="L1161" s="130">
        <v>-28.306890487670898</v>
      </c>
      <c r="M1161" s="120"/>
      <c r="N1161" s="120"/>
    </row>
    <row r="1162" spans="10:14" ht="15" customHeight="1">
      <c r="J1162" s="128">
        <v>42524</v>
      </c>
      <c r="K1162" s="130">
        <v>-40.623931884765625</v>
      </c>
      <c r="L1162" s="130">
        <v>-23.553672790527344</v>
      </c>
      <c r="M1162" s="120"/>
      <c r="N1162" s="120"/>
    </row>
    <row r="1163" spans="10:14" ht="15" customHeight="1">
      <c r="J1163" s="128">
        <v>42527</v>
      </c>
      <c r="K1163" s="130">
        <v>-42.693580627441406</v>
      </c>
      <c r="L1163" s="130">
        <v>-26.350536346435547</v>
      </c>
      <c r="M1163" s="120"/>
      <c r="N1163" s="120"/>
    </row>
    <row r="1164" spans="10:14" ht="15" customHeight="1">
      <c r="J1164" s="128">
        <v>42528</v>
      </c>
      <c r="K1164" s="130">
        <v>-46.591606140136719</v>
      </c>
      <c r="L1164" s="130">
        <v>-25.564128875732422</v>
      </c>
      <c r="M1164" s="120"/>
      <c r="N1164" s="120"/>
    </row>
    <row r="1165" spans="10:14" ht="15" customHeight="1">
      <c r="J1165" s="128">
        <v>42529</v>
      </c>
      <c r="K1165" s="130">
        <v>-45.787834167480469</v>
      </c>
      <c r="L1165" s="130">
        <v>-27.654586791992188</v>
      </c>
      <c r="M1165" s="120"/>
      <c r="N1165" s="120"/>
    </row>
    <row r="1166" spans="10:14" ht="15" customHeight="1">
      <c r="J1166" s="128">
        <v>42530</v>
      </c>
      <c r="K1166" s="130">
        <v>-44.709365844726563</v>
      </c>
      <c r="L1166" s="130">
        <v>-26.775594711303711</v>
      </c>
      <c r="M1166" s="120"/>
      <c r="N1166" s="120"/>
    </row>
    <row r="1167" spans="10:14" ht="15" customHeight="1">
      <c r="J1167" s="128">
        <v>42531</v>
      </c>
      <c r="K1167" s="130">
        <v>-46.270675659179688</v>
      </c>
      <c r="L1167" s="130">
        <v>-26.947109222412109</v>
      </c>
      <c r="M1167" s="120"/>
      <c r="N1167" s="120"/>
    </row>
    <row r="1168" spans="10:14" ht="15" customHeight="1">
      <c r="J1168" s="128">
        <v>42534</v>
      </c>
      <c r="K1168" s="130">
        <v>-48.788639068603516</v>
      </c>
      <c r="L1168" s="130">
        <v>-29.137351989746094</v>
      </c>
      <c r="M1168" s="120"/>
      <c r="N1168" s="120"/>
    </row>
    <row r="1169" spans="10:14" ht="15" customHeight="1">
      <c r="J1169" s="128">
        <v>42535</v>
      </c>
      <c r="K1169" s="130">
        <v>-58.267936706542969</v>
      </c>
      <c r="L1169" s="130">
        <v>-32.465717315673828</v>
      </c>
      <c r="M1169" s="120"/>
      <c r="N1169" s="120"/>
    </row>
    <row r="1170" spans="10:14" ht="15" customHeight="1">
      <c r="J1170" s="128">
        <v>42536</v>
      </c>
      <c r="K1170" s="130">
        <v>-56.797157287597656</v>
      </c>
      <c r="L1170" s="130">
        <v>-33.2269287109375</v>
      </c>
      <c r="M1170" s="120"/>
      <c r="N1170" s="120"/>
    </row>
    <row r="1171" spans="10:14" ht="15" customHeight="1">
      <c r="J1171" s="128">
        <v>42537</v>
      </c>
      <c r="K1171" s="130">
        <v>-58.78082275390625</v>
      </c>
      <c r="L1171" s="130">
        <v>-34.309501647949219</v>
      </c>
      <c r="M1171" s="120"/>
      <c r="N1171" s="120"/>
    </row>
    <row r="1172" spans="10:14" ht="15" customHeight="1">
      <c r="J1172" s="128">
        <v>42538</v>
      </c>
      <c r="K1172" s="130">
        <v>-56.872505187988281</v>
      </c>
      <c r="L1172" s="130">
        <v>-32.488937377929688</v>
      </c>
      <c r="M1172" s="120"/>
      <c r="N1172" s="120"/>
    </row>
    <row r="1173" spans="10:14" ht="15" customHeight="1">
      <c r="J1173" s="128">
        <v>42541</v>
      </c>
      <c r="K1173" s="130">
        <v>-53.911472320556641</v>
      </c>
      <c r="L1173" s="130">
        <v>-30.552230834960938</v>
      </c>
      <c r="M1173" s="120"/>
      <c r="N1173" s="120"/>
    </row>
    <row r="1174" spans="10:14" ht="15" customHeight="1">
      <c r="J1174" s="128">
        <v>42542</v>
      </c>
      <c r="K1174" s="130">
        <v>-61.109149932861328</v>
      </c>
      <c r="L1174" s="130">
        <v>-31.788026809692383</v>
      </c>
      <c r="M1174" s="120"/>
      <c r="N1174" s="120"/>
    </row>
    <row r="1175" spans="10:14" ht="15" customHeight="1">
      <c r="J1175" s="128">
        <v>42543</v>
      </c>
      <c r="K1175" s="130">
        <v>-60.464649200439453</v>
      </c>
      <c r="L1175" s="130">
        <v>-32.936363220214844</v>
      </c>
      <c r="M1175" s="120"/>
      <c r="N1175" s="120"/>
    </row>
    <row r="1176" spans="10:14" ht="15" customHeight="1">
      <c r="J1176" s="128">
        <v>42544</v>
      </c>
      <c r="K1176" s="130">
        <v>-53.549953460693359</v>
      </c>
      <c r="L1176" s="130">
        <v>-29.610481262207031</v>
      </c>
      <c r="M1176" s="120"/>
      <c r="N1176" s="120"/>
    </row>
    <row r="1177" spans="10:14" ht="15" customHeight="1">
      <c r="J1177" s="128">
        <v>42545</v>
      </c>
      <c r="K1177" s="130">
        <v>-80.395492553710938</v>
      </c>
      <c r="L1177" s="130">
        <v>-41.694107055664063</v>
      </c>
      <c r="M1177" s="120"/>
      <c r="N1177" s="120"/>
    </row>
    <row r="1178" spans="10:14" ht="15" customHeight="1">
      <c r="J1178" s="128">
        <v>42548</v>
      </c>
      <c r="K1178" s="130">
        <v>-66.168312072753906</v>
      </c>
      <c r="L1178" s="130">
        <v>-36.118370056152344</v>
      </c>
      <c r="M1178" s="120"/>
      <c r="N1178" s="120"/>
    </row>
    <row r="1179" spans="10:14" ht="15" customHeight="1">
      <c r="J1179" s="128">
        <v>42549</v>
      </c>
      <c r="K1179" s="130">
        <v>-56.966476440429688</v>
      </c>
      <c r="L1179" s="130">
        <v>-33.872425079345703</v>
      </c>
      <c r="M1179" s="120"/>
      <c r="N1179" s="120"/>
    </row>
    <row r="1180" spans="10:14" ht="15" customHeight="1">
      <c r="J1180" s="128">
        <v>42550</v>
      </c>
      <c r="K1180" s="130">
        <v>-48.498466491699219</v>
      </c>
      <c r="L1180" s="130">
        <v>-36.705230712890625</v>
      </c>
      <c r="M1180" s="120"/>
      <c r="N1180" s="120"/>
    </row>
    <row r="1181" spans="10:14" ht="15" customHeight="1">
      <c r="J1181" s="128">
        <v>42551</v>
      </c>
      <c r="K1181" s="130">
        <v>-49.235385894775391</v>
      </c>
      <c r="L1181" s="130">
        <v>-34.905567169189453</v>
      </c>
      <c r="M1181" s="120"/>
      <c r="N1181" s="120"/>
    </row>
    <row r="1182" spans="10:14" ht="15" customHeight="1">
      <c r="J1182" s="128">
        <v>42552</v>
      </c>
      <c r="K1182" s="130">
        <v>-45.432598114013672</v>
      </c>
      <c r="L1182" s="130">
        <v>-35.211669921875</v>
      </c>
      <c r="M1182" s="120"/>
      <c r="N1182" s="120"/>
    </row>
    <row r="1183" spans="10:14" ht="15" customHeight="1">
      <c r="J1183" s="128">
        <v>42555</v>
      </c>
      <c r="K1183" s="130">
        <v>-50.260868072509766</v>
      </c>
      <c r="L1183" s="130">
        <v>-35.276222229003906</v>
      </c>
      <c r="M1183" s="120"/>
      <c r="N1183" s="120"/>
    </row>
    <row r="1184" spans="10:14" ht="15" customHeight="1">
      <c r="J1184" s="128">
        <v>42556</v>
      </c>
      <c r="K1184" s="130">
        <v>-44.023361206054688</v>
      </c>
      <c r="L1184" s="130">
        <v>-35.020942687988281</v>
      </c>
      <c r="M1184" s="120"/>
      <c r="N1184" s="120"/>
    </row>
    <row r="1185" spans="10:14" ht="15" customHeight="1">
      <c r="J1185" s="128">
        <v>42557</v>
      </c>
      <c r="K1185" s="130">
        <v>-50.922920227050781</v>
      </c>
      <c r="L1185" s="130">
        <v>-41.797870635986328</v>
      </c>
      <c r="M1185" s="120"/>
      <c r="N1185" s="120"/>
    </row>
    <row r="1186" spans="10:14" ht="15" customHeight="1">
      <c r="J1186" s="128">
        <v>42558</v>
      </c>
      <c r="K1186" s="130">
        <v>-48.520271301269531</v>
      </c>
      <c r="L1186" s="130">
        <v>-37.775039672851563</v>
      </c>
      <c r="M1186" s="120"/>
      <c r="N1186" s="120"/>
    </row>
    <row r="1187" spans="10:14" ht="15" customHeight="1">
      <c r="J1187" s="128">
        <v>42559</v>
      </c>
      <c r="K1187" s="130">
        <v>-45.957317352294922</v>
      </c>
      <c r="L1187" s="130">
        <v>-37.874942779541016</v>
      </c>
      <c r="M1187" s="120"/>
      <c r="N1187" s="120"/>
    </row>
    <row r="1188" spans="10:14" ht="15" customHeight="1">
      <c r="J1188" s="128">
        <v>42562</v>
      </c>
      <c r="K1188" s="130">
        <v>-47.39105224609375</v>
      </c>
      <c r="L1188" s="130">
        <v>-36.719165802001953</v>
      </c>
      <c r="M1188" s="120"/>
      <c r="N1188" s="120"/>
    </row>
    <row r="1189" spans="10:14" ht="15" customHeight="1">
      <c r="J1189" s="128">
        <v>42563</v>
      </c>
      <c r="K1189" s="130">
        <v>-44.309497833251953</v>
      </c>
      <c r="L1189" s="130">
        <v>-35.441429138183594</v>
      </c>
      <c r="M1189" s="120"/>
      <c r="N1189" s="120"/>
    </row>
    <row r="1190" spans="10:14" ht="15" customHeight="1">
      <c r="J1190" s="128">
        <v>42564</v>
      </c>
      <c r="K1190" s="130">
        <v>-40.551204681396484</v>
      </c>
      <c r="L1190" s="130">
        <v>-36.376102447509766</v>
      </c>
      <c r="M1190" s="120"/>
      <c r="N1190" s="120"/>
    </row>
    <row r="1191" spans="10:14" ht="15" customHeight="1">
      <c r="J1191" s="128">
        <v>42565</v>
      </c>
      <c r="K1191" s="130">
        <v>-39.7958984375</v>
      </c>
      <c r="L1191" s="130">
        <v>-34.032932281494141</v>
      </c>
      <c r="M1191" s="120"/>
      <c r="N1191" s="120"/>
    </row>
    <row r="1192" spans="10:14" ht="15" customHeight="1">
      <c r="J1192" s="128">
        <v>42566</v>
      </c>
      <c r="K1192" s="130">
        <v>-46.241275787353516</v>
      </c>
      <c r="L1192" s="130">
        <v>-36.520938873291016</v>
      </c>
      <c r="M1192" s="120"/>
      <c r="N1192" s="120"/>
    </row>
    <row r="1193" spans="10:14" ht="15" customHeight="1">
      <c r="J1193" s="128">
        <v>42569</v>
      </c>
      <c r="K1193" s="130">
        <v>-51.327545166015625</v>
      </c>
      <c r="L1193" s="130">
        <v>-36.8280029296875</v>
      </c>
      <c r="M1193" s="120"/>
      <c r="N1193" s="120"/>
    </row>
    <row r="1194" spans="10:14" ht="15" customHeight="1">
      <c r="J1194" s="128">
        <v>42570</v>
      </c>
      <c r="K1194" s="130">
        <v>-46.782176971435547</v>
      </c>
      <c r="L1194" s="130">
        <v>-35.795921325683594</v>
      </c>
      <c r="M1194" s="120"/>
      <c r="N1194" s="120"/>
    </row>
    <row r="1195" spans="10:14" ht="15" customHeight="1">
      <c r="J1195" s="128">
        <v>42571</v>
      </c>
      <c r="K1195" s="130">
        <v>-45.290363311767578</v>
      </c>
      <c r="L1195" s="130">
        <v>-38.484020233154297</v>
      </c>
      <c r="M1195" s="120"/>
      <c r="N1195" s="120"/>
    </row>
    <row r="1196" spans="10:14" ht="15" customHeight="1">
      <c r="J1196" s="128">
        <v>42572</v>
      </c>
      <c r="K1196" s="130">
        <v>-46.705162048339844</v>
      </c>
      <c r="L1196" s="130">
        <v>-36.960212707519531</v>
      </c>
      <c r="M1196" s="120"/>
      <c r="N1196" s="120"/>
    </row>
    <row r="1197" spans="10:14" ht="15" customHeight="1">
      <c r="J1197" s="128">
        <v>42573</v>
      </c>
      <c r="K1197" s="130">
        <v>-47.009807586669922</v>
      </c>
      <c r="L1197" s="130">
        <v>-37.043979644775391</v>
      </c>
      <c r="M1197" s="120"/>
      <c r="N1197" s="120"/>
    </row>
    <row r="1198" spans="10:14" ht="15" customHeight="1">
      <c r="J1198" s="128">
        <v>42576</v>
      </c>
      <c r="K1198" s="130">
        <v>-53.261726379394531</v>
      </c>
      <c r="L1198" s="130">
        <v>-37.459747314453125</v>
      </c>
      <c r="M1198" s="120"/>
      <c r="N1198" s="120"/>
    </row>
    <row r="1199" spans="10:14" ht="15" customHeight="1">
      <c r="J1199" s="128">
        <v>42577</v>
      </c>
      <c r="K1199" s="130">
        <v>-54.026390075683594</v>
      </c>
      <c r="L1199" s="130">
        <v>-38.759151458740234</v>
      </c>
      <c r="M1199" s="120"/>
      <c r="N1199" s="120"/>
    </row>
    <row r="1200" spans="10:14" ht="15" customHeight="1">
      <c r="J1200" s="128">
        <v>42578</v>
      </c>
      <c r="K1200" s="130">
        <v>-56.391223907470703</v>
      </c>
      <c r="L1200" s="130">
        <v>-40.985496520996094</v>
      </c>
      <c r="M1200" s="120"/>
      <c r="N1200" s="120"/>
    </row>
    <row r="1201" spans="10:14" ht="15" customHeight="1">
      <c r="J1201" s="128">
        <v>42579</v>
      </c>
      <c r="K1201" s="130">
        <v>-51.685817718505859</v>
      </c>
      <c r="L1201" s="130">
        <v>-38.393531799316406</v>
      </c>
      <c r="M1201" s="120"/>
      <c r="N1201" s="120"/>
    </row>
    <row r="1202" spans="10:14" ht="15" customHeight="1">
      <c r="J1202" s="128">
        <v>42580</v>
      </c>
      <c r="K1202" s="130">
        <v>-50.925575256347656</v>
      </c>
      <c r="L1202" s="130">
        <v>-36.077907562255859</v>
      </c>
      <c r="M1202" s="120"/>
      <c r="N1202" s="120"/>
    </row>
    <row r="1203" spans="10:14" ht="15" customHeight="1">
      <c r="J1203" s="128">
        <v>42583</v>
      </c>
      <c r="K1203" s="130">
        <v>-58.272781372070313</v>
      </c>
      <c r="L1203" s="130">
        <v>-36.662960052490234</v>
      </c>
      <c r="M1203" s="120"/>
      <c r="N1203" s="120"/>
    </row>
    <row r="1204" spans="10:14" ht="15" customHeight="1">
      <c r="J1204" s="128">
        <v>42584</v>
      </c>
      <c r="K1204" s="130">
        <v>-56.203582763671875</v>
      </c>
      <c r="L1204" s="130">
        <v>-37.015666961669922</v>
      </c>
      <c r="M1204" s="120"/>
      <c r="N1204" s="120"/>
    </row>
    <row r="1205" spans="10:14" ht="15" customHeight="1">
      <c r="J1205" s="128">
        <v>42585</v>
      </c>
      <c r="K1205" s="130">
        <v>-54.406135559082031</v>
      </c>
      <c r="L1205" s="130">
        <v>-38.593582153320313</v>
      </c>
      <c r="M1205" s="120"/>
      <c r="N1205" s="120"/>
    </row>
    <row r="1206" spans="10:14" ht="15" customHeight="1">
      <c r="J1206" s="128">
        <v>42586</v>
      </c>
      <c r="K1206" s="130">
        <v>-50.510143280029297</v>
      </c>
      <c r="L1206" s="130">
        <v>-35.609146118164063</v>
      </c>
      <c r="M1206" s="120"/>
      <c r="N1206" s="120"/>
    </row>
    <row r="1207" spans="10:14" ht="15" customHeight="1">
      <c r="J1207" s="128">
        <v>42587</v>
      </c>
      <c r="K1207" s="130">
        <v>-47.979080200195313</v>
      </c>
      <c r="L1207" s="130">
        <v>-34.937080383300781</v>
      </c>
      <c r="M1207" s="120"/>
      <c r="N1207" s="120"/>
    </row>
    <row r="1208" spans="10:14" ht="15" customHeight="1">
      <c r="J1208" s="128">
        <v>42590</v>
      </c>
      <c r="K1208" s="130">
        <v>-52.404129028320313</v>
      </c>
      <c r="L1208" s="130">
        <v>-34.054611206054688</v>
      </c>
      <c r="M1208" s="120"/>
      <c r="N1208" s="120"/>
    </row>
    <row r="1209" spans="10:14" ht="15" customHeight="1">
      <c r="J1209" s="128">
        <v>42591</v>
      </c>
      <c r="K1209" s="130">
        <v>-50.4891357421875</v>
      </c>
      <c r="L1209" s="130">
        <v>-39.096065521240234</v>
      </c>
      <c r="M1209" s="120"/>
      <c r="N1209" s="120"/>
    </row>
    <row r="1210" spans="10:14" ht="15" customHeight="1">
      <c r="J1210" s="128">
        <v>42592</v>
      </c>
      <c r="K1210" s="130">
        <v>-45.167591094970703</v>
      </c>
      <c r="L1210" s="130">
        <v>-36.796257019042969</v>
      </c>
      <c r="M1210" s="120"/>
      <c r="N1210" s="120"/>
    </row>
    <row r="1211" spans="10:14" ht="15" customHeight="1">
      <c r="J1211" s="128">
        <v>42593</v>
      </c>
      <c r="K1211" s="130">
        <v>-43.619819641113281</v>
      </c>
      <c r="L1211" s="130">
        <v>-33.924789428710938</v>
      </c>
      <c r="M1211" s="120"/>
      <c r="N1211" s="120"/>
    </row>
    <row r="1212" spans="10:14" ht="15" customHeight="1">
      <c r="J1212" s="128">
        <v>42594</v>
      </c>
      <c r="K1212" s="130">
        <v>-42.485721588134766</v>
      </c>
      <c r="L1212" s="130">
        <v>-32.673686981201172</v>
      </c>
      <c r="M1212" s="120"/>
      <c r="N1212" s="120"/>
    </row>
    <row r="1213" spans="10:14" ht="15" customHeight="1">
      <c r="J1213" s="128">
        <v>42597</v>
      </c>
      <c r="K1213" s="130">
        <v>-46.051017761230469</v>
      </c>
      <c r="L1213" s="130">
        <v>-32.680351257324219</v>
      </c>
      <c r="M1213" s="120"/>
      <c r="N1213" s="120"/>
    </row>
    <row r="1214" spans="10:14" ht="15" customHeight="1">
      <c r="J1214" s="128">
        <v>42598</v>
      </c>
      <c r="K1214" s="130">
        <v>-44.354240417480469</v>
      </c>
      <c r="L1214" s="130">
        <v>-32.928607940673828</v>
      </c>
      <c r="M1214" s="120"/>
      <c r="N1214" s="120"/>
    </row>
    <row r="1215" spans="10:14" ht="15" customHeight="1">
      <c r="J1215" s="128">
        <v>42599</v>
      </c>
      <c r="K1215" s="130">
        <v>-40.873908996582031</v>
      </c>
      <c r="L1215" s="130">
        <v>-33.941108703613281</v>
      </c>
      <c r="M1215" s="120"/>
      <c r="N1215" s="120"/>
    </row>
    <row r="1216" spans="10:14" ht="15" customHeight="1">
      <c r="J1216" s="128">
        <v>42600</v>
      </c>
      <c r="K1216" s="130">
        <v>-40.810211181640625</v>
      </c>
      <c r="L1216" s="130">
        <v>-31.340724945068359</v>
      </c>
      <c r="M1216" s="120"/>
      <c r="N1216" s="120"/>
    </row>
    <row r="1217" spans="10:14" ht="15" customHeight="1">
      <c r="J1217" s="128">
        <v>42601</v>
      </c>
      <c r="K1217" s="130">
        <v>-38.754478454589844</v>
      </c>
      <c r="L1217" s="130">
        <v>-31.211393356323242</v>
      </c>
      <c r="M1217" s="120"/>
      <c r="N1217" s="120"/>
    </row>
    <row r="1218" spans="10:14" ht="15" customHeight="1">
      <c r="J1218" s="128">
        <v>42604</v>
      </c>
      <c r="K1218" s="130">
        <v>-44.463294982910156</v>
      </c>
      <c r="L1218" s="130">
        <v>-31.872539520263672</v>
      </c>
      <c r="M1218" s="120"/>
      <c r="N1218" s="120"/>
    </row>
    <row r="1219" spans="10:14" ht="15" customHeight="1">
      <c r="J1219" s="128">
        <v>42605</v>
      </c>
      <c r="K1219" s="130">
        <v>-43.677989959716797</v>
      </c>
      <c r="L1219" s="130">
        <v>-32.106037139892578</v>
      </c>
      <c r="M1219" s="120"/>
      <c r="N1219" s="120"/>
    </row>
    <row r="1220" spans="10:14" ht="15" customHeight="1">
      <c r="J1220" s="128">
        <v>42606</v>
      </c>
      <c r="K1220" s="130">
        <v>-42.711971282958984</v>
      </c>
      <c r="L1220" s="130">
        <v>-35.030845642089844</v>
      </c>
      <c r="M1220" s="120"/>
      <c r="N1220" s="120"/>
    </row>
    <row r="1221" spans="10:14" ht="15" customHeight="1">
      <c r="J1221" s="128">
        <v>42607</v>
      </c>
      <c r="K1221" s="130">
        <v>-42.428554534912109</v>
      </c>
      <c r="L1221" s="130">
        <v>-33.044261932373047</v>
      </c>
      <c r="M1221" s="120"/>
      <c r="N1221" s="120"/>
    </row>
    <row r="1222" spans="10:14" ht="15" customHeight="1">
      <c r="J1222" s="128">
        <v>42608</v>
      </c>
      <c r="K1222" s="130">
        <v>-43.167167663574219</v>
      </c>
      <c r="L1222" s="130">
        <v>-32.850429534912109</v>
      </c>
      <c r="M1222" s="120"/>
      <c r="N1222" s="120"/>
    </row>
    <row r="1223" spans="10:14" ht="15" customHeight="1">
      <c r="J1223" s="128">
        <v>42611</v>
      </c>
      <c r="K1223" s="130">
        <v>-44.866836547851563</v>
      </c>
      <c r="L1223" s="130">
        <v>-34.450950622558594</v>
      </c>
      <c r="M1223" s="120"/>
      <c r="N1223" s="120"/>
    </row>
    <row r="1224" spans="10:14" ht="15" customHeight="1">
      <c r="J1224" s="128">
        <v>42612</v>
      </c>
      <c r="K1224" s="130">
        <v>-68.491867065429688</v>
      </c>
      <c r="L1224" s="130">
        <v>-33.240764617919922</v>
      </c>
      <c r="M1224" s="120"/>
      <c r="N1224" s="120"/>
    </row>
    <row r="1225" spans="10:14" ht="15" customHeight="1">
      <c r="J1225" s="128">
        <v>42613</v>
      </c>
      <c r="K1225" s="130">
        <v>-64.204887390136719</v>
      </c>
      <c r="L1225" s="130">
        <v>-33.238166809082031</v>
      </c>
      <c r="M1225" s="120"/>
      <c r="N1225" s="120"/>
    </row>
    <row r="1226" spans="10:14" ht="15" customHeight="1">
      <c r="J1226" s="128">
        <v>42614</v>
      </c>
      <c r="K1226" s="130">
        <v>-63.194122314453125</v>
      </c>
      <c r="L1226" s="130">
        <v>-32.690956115722656</v>
      </c>
      <c r="M1226" s="120"/>
      <c r="N1226" s="120"/>
    </row>
    <row r="1227" spans="10:14" ht="15" customHeight="1">
      <c r="J1227" s="128">
        <v>42615</v>
      </c>
      <c r="K1227" s="130">
        <v>-60.383041381835938</v>
      </c>
      <c r="L1227" s="130">
        <v>-31.287189483642578</v>
      </c>
      <c r="M1227" s="120"/>
      <c r="N1227" s="120"/>
    </row>
    <row r="1228" spans="10:14" ht="15" customHeight="1">
      <c r="J1228" s="128">
        <v>42618</v>
      </c>
      <c r="K1228" s="130">
        <v>-60.857288360595703</v>
      </c>
      <c r="L1228" s="130">
        <v>-31.255943298339844</v>
      </c>
      <c r="M1228" s="120"/>
      <c r="N1228" s="120"/>
    </row>
    <row r="1229" spans="10:14" ht="15" customHeight="1">
      <c r="J1229" s="128">
        <v>42619</v>
      </c>
      <c r="K1229" s="130">
        <v>-66.244003295898438</v>
      </c>
      <c r="L1229" s="130">
        <v>-28.295249938964844</v>
      </c>
      <c r="M1229" s="120"/>
      <c r="N1229" s="120"/>
    </row>
    <row r="1230" spans="10:14" ht="15" customHeight="1">
      <c r="J1230" s="128">
        <v>42620</v>
      </c>
      <c r="K1230" s="130">
        <v>-62.473972320556641</v>
      </c>
      <c r="L1230" s="130">
        <v>-27.730222702026367</v>
      </c>
      <c r="M1230" s="120"/>
      <c r="N1230" s="120"/>
    </row>
    <row r="1231" spans="10:14" ht="15" customHeight="1">
      <c r="J1231" s="128">
        <v>42621</v>
      </c>
      <c r="K1231" s="130">
        <v>-56.668693542480469</v>
      </c>
      <c r="L1231" s="130">
        <v>-25.539365768432617</v>
      </c>
      <c r="M1231" s="120"/>
      <c r="N1231" s="120"/>
    </row>
    <row r="1232" spans="10:14" ht="15" customHeight="1">
      <c r="J1232" s="128">
        <v>42622</v>
      </c>
      <c r="K1232" s="130">
        <v>-55.713859558105469</v>
      </c>
      <c r="L1232" s="130">
        <v>-25.609979629516602</v>
      </c>
      <c r="M1232" s="120"/>
      <c r="N1232" s="120"/>
    </row>
    <row r="1233" spans="10:14" ht="15" customHeight="1">
      <c r="J1233" s="128">
        <v>42625</v>
      </c>
      <c r="K1233" s="130">
        <v>-54.838932037353516</v>
      </c>
      <c r="L1233" s="130">
        <v>-24.387226104736328</v>
      </c>
      <c r="M1233" s="120"/>
      <c r="N1233" s="120"/>
    </row>
    <row r="1234" spans="10:14" ht="15" customHeight="1">
      <c r="J1234" s="128">
        <v>42626</v>
      </c>
      <c r="K1234" s="130">
        <v>-60.578842163085938</v>
      </c>
      <c r="L1234" s="130">
        <v>-24.688516616821289</v>
      </c>
      <c r="M1234" s="120"/>
      <c r="N1234" s="120"/>
    </row>
    <row r="1235" spans="10:14" ht="15" customHeight="1">
      <c r="J1235" s="128">
        <v>42627</v>
      </c>
      <c r="K1235" s="130">
        <v>-61.43829345703125</v>
      </c>
      <c r="L1235" s="130">
        <v>-25.598928451538086</v>
      </c>
      <c r="M1235" s="120"/>
      <c r="N1235" s="120"/>
    </row>
    <row r="1236" spans="10:14" ht="15" customHeight="1">
      <c r="J1236" s="128">
        <v>42628</v>
      </c>
      <c r="K1236" s="130">
        <v>-59.435066223144531</v>
      </c>
      <c r="L1236" s="130">
        <v>-25.15167236328125</v>
      </c>
      <c r="M1236" s="120"/>
      <c r="N1236" s="120"/>
    </row>
    <row r="1237" spans="10:14" ht="15" customHeight="1">
      <c r="J1237" s="128">
        <v>42629</v>
      </c>
      <c r="K1237" s="130">
        <v>-64.322174072265625</v>
      </c>
      <c r="L1237" s="130">
        <v>-28.633054733276367</v>
      </c>
      <c r="M1237" s="120"/>
      <c r="N1237" s="120"/>
    </row>
    <row r="1238" spans="10:14" ht="15" customHeight="1">
      <c r="J1238" s="128">
        <v>42632</v>
      </c>
      <c r="K1238" s="130">
        <v>-63.578815460205078</v>
      </c>
      <c r="L1238" s="130">
        <v>-27.535390853881836</v>
      </c>
      <c r="M1238" s="120"/>
      <c r="N1238" s="120"/>
    </row>
    <row r="1239" spans="10:14" ht="15" customHeight="1">
      <c r="J1239" s="128">
        <v>42633</v>
      </c>
      <c r="K1239" s="130">
        <v>-67.771461486816406</v>
      </c>
      <c r="L1239" s="130">
        <v>-27.713653564453125</v>
      </c>
      <c r="M1239" s="120"/>
      <c r="N1239" s="120"/>
    </row>
    <row r="1240" spans="10:14" ht="15" customHeight="1">
      <c r="J1240" s="128">
        <v>42634</v>
      </c>
      <c r="K1240" s="130">
        <v>-63.972236633300781</v>
      </c>
      <c r="L1240" s="130">
        <v>-26.235637664794922</v>
      </c>
      <c r="M1240" s="120"/>
      <c r="N1240" s="120"/>
    </row>
    <row r="1241" spans="10:14" ht="15" customHeight="1">
      <c r="J1241" s="128">
        <v>42635</v>
      </c>
      <c r="K1241" s="130">
        <v>-64.015617370605469</v>
      </c>
      <c r="L1241" s="130">
        <v>-27.402212142944336</v>
      </c>
      <c r="M1241" s="120"/>
      <c r="N1241" s="120"/>
    </row>
    <row r="1242" spans="10:14" ht="15" customHeight="1">
      <c r="J1242" s="128">
        <v>42636</v>
      </c>
      <c r="K1242" s="130">
        <v>-61.168022155761719</v>
      </c>
      <c r="L1242" s="130">
        <v>-25.594799041748047</v>
      </c>
      <c r="M1242" s="120"/>
      <c r="N1242" s="120"/>
    </row>
    <row r="1243" spans="10:14" ht="15" customHeight="1">
      <c r="J1243" s="128">
        <v>42639</v>
      </c>
      <c r="K1243" s="130">
        <v>-64.610771179199219</v>
      </c>
      <c r="L1243" s="130">
        <v>-27.812070846557617</v>
      </c>
      <c r="M1243" s="120"/>
      <c r="N1243" s="120"/>
    </row>
    <row r="1244" spans="10:14" ht="15" customHeight="1">
      <c r="J1244" s="128">
        <v>42640</v>
      </c>
      <c r="K1244" s="130">
        <v>-75.454147338867188</v>
      </c>
      <c r="L1244" s="130">
        <v>-31.197277069091797</v>
      </c>
      <c r="M1244" s="120"/>
      <c r="N1244" s="120"/>
    </row>
    <row r="1245" spans="10:14" ht="15" customHeight="1">
      <c r="J1245" s="128">
        <v>42641</v>
      </c>
      <c r="K1245" s="130">
        <v>-71.484519958496094</v>
      </c>
      <c r="L1245" s="130">
        <v>-31.947450637817383</v>
      </c>
      <c r="M1245" s="120"/>
      <c r="N1245" s="120"/>
    </row>
    <row r="1246" spans="10:14" ht="15" customHeight="1">
      <c r="J1246" s="128">
        <v>42642</v>
      </c>
      <c r="K1246" s="130">
        <v>-52.389724731445313</v>
      </c>
      <c r="L1246" s="130">
        <v>-39.424709320068359</v>
      </c>
      <c r="M1246" s="120"/>
      <c r="N1246" s="120"/>
    </row>
    <row r="1247" spans="10:14" ht="15" customHeight="1">
      <c r="J1247" s="128">
        <v>42643</v>
      </c>
      <c r="K1247" s="130">
        <v>-62.218490600585938</v>
      </c>
      <c r="L1247" s="130">
        <v>-45.001304626464844</v>
      </c>
      <c r="M1247" s="120"/>
      <c r="N1247" s="120"/>
    </row>
    <row r="1248" spans="10:14" ht="15" customHeight="1">
      <c r="J1248" s="128">
        <v>42646</v>
      </c>
      <c r="K1248" s="130">
        <v>-68.410011291503906</v>
      </c>
      <c r="L1248" s="130">
        <v>-44.067859649658203</v>
      </c>
      <c r="M1248" s="120"/>
      <c r="N1248" s="120"/>
    </row>
    <row r="1249" spans="10:14" ht="15" customHeight="1">
      <c r="J1249" s="128">
        <v>42647</v>
      </c>
      <c r="K1249" s="130">
        <v>-56.044338226318359</v>
      </c>
      <c r="L1249" s="130">
        <v>-39.323837280273438</v>
      </c>
      <c r="M1249" s="120"/>
      <c r="N1249" s="120"/>
    </row>
    <row r="1250" spans="10:14" ht="15" customHeight="1">
      <c r="J1250" s="128">
        <v>42648</v>
      </c>
      <c r="K1250" s="130">
        <v>-44.962265014648438</v>
      </c>
      <c r="L1250" s="130">
        <v>-36.461841583251953</v>
      </c>
      <c r="M1250" s="120"/>
      <c r="N1250" s="120"/>
    </row>
    <row r="1251" spans="10:14" ht="15" customHeight="1">
      <c r="J1251" s="128">
        <v>42649</v>
      </c>
      <c r="K1251" s="130">
        <v>-51.7578125</v>
      </c>
      <c r="L1251" s="130">
        <v>-33.752445220947266</v>
      </c>
      <c r="M1251" s="120"/>
      <c r="N1251" s="120"/>
    </row>
    <row r="1252" spans="10:14" ht="15" customHeight="1">
      <c r="J1252" s="128">
        <v>42650</v>
      </c>
      <c r="K1252" s="130">
        <v>-51.253829956054688</v>
      </c>
      <c r="L1252" s="130">
        <v>-33.133869171142578</v>
      </c>
      <c r="M1252" s="120"/>
      <c r="N1252" s="120"/>
    </row>
    <row r="1253" spans="10:14" ht="15" customHeight="1">
      <c r="J1253" s="128">
        <v>42653</v>
      </c>
      <c r="K1253" s="130">
        <v>-48.303138732910156</v>
      </c>
      <c r="L1253" s="130">
        <v>-32.762714385986328</v>
      </c>
      <c r="M1253" s="120"/>
      <c r="N1253" s="120"/>
    </row>
    <row r="1254" spans="10:14" ht="15" customHeight="1">
      <c r="J1254" s="128">
        <v>42654</v>
      </c>
      <c r="K1254" s="130">
        <v>-43.110649108886719</v>
      </c>
      <c r="L1254" s="130">
        <v>-31.343362808227539</v>
      </c>
      <c r="M1254" s="120"/>
      <c r="N1254" s="120"/>
    </row>
    <row r="1255" spans="10:14" ht="15" customHeight="1">
      <c r="J1255" s="128">
        <v>42655</v>
      </c>
      <c r="K1255" s="130">
        <v>-40.158733367919922</v>
      </c>
      <c r="L1255" s="130">
        <v>-34.044254302978516</v>
      </c>
      <c r="M1255" s="120"/>
      <c r="N1255" s="120"/>
    </row>
    <row r="1256" spans="10:14" ht="15" customHeight="1">
      <c r="J1256" s="128">
        <v>42656</v>
      </c>
      <c r="K1256" s="130">
        <v>-45.612640380859375</v>
      </c>
      <c r="L1256" s="130">
        <v>-34.066902160644531</v>
      </c>
      <c r="M1256" s="120"/>
      <c r="N1256" s="120"/>
    </row>
    <row r="1257" spans="10:14" ht="15" customHeight="1">
      <c r="J1257" s="128">
        <v>42657</v>
      </c>
      <c r="K1257" s="130">
        <v>-45.999542236328125</v>
      </c>
      <c r="L1257" s="130">
        <v>-34.160274505615234</v>
      </c>
      <c r="M1257" s="120"/>
      <c r="N1257" s="120"/>
    </row>
    <row r="1258" spans="10:14" ht="15" customHeight="1">
      <c r="J1258" s="128">
        <v>42660</v>
      </c>
      <c r="K1258" s="130">
        <v>-52.816349029541016</v>
      </c>
      <c r="L1258" s="130">
        <v>-34.688148498535156</v>
      </c>
      <c r="M1258" s="120"/>
      <c r="N1258" s="120"/>
    </row>
    <row r="1259" spans="10:14" ht="15" customHeight="1">
      <c r="J1259" s="128">
        <v>42661</v>
      </c>
      <c r="K1259" s="130">
        <v>-48.143711090087891</v>
      </c>
      <c r="L1259" s="130">
        <v>-31.720041275024414</v>
      </c>
      <c r="M1259" s="120"/>
      <c r="N1259" s="120"/>
    </row>
    <row r="1260" spans="10:14" ht="15" customHeight="1">
      <c r="J1260" s="128">
        <v>42662</v>
      </c>
      <c r="K1260" s="130">
        <v>-42.395534515380859</v>
      </c>
      <c r="L1260" s="130">
        <v>-32.361728668212891</v>
      </c>
      <c r="M1260" s="120"/>
      <c r="N1260" s="120"/>
    </row>
    <row r="1261" spans="10:14" ht="15" customHeight="1">
      <c r="J1261" s="128">
        <v>42663</v>
      </c>
      <c r="K1261" s="130">
        <v>-46.343021392822266</v>
      </c>
      <c r="L1261" s="130">
        <v>-31.534933090209961</v>
      </c>
      <c r="M1261" s="120"/>
      <c r="N1261" s="120"/>
    </row>
    <row r="1262" spans="10:14" ht="15" customHeight="1">
      <c r="J1262" s="128">
        <v>42664</v>
      </c>
      <c r="K1262" s="130">
        <v>-42.489852905273438</v>
      </c>
      <c r="L1262" s="130">
        <v>-32.359954833984375</v>
      </c>
      <c r="M1262" s="120"/>
      <c r="N1262" s="120"/>
    </row>
    <row r="1263" spans="10:14" ht="15" customHeight="1">
      <c r="J1263" s="128">
        <v>42667</v>
      </c>
      <c r="K1263" s="130">
        <v>-48.391094207763672</v>
      </c>
      <c r="L1263" s="130">
        <v>-33.111843109130859</v>
      </c>
      <c r="M1263" s="120"/>
      <c r="N1263" s="120"/>
    </row>
    <row r="1264" spans="10:14" ht="15" customHeight="1">
      <c r="J1264" s="128">
        <v>42668</v>
      </c>
      <c r="K1264" s="130">
        <v>-46.124114990234375</v>
      </c>
      <c r="L1264" s="130">
        <v>-34.496337890625</v>
      </c>
      <c r="M1264" s="120"/>
      <c r="N1264" s="120"/>
    </row>
    <row r="1265" spans="10:14" ht="15" customHeight="1">
      <c r="J1265" s="128">
        <v>42669</v>
      </c>
      <c r="K1265" s="130">
        <v>-41.932903289794922</v>
      </c>
      <c r="L1265" s="130">
        <v>-35.900775909423828</v>
      </c>
      <c r="M1265" s="120"/>
      <c r="N1265" s="120"/>
    </row>
    <row r="1266" spans="10:14" ht="15" customHeight="1">
      <c r="J1266" s="128">
        <v>42670</v>
      </c>
      <c r="K1266" s="130">
        <v>-41.072479248046875</v>
      </c>
      <c r="L1266" s="130">
        <v>-35.449195861816406</v>
      </c>
      <c r="M1266" s="120"/>
      <c r="N1266" s="120"/>
    </row>
    <row r="1267" spans="10:14" ht="15" customHeight="1">
      <c r="J1267" s="128">
        <v>42671</v>
      </c>
      <c r="K1267" s="130">
        <v>-42.025989532470703</v>
      </c>
      <c r="L1267" s="130">
        <v>-36.861442565917969</v>
      </c>
      <c r="M1267" s="120"/>
      <c r="N1267" s="120"/>
    </row>
    <row r="1268" spans="10:14" ht="15" customHeight="1">
      <c r="J1268" s="128">
        <v>42674</v>
      </c>
      <c r="K1268" s="130">
        <v>-42.670970916748047</v>
      </c>
      <c r="L1268" s="130">
        <v>-37.392276763916016</v>
      </c>
      <c r="M1268" s="120"/>
      <c r="N1268" s="120"/>
    </row>
    <row r="1269" spans="10:14" ht="15" customHeight="1">
      <c r="J1269" s="128">
        <v>42675</v>
      </c>
      <c r="K1269" s="130">
        <v>-43.098628997802734</v>
      </c>
      <c r="L1269" s="130">
        <v>-36.995796203613281</v>
      </c>
      <c r="M1269" s="120"/>
      <c r="N1269" s="120"/>
    </row>
    <row r="1270" spans="10:14" ht="15" customHeight="1">
      <c r="J1270" s="128">
        <v>42676</v>
      </c>
      <c r="K1270" s="130">
        <v>-37.105022430419922</v>
      </c>
      <c r="L1270" s="130">
        <v>-38.156768798828125</v>
      </c>
      <c r="M1270" s="120"/>
      <c r="N1270" s="120"/>
    </row>
    <row r="1271" spans="10:14" ht="15" customHeight="1">
      <c r="J1271" s="128">
        <v>42677</v>
      </c>
      <c r="K1271" s="130">
        <v>-33.524982452392578</v>
      </c>
      <c r="L1271" s="130">
        <v>-36.534805297851563</v>
      </c>
      <c r="M1271" s="120"/>
      <c r="N1271" s="120"/>
    </row>
    <row r="1272" spans="10:14" ht="15" customHeight="1">
      <c r="J1272" s="128">
        <v>42678</v>
      </c>
      <c r="K1272" s="130">
        <v>-35.955570220947266</v>
      </c>
      <c r="L1272" s="130">
        <v>-37.946609497070313</v>
      </c>
      <c r="M1272" s="120"/>
      <c r="N1272" s="120"/>
    </row>
    <row r="1273" spans="10:14" ht="15" customHeight="1">
      <c r="J1273" s="128">
        <v>42681</v>
      </c>
      <c r="K1273" s="130">
        <v>-34.935848236083984</v>
      </c>
      <c r="L1273" s="130">
        <v>-37.403327941894531</v>
      </c>
      <c r="M1273" s="120"/>
      <c r="N1273" s="120"/>
    </row>
    <row r="1274" spans="10:14" ht="15" customHeight="1">
      <c r="J1274" s="128">
        <v>42682</v>
      </c>
      <c r="K1274" s="130">
        <v>-38.493907928466797</v>
      </c>
      <c r="L1274" s="130">
        <v>-37.619289398193359</v>
      </c>
      <c r="M1274" s="120"/>
      <c r="N1274" s="120"/>
    </row>
    <row r="1275" spans="10:14" ht="15" customHeight="1">
      <c r="J1275" s="128">
        <v>42683</v>
      </c>
      <c r="K1275" s="130">
        <v>-31.225980758666992</v>
      </c>
      <c r="L1275" s="130">
        <v>-35.7127685546875</v>
      </c>
      <c r="M1275" s="120"/>
      <c r="N1275" s="120"/>
    </row>
    <row r="1276" spans="10:14" ht="15" customHeight="1">
      <c r="J1276" s="128">
        <v>42684</v>
      </c>
      <c r="K1276" s="130">
        <v>-29.133022308349609</v>
      </c>
      <c r="L1276" s="130">
        <v>-33.616127014160156</v>
      </c>
      <c r="M1276" s="120"/>
      <c r="N1276" s="120"/>
    </row>
    <row r="1277" spans="10:14" ht="15" customHeight="1">
      <c r="J1277" s="128">
        <v>42685</v>
      </c>
      <c r="K1277" s="130">
        <v>-30.254682540893555</v>
      </c>
      <c r="L1277" s="130">
        <v>-33.910903930664063</v>
      </c>
      <c r="M1277" s="120"/>
      <c r="N1277" s="120"/>
    </row>
    <row r="1278" spans="10:14" ht="15" customHeight="1">
      <c r="J1278" s="128">
        <v>42688</v>
      </c>
      <c r="K1278" s="130">
        <v>-30.956249237060547</v>
      </c>
      <c r="L1278" s="130">
        <v>-35.588016510009766</v>
      </c>
      <c r="M1278" s="120"/>
      <c r="N1278" s="120"/>
    </row>
    <row r="1279" spans="10:14" ht="15" customHeight="1">
      <c r="J1279" s="128">
        <v>42689</v>
      </c>
      <c r="K1279" s="130">
        <v>-36.830108642578125</v>
      </c>
      <c r="L1279" s="130">
        <v>-37.371543884277344</v>
      </c>
      <c r="M1279" s="120"/>
      <c r="N1279" s="120"/>
    </row>
    <row r="1280" spans="10:14" ht="15" customHeight="1">
      <c r="J1280" s="128">
        <v>42690</v>
      </c>
      <c r="K1280" s="130">
        <v>-34.41455078125</v>
      </c>
      <c r="L1280" s="130">
        <v>-42.626502990722656</v>
      </c>
      <c r="M1280" s="120"/>
      <c r="N1280" s="120"/>
    </row>
    <row r="1281" spans="10:14" ht="15" customHeight="1">
      <c r="J1281" s="128">
        <v>42691</v>
      </c>
      <c r="K1281" s="130">
        <v>-30.483144760131836</v>
      </c>
      <c r="L1281" s="130">
        <v>-38.740642547607422</v>
      </c>
      <c r="M1281" s="120"/>
      <c r="N1281" s="120"/>
    </row>
    <row r="1282" spans="10:14" ht="15" customHeight="1">
      <c r="J1282" s="128">
        <v>42692</v>
      </c>
      <c r="K1282" s="130">
        <v>-31.692922592163086</v>
      </c>
      <c r="L1282" s="130">
        <v>-39.695026397705078</v>
      </c>
      <c r="M1282" s="120"/>
      <c r="N1282" s="120"/>
    </row>
    <row r="1283" spans="10:14" ht="15" customHeight="1">
      <c r="J1283" s="128">
        <v>42695</v>
      </c>
      <c r="K1283" s="130">
        <v>-35.657840728759766</v>
      </c>
      <c r="L1283" s="130">
        <v>-41.272705078125</v>
      </c>
      <c r="M1283" s="120"/>
      <c r="N1283" s="120"/>
    </row>
    <row r="1284" spans="10:14" ht="15" customHeight="1">
      <c r="J1284" s="128">
        <v>42696</v>
      </c>
      <c r="K1284" s="130">
        <v>-39.392799377441406</v>
      </c>
      <c r="L1284" s="130">
        <v>-45.011867523193359</v>
      </c>
      <c r="M1284" s="120"/>
      <c r="N1284" s="120"/>
    </row>
    <row r="1285" spans="10:14" ht="15" customHeight="1">
      <c r="J1285" s="128">
        <v>42697</v>
      </c>
      <c r="K1285" s="130">
        <v>-41.447208404541016</v>
      </c>
      <c r="L1285" s="130">
        <v>-45.405498504638672</v>
      </c>
      <c r="M1285" s="120"/>
      <c r="N1285" s="120"/>
    </row>
    <row r="1286" spans="10:14" ht="15" customHeight="1">
      <c r="J1286" s="128">
        <v>42698</v>
      </c>
      <c r="K1286" s="130">
        <v>-36.489059448242188</v>
      </c>
      <c r="L1286" s="130">
        <v>-43.061199188232422</v>
      </c>
      <c r="M1286" s="120"/>
      <c r="N1286" s="120"/>
    </row>
    <row r="1287" spans="10:14" ht="15" customHeight="1">
      <c r="J1287" s="128">
        <v>42699</v>
      </c>
      <c r="K1287" s="130">
        <v>-35.077125549316406</v>
      </c>
      <c r="L1287" s="130">
        <v>-42.341754913330078</v>
      </c>
      <c r="M1287" s="120"/>
      <c r="N1287" s="120"/>
    </row>
    <row r="1288" spans="10:14" ht="15" customHeight="1">
      <c r="J1288" s="128">
        <v>42702</v>
      </c>
      <c r="K1288" s="130">
        <v>-40.527103424072266</v>
      </c>
      <c r="L1288" s="130">
        <v>-44.680389404296875</v>
      </c>
      <c r="M1288" s="120"/>
      <c r="N1288" s="120"/>
    </row>
    <row r="1289" spans="10:14" ht="15" customHeight="1">
      <c r="J1289" s="128">
        <v>42703</v>
      </c>
      <c r="K1289" s="130">
        <v>-105.82728576660156</v>
      </c>
      <c r="L1289" s="130">
        <v>-46.127700805664063</v>
      </c>
      <c r="M1289" s="120"/>
      <c r="N1289" s="120"/>
    </row>
    <row r="1290" spans="10:14" ht="15" customHeight="1">
      <c r="J1290" s="128">
        <v>42704</v>
      </c>
      <c r="K1290" s="130">
        <v>-99.449813842773438</v>
      </c>
      <c r="L1290" s="130">
        <v>-43.492355346679688</v>
      </c>
      <c r="M1290" s="120"/>
      <c r="N1290" s="120"/>
    </row>
    <row r="1291" spans="10:14" ht="15" customHeight="1">
      <c r="J1291" s="128">
        <v>42705</v>
      </c>
      <c r="K1291" s="130">
        <v>-97.250862121582031</v>
      </c>
      <c r="L1291" s="130">
        <v>-43.573463439941406</v>
      </c>
      <c r="M1291" s="120"/>
      <c r="N1291" s="120"/>
    </row>
    <row r="1292" spans="10:14" ht="15" customHeight="1">
      <c r="J1292" s="128">
        <v>42706</v>
      </c>
      <c r="K1292" s="130">
        <v>-102.68276977539063</v>
      </c>
      <c r="L1292" s="130">
        <v>-43.567424774169922</v>
      </c>
      <c r="M1292" s="120"/>
      <c r="N1292" s="120"/>
    </row>
    <row r="1293" spans="10:14" ht="15" customHeight="1">
      <c r="J1293" s="128">
        <v>42709</v>
      </c>
      <c r="K1293" s="130">
        <v>-97.072257995605469</v>
      </c>
      <c r="L1293" s="130">
        <v>-43.262355804443359</v>
      </c>
      <c r="M1293" s="120"/>
      <c r="N1293" s="120"/>
    </row>
    <row r="1294" spans="10:14" ht="15" customHeight="1">
      <c r="J1294" s="128">
        <v>42710</v>
      </c>
      <c r="K1294" s="130">
        <v>-101.23725128173828</v>
      </c>
      <c r="L1294" s="130">
        <v>-41.479324340820313</v>
      </c>
      <c r="M1294" s="120"/>
      <c r="N1294" s="120"/>
    </row>
    <row r="1295" spans="10:14" ht="15" customHeight="1">
      <c r="J1295" s="128">
        <v>42711</v>
      </c>
      <c r="K1295" s="130">
        <v>-95.241676330566406</v>
      </c>
      <c r="L1295" s="130">
        <v>-39.615684509277344</v>
      </c>
      <c r="M1295" s="120"/>
      <c r="N1295" s="120"/>
    </row>
    <row r="1296" spans="10:14" ht="15" customHeight="1">
      <c r="J1296" s="128">
        <v>42712</v>
      </c>
      <c r="K1296" s="130">
        <v>-90.351997375488281</v>
      </c>
      <c r="L1296" s="130">
        <v>-38.814338684082031</v>
      </c>
      <c r="M1296" s="120"/>
      <c r="N1296" s="120"/>
    </row>
    <row r="1297" spans="10:14" ht="15" customHeight="1">
      <c r="J1297" s="128">
        <v>42713</v>
      </c>
      <c r="K1297" s="130">
        <v>-87.275039672851563</v>
      </c>
      <c r="L1297" s="130">
        <v>-40.220058441162109</v>
      </c>
      <c r="M1297" s="120"/>
      <c r="N1297" s="120"/>
    </row>
    <row r="1298" spans="10:14" ht="15" customHeight="1">
      <c r="J1298" s="128">
        <v>42716</v>
      </c>
      <c r="K1298" s="130">
        <v>-109.45065307617188</v>
      </c>
      <c r="L1298" s="130">
        <v>-41.998935699462891</v>
      </c>
      <c r="M1298" s="120"/>
      <c r="N1298" s="120"/>
    </row>
    <row r="1299" spans="10:14" ht="15" customHeight="1">
      <c r="J1299" s="128">
        <v>42717</v>
      </c>
      <c r="K1299" s="130">
        <v>-106.5198974609375</v>
      </c>
      <c r="L1299" s="130">
        <v>-41.312675476074219</v>
      </c>
      <c r="M1299" s="120"/>
      <c r="N1299" s="120"/>
    </row>
    <row r="1300" spans="10:14" ht="15" customHeight="1">
      <c r="J1300" s="128">
        <v>42718</v>
      </c>
      <c r="K1300" s="130">
        <v>-100.98979949951172</v>
      </c>
      <c r="L1300" s="130">
        <v>-40.119728088378906</v>
      </c>
      <c r="M1300" s="120"/>
      <c r="N1300" s="120"/>
    </row>
    <row r="1301" spans="10:14" ht="15" customHeight="1">
      <c r="J1301" s="128">
        <v>42719</v>
      </c>
      <c r="K1301" s="130">
        <v>-98.351577758789063</v>
      </c>
      <c r="L1301" s="130">
        <v>-40.964706420898438</v>
      </c>
      <c r="M1301" s="120"/>
      <c r="N1301" s="120"/>
    </row>
    <row r="1302" spans="10:14" ht="15" customHeight="1">
      <c r="J1302" s="128">
        <v>42720</v>
      </c>
      <c r="K1302" s="130">
        <v>-96.652061462402344</v>
      </c>
      <c r="L1302" s="130">
        <v>-38.6611328125</v>
      </c>
      <c r="M1302" s="120"/>
      <c r="N1302" s="120"/>
    </row>
    <row r="1303" spans="10:14" ht="15" customHeight="1">
      <c r="J1303" s="128">
        <v>42723</v>
      </c>
      <c r="K1303" s="130">
        <v>-103.51869201660156</v>
      </c>
      <c r="L1303" s="130">
        <v>-39.350582122802734</v>
      </c>
      <c r="M1303" s="120"/>
      <c r="N1303" s="120"/>
    </row>
    <row r="1304" spans="10:14" ht="15" customHeight="1">
      <c r="J1304" s="128">
        <v>42724</v>
      </c>
      <c r="K1304" s="130">
        <v>-102.92021942138672</v>
      </c>
      <c r="L1304" s="130">
        <v>-40.515903472900391</v>
      </c>
      <c r="M1304" s="120"/>
      <c r="N1304" s="120"/>
    </row>
    <row r="1305" spans="10:14" ht="15" customHeight="1">
      <c r="J1305" s="128">
        <v>42725</v>
      </c>
      <c r="K1305" s="130">
        <v>-93.690093994140625</v>
      </c>
      <c r="L1305" s="130">
        <v>-38.431343078613281</v>
      </c>
      <c r="M1305" s="120"/>
      <c r="N1305" s="120"/>
    </row>
    <row r="1306" spans="10:14" ht="15" customHeight="1">
      <c r="J1306" s="128">
        <v>42726</v>
      </c>
      <c r="K1306" s="130">
        <v>-96.386146545410156</v>
      </c>
      <c r="L1306" s="130">
        <v>-39.329429626464844</v>
      </c>
      <c r="M1306" s="120"/>
      <c r="N1306" s="120"/>
    </row>
    <row r="1307" spans="10:14" ht="15" customHeight="1">
      <c r="J1307" s="128">
        <v>42727</v>
      </c>
      <c r="K1307" s="130">
        <v>-104.54411315917969</v>
      </c>
      <c r="L1307" s="130">
        <v>-40.254615783691406</v>
      </c>
      <c r="M1307" s="120"/>
      <c r="N1307" s="120"/>
    </row>
    <row r="1308" spans="10:14" ht="15" customHeight="1">
      <c r="J1308" s="128">
        <v>42730</v>
      </c>
      <c r="K1308" s="130">
        <v>-106.22298431396484</v>
      </c>
      <c r="L1308" s="130">
        <v>-39.860382080078125</v>
      </c>
      <c r="M1308" s="120"/>
      <c r="N1308" s="120"/>
    </row>
    <row r="1309" spans="10:14" ht="15" customHeight="1">
      <c r="J1309" s="128">
        <v>42731</v>
      </c>
      <c r="K1309" s="130">
        <v>-106.42839050292969</v>
      </c>
      <c r="L1309" s="130">
        <v>-41.262733459472656</v>
      </c>
      <c r="M1309" s="120"/>
      <c r="N1309" s="120"/>
    </row>
    <row r="1310" spans="10:14" ht="15" customHeight="1">
      <c r="J1310" s="128">
        <v>42732</v>
      </c>
      <c r="K1310" s="130">
        <v>-127.83831024169922</v>
      </c>
      <c r="L1310" s="130">
        <v>-48.516330718994141</v>
      </c>
      <c r="M1310" s="120"/>
      <c r="N1310" s="120"/>
    </row>
    <row r="1311" spans="10:14" ht="15" customHeight="1">
      <c r="J1311" s="128">
        <v>42733</v>
      </c>
      <c r="K1311" s="130">
        <v>-60.659393310546875</v>
      </c>
      <c r="L1311" s="130">
        <v>-37.469371795654297</v>
      </c>
      <c r="M1311" s="120"/>
      <c r="N1311" s="120"/>
    </row>
    <row r="1312" spans="10:14" ht="15" customHeight="1">
      <c r="J1312" s="128">
        <v>42734</v>
      </c>
      <c r="K1312" s="130">
        <v>-70.438819885253906</v>
      </c>
      <c r="L1312" s="130">
        <v>-40.099327087402344</v>
      </c>
      <c r="M1312" s="120"/>
      <c r="N1312" s="120"/>
    </row>
    <row r="1313" spans="10:14" ht="15" customHeight="1">
      <c r="J1313" s="128">
        <v>42737</v>
      </c>
      <c r="K1313" s="130">
        <v>-68.144325256347656</v>
      </c>
      <c r="L1313" s="130">
        <v>-39.808135986328125</v>
      </c>
      <c r="M1313" s="120"/>
      <c r="N1313" s="120"/>
    </row>
    <row r="1314" spans="10:14" ht="15" customHeight="1">
      <c r="J1314" s="128">
        <v>42738</v>
      </c>
      <c r="K1314" s="130">
        <v>-47.366069793701172</v>
      </c>
      <c r="L1314" s="130">
        <v>-34.157852172851563</v>
      </c>
      <c r="M1314" s="120"/>
      <c r="N1314" s="120"/>
    </row>
    <row r="1315" spans="10:14" ht="15" customHeight="1">
      <c r="J1315" s="128">
        <v>42739</v>
      </c>
      <c r="K1315" s="130">
        <v>-36.921115875244141</v>
      </c>
      <c r="L1315" s="130">
        <v>-31.88664436340332</v>
      </c>
      <c r="M1315" s="120"/>
      <c r="N1315" s="120"/>
    </row>
    <row r="1316" spans="10:14" ht="15" customHeight="1">
      <c r="J1316" s="128">
        <v>42740</v>
      </c>
      <c r="K1316" s="130">
        <v>-36.715538024902344</v>
      </c>
      <c r="L1316" s="130">
        <v>-32.322685241699219</v>
      </c>
      <c r="M1316" s="120"/>
      <c r="N1316" s="120"/>
    </row>
    <row r="1317" spans="10:14" ht="15" customHeight="1">
      <c r="J1317" s="128">
        <v>42741</v>
      </c>
      <c r="K1317" s="130">
        <v>-36.722282409667969</v>
      </c>
      <c r="L1317" s="130">
        <v>-31.322906494140625</v>
      </c>
      <c r="M1317" s="120"/>
      <c r="N1317" s="120"/>
    </row>
    <row r="1318" spans="10:14" ht="15" customHeight="1">
      <c r="J1318" s="128">
        <v>42744</v>
      </c>
      <c r="K1318" s="130">
        <v>-38.299346923828125</v>
      </c>
      <c r="L1318" s="130">
        <v>-29.907325744628906</v>
      </c>
      <c r="M1318" s="120"/>
      <c r="N1318" s="120"/>
    </row>
    <row r="1319" spans="10:14" ht="15" customHeight="1">
      <c r="J1319" s="128">
        <v>42745</v>
      </c>
      <c r="K1319" s="130">
        <v>-31.234670639038086</v>
      </c>
      <c r="L1319" s="130">
        <v>-27.854795455932617</v>
      </c>
      <c r="M1319" s="120"/>
      <c r="N1319" s="120"/>
    </row>
    <row r="1320" spans="10:14" ht="15" customHeight="1">
      <c r="J1320" s="128">
        <v>42746</v>
      </c>
      <c r="K1320" s="130">
        <v>-25.456298828125</v>
      </c>
      <c r="L1320" s="130">
        <v>-27.456203460693359</v>
      </c>
      <c r="M1320" s="120"/>
      <c r="N1320" s="120"/>
    </row>
    <row r="1321" spans="10:14" ht="15" customHeight="1">
      <c r="J1321" s="128">
        <v>42747</v>
      </c>
      <c r="K1321" s="130">
        <v>-23.825288772583008</v>
      </c>
      <c r="L1321" s="130">
        <v>-28.345335006713867</v>
      </c>
      <c r="M1321" s="120"/>
      <c r="N1321" s="120"/>
    </row>
    <row r="1322" spans="10:14" ht="15" customHeight="1">
      <c r="J1322" s="128">
        <v>42748</v>
      </c>
      <c r="K1322" s="130">
        <v>-24.290847778320313</v>
      </c>
      <c r="L1322" s="130">
        <v>-28.684720993041992</v>
      </c>
      <c r="M1322" s="120"/>
      <c r="N1322" s="120"/>
    </row>
    <row r="1323" spans="10:14" ht="15" customHeight="1">
      <c r="J1323" s="128">
        <v>42751</v>
      </c>
      <c r="K1323" s="130">
        <v>-33.771713256835938</v>
      </c>
      <c r="L1323" s="130">
        <v>-28.801933288574219</v>
      </c>
      <c r="M1323" s="120"/>
      <c r="N1323" s="120"/>
    </row>
    <row r="1324" spans="10:14" ht="15" customHeight="1">
      <c r="J1324" s="128">
        <v>42752</v>
      </c>
      <c r="K1324" s="130">
        <v>-30.981975555419922</v>
      </c>
      <c r="L1324" s="130">
        <v>-28.218698501586914</v>
      </c>
      <c r="M1324" s="120"/>
      <c r="N1324" s="120"/>
    </row>
    <row r="1325" spans="10:14" ht="15" customHeight="1">
      <c r="J1325" s="128">
        <v>42753</v>
      </c>
      <c r="K1325" s="130">
        <v>-28.003498077392578</v>
      </c>
      <c r="L1325" s="130">
        <v>-28.320280075073242</v>
      </c>
      <c r="M1325" s="120"/>
      <c r="N1325" s="120"/>
    </row>
    <row r="1326" spans="10:14" ht="15" customHeight="1">
      <c r="J1326" s="128">
        <v>42754</v>
      </c>
      <c r="K1326" s="130">
        <v>-27.303005218505859</v>
      </c>
      <c r="L1326" s="130">
        <v>-29.501527786254883</v>
      </c>
      <c r="M1326" s="120"/>
      <c r="N1326" s="120"/>
    </row>
    <row r="1327" spans="10:14" ht="15" customHeight="1">
      <c r="J1327" s="128">
        <v>42755</v>
      </c>
      <c r="K1327" s="130">
        <v>-27.177337646484375</v>
      </c>
      <c r="L1327" s="130">
        <v>-28.013294219970703</v>
      </c>
      <c r="M1327" s="120"/>
      <c r="N1327" s="120"/>
    </row>
    <row r="1328" spans="10:14" ht="15" customHeight="1">
      <c r="J1328" s="128">
        <v>42758</v>
      </c>
      <c r="K1328" s="130">
        <v>-31.900115966796875</v>
      </c>
      <c r="L1328" s="130">
        <v>-27.281177520751953</v>
      </c>
      <c r="M1328" s="120"/>
      <c r="N1328" s="120"/>
    </row>
    <row r="1329" spans="10:14" ht="15" customHeight="1">
      <c r="J1329" s="128">
        <v>42759</v>
      </c>
      <c r="K1329" s="130">
        <v>-28.616121292114258</v>
      </c>
      <c r="L1329" s="130">
        <v>-25.991481781005859</v>
      </c>
      <c r="M1329" s="120"/>
      <c r="N1329" s="120"/>
    </row>
    <row r="1330" spans="10:14" ht="15" customHeight="1">
      <c r="J1330" s="128">
        <v>42760</v>
      </c>
      <c r="K1330" s="130">
        <v>-24.362358093261719</v>
      </c>
      <c r="L1330" s="130">
        <v>-24.796291351318359</v>
      </c>
      <c r="M1330" s="120"/>
      <c r="N1330" s="120"/>
    </row>
    <row r="1331" spans="10:14" ht="15" customHeight="1">
      <c r="J1331" s="128">
        <v>42761</v>
      </c>
      <c r="K1331" s="130">
        <v>-20.043603897094727</v>
      </c>
      <c r="L1331" s="130">
        <v>-23.199434280395508</v>
      </c>
      <c r="M1331" s="120"/>
      <c r="N1331" s="120"/>
    </row>
    <row r="1332" spans="10:14" ht="15" customHeight="1">
      <c r="J1332" s="128">
        <v>42762</v>
      </c>
      <c r="K1332" s="130">
        <v>-15.436212539672852</v>
      </c>
      <c r="L1332" s="130">
        <v>-21.270458221435547</v>
      </c>
      <c r="M1332" s="120"/>
      <c r="N1332" s="120"/>
    </row>
    <row r="1333" spans="10:14" ht="15" customHeight="1">
      <c r="J1333" s="128">
        <v>42765</v>
      </c>
      <c r="K1333" s="130">
        <v>-11.818769454956055</v>
      </c>
      <c r="L1333" s="130">
        <v>-22.482526779174805</v>
      </c>
      <c r="M1333" s="120"/>
      <c r="N1333" s="120"/>
    </row>
    <row r="1334" spans="10:14" ht="15" customHeight="1">
      <c r="J1334" s="128">
        <v>42766</v>
      </c>
      <c r="K1334" s="130">
        <v>-10.610511779785156</v>
      </c>
      <c r="L1334" s="130">
        <v>-19.681922912597656</v>
      </c>
      <c r="M1334" s="120"/>
      <c r="N1334" s="120"/>
    </row>
    <row r="1335" spans="10:14" ht="15" customHeight="1">
      <c r="J1335" s="128">
        <v>42767</v>
      </c>
      <c r="K1335" s="130">
        <v>-10.605433464050293</v>
      </c>
      <c r="L1335" s="130">
        <v>-21.3369140625</v>
      </c>
      <c r="M1335" s="120"/>
      <c r="N1335" s="120"/>
    </row>
    <row r="1336" spans="10:14" ht="15" customHeight="1">
      <c r="J1336" s="128">
        <v>42768</v>
      </c>
      <c r="K1336" s="130">
        <v>-8.9532365798950195</v>
      </c>
      <c r="L1336" s="130">
        <v>-18.478050231933594</v>
      </c>
      <c r="M1336" s="120"/>
      <c r="N1336" s="120"/>
    </row>
    <row r="1337" spans="10:14" ht="15" customHeight="1">
      <c r="J1337" s="128">
        <v>42769</v>
      </c>
      <c r="K1337" s="130">
        <v>-10.830899238586426</v>
      </c>
      <c r="L1337" s="130">
        <v>-18.642890930175781</v>
      </c>
      <c r="M1337" s="120"/>
      <c r="N1337" s="120"/>
    </row>
    <row r="1338" spans="10:14" ht="15" customHeight="1">
      <c r="J1338" s="128">
        <v>42772</v>
      </c>
      <c r="K1338" s="130">
        <v>-10.938346862792969</v>
      </c>
      <c r="L1338" s="130">
        <v>-17.760808944702148</v>
      </c>
      <c r="M1338" s="120"/>
      <c r="N1338" s="120"/>
    </row>
    <row r="1339" spans="10:14" ht="15" customHeight="1">
      <c r="J1339" s="128">
        <v>42773</v>
      </c>
      <c r="K1339" s="130">
        <v>-9.8486499786376953</v>
      </c>
      <c r="L1339" s="130">
        <v>-17.215732574462891</v>
      </c>
      <c r="M1339" s="120"/>
      <c r="N1339" s="120"/>
    </row>
    <row r="1340" spans="10:14" ht="15" customHeight="1">
      <c r="J1340" s="128">
        <v>42774</v>
      </c>
      <c r="K1340" s="130">
        <v>-7.9357786178588867</v>
      </c>
      <c r="L1340" s="130">
        <v>-16.035942077636719</v>
      </c>
      <c r="M1340" s="120"/>
      <c r="N1340" s="120"/>
    </row>
    <row r="1341" spans="10:14" ht="15" customHeight="1">
      <c r="J1341" s="128">
        <v>42775</v>
      </c>
      <c r="K1341" s="130">
        <v>-7.0847420692443848</v>
      </c>
      <c r="L1341" s="130">
        <v>-17.413148880004883</v>
      </c>
      <c r="M1341" s="120"/>
      <c r="N1341" s="120"/>
    </row>
    <row r="1342" spans="10:14" ht="15" customHeight="1">
      <c r="J1342" s="128">
        <v>42776</v>
      </c>
      <c r="K1342" s="130">
        <v>-7.9121723175048828</v>
      </c>
      <c r="L1342" s="130">
        <v>-17.688392639160156</v>
      </c>
      <c r="M1342" s="120"/>
      <c r="N1342" s="120"/>
    </row>
    <row r="1343" spans="10:14" ht="15" customHeight="1">
      <c r="J1343" s="128">
        <v>42779</v>
      </c>
      <c r="K1343" s="130">
        <v>-7.8994741439819336</v>
      </c>
      <c r="L1343" s="130">
        <v>-16.626462936401367</v>
      </c>
      <c r="M1343" s="120"/>
      <c r="N1343" s="120"/>
    </row>
    <row r="1344" spans="10:14" ht="15" customHeight="1">
      <c r="J1344" s="128">
        <v>42780</v>
      </c>
      <c r="K1344" s="130">
        <v>-7.4483809471130371</v>
      </c>
      <c r="L1344" s="130">
        <v>-17.020814895629883</v>
      </c>
      <c r="M1344" s="120"/>
      <c r="N1344" s="120"/>
    </row>
    <row r="1345" spans="10:14" ht="15" customHeight="1">
      <c r="J1345" s="128">
        <v>42781</v>
      </c>
      <c r="K1345" s="130">
        <v>-7.52703857421875</v>
      </c>
      <c r="L1345" s="130">
        <v>-17.392654418945313</v>
      </c>
      <c r="M1345" s="120"/>
      <c r="N1345" s="120"/>
    </row>
    <row r="1346" spans="10:14" ht="15" customHeight="1">
      <c r="J1346" s="128">
        <v>42782</v>
      </c>
      <c r="K1346" s="130">
        <v>-7.8250308036804199</v>
      </c>
      <c r="L1346" s="130">
        <v>-17.557048797607422</v>
      </c>
      <c r="M1346" s="120"/>
      <c r="N1346" s="120"/>
    </row>
    <row r="1347" spans="10:14" ht="15" customHeight="1">
      <c r="J1347" s="128">
        <v>42783</v>
      </c>
      <c r="K1347" s="130">
        <v>-8.3321447372436523</v>
      </c>
      <c r="L1347" s="130">
        <v>-17.247051239013672</v>
      </c>
      <c r="M1347" s="120"/>
      <c r="N1347" s="120"/>
    </row>
    <row r="1348" spans="10:14" ht="15" customHeight="1">
      <c r="J1348" s="128">
        <v>42786</v>
      </c>
      <c r="K1348" s="130">
        <v>-9.0800056457519531</v>
      </c>
      <c r="L1348" s="130">
        <v>-16.590164184570313</v>
      </c>
      <c r="M1348" s="120"/>
      <c r="N1348" s="120"/>
    </row>
    <row r="1349" spans="10:14" ht="15" customHeight="1">
      <c r="J1349" s="128">
        <v>42787</v>
      </c>
      <c r="K1349" s="130">
        <v>-10.320106506347656</v>
      </c>
      <c r="L1349" s="130">
        <v>-17.762126922607422</v>
      </c>
      <c r="M1349" s="120"/>
      <c r="N1349" s="120"/>
    </row>
    <row r="1350" spans="10:14" ht="15" customHeight="1">
      <c r="J1350" s="128">
        <v>42788</v>
      </c>
      <c r="K1350" s="130">
        <v>-11.566851615905762</v>
      </c>
      <c r="L1350" s="130">
        <v>-18.847902297973633</v>
      </c>
      <c r="M1350" s="120"/>
      <c r="N1350" s="120"/>
    </row>
    <row r="1351" spans="10:14" ht="15" customHeight="1">
      <c r="J1351" s="128">
        <v>42789</v>
      </c>
      <c r="K1351" s="130">
        <v>-10.305846214294434</v>
      </c>
      <c r="L1351" s="130">
        <v>-21.988040924072266</v>
      </c>
      <c r="M1351" s="120"/>
      <c r="N1351" s="120"/>
    </row>
    <row r="1352" spans="10:14" ht="15" customHeight="1">
      <c r="J1352" s="128">
        <v>42790</v>
      </c>
      <c r="K1352" s="130">
        <v>-17.330844879150391</v>
      </c>
      <c r="L1352" s="130">
        <v>-20.896886825561523</v>
      </c>
      <c r="M1352" s="120"/>
      <c r="N1352" s="120"/>
    </row>
    <row r="1353" spans="10:14" ht="15" customHeight="1">
      <c r="J1353" s="128">
        <v>42793</v>
      </c>
      <c r="K1353" s="130">
        <v>-49.766727447509766</v>
      </c>
      <c r="L1353" s="130">
        <v>-19.804832458496094</v>
      </c>
      <c r="M1353" s="120"/>
      <c r="N1353" s="120"/>
    </row>
    <row r="1354" spans="10:14" ht="15" customHeight="1">
      <c r="J1354" s="128">
        <v>42794</v>
      </c>
      <c r="K1354" s="130">
        <v>-48.32489013671875</v>
      </c>
      <c r="L1354" s="130">
        <v>-21.93031120300293</v>
      </c>
      <c r="M1354" s="120"/>
      <c r="N1354" s="120"/>
    </row>
    <row r="1355" spans="10:14" ht="15" customHeight="1">
      <c r="J1355" s="128">
        <v>42795</v>
      </c>
      <c r="K1355" s="130">
        <v>-46.381496429443359</v>
      </c>
      <c r="L1355" s="130">
        <v>-25.124935150146484</v>
      </c>
      <c r="M1355" s="120"/>
      <c r="N1355" s="120"/>
    </row>
    <row r="1356" spans="10:14" ht="15" customHeight="1">
      <c r="J1356" s="128">
        <v>42796</v>
      </c>
      <c r="K1356" s="130">
        <v>-44.427043914794922</v>
      </c>
      <c r="L1356" s="130">
        <v>-21.275833129882813</v>
      </c>
      <c r="M1356" s="120"/>
      <c r="N1356" s="120"/>
    </row>
    <row r="1357" spans="10:14" ht="15" customHeight="1">
      <c r="J1357" s="128">
        <v>42797</v>
      </c>
      <c r="K1357" s="130">
        <v>-43.830287933349609</v>
      </c>
      <c r="L1357" s="130">
        <v>-20.208534240722656</v>
      </c>
      <c r="M1357" s="120"/>
      <c r="N1357" s="120"/>
    </row>
    <row r="1358" spans="10:14" ht="15" customHeight="1">
      <c r="J1358" s="128">
        <v>42800</v>
      </c>
      <c r="K1358" s="130">
        <v>-52.350349426269531</v>
      </c>
      <c r="L1358" s="130">
        <v>-21.898698806762695</v>
      </c>
      <c r="M1358" s="120"/>
      <c r="N1358" s="120"/>
    </row>
    <row r="1359" spans="10:14" ht="15" customHeight="1">
      <c r="J1359" s="128">
        <v>42801</v>
      </c>
      <c r="K1359" s="130">
        <v>-49.396526336669922</v>
      </c>
      <c r="L1359" s="130">
        <v>-22.232511520385742</v>
      </c>
      <c r="M1359" s="120"/>
      <c r="N1359" s="120"/>
    </row>
    <row r="1360" spans="10:14" ht="15" customHeight="1">
      <c r="J1360" s="128">
        <v>42802</v>
      </c>
      <c r="K1360" s="130">
        <v>-45.9678955078125</v>
      </c>
      <c r="L1360" s="130">
        <v>-23.794437408447266</v>
      </c>
      <c r="M1360" s="120"/>
      <c r="N1360" s="120"/>
    </row>
    <row r="1361" spans="10:14" ht="15" customHeight="1">
      <c r="J1361" s="128">
        <v>42803</v>
      </c>
      <c r="K1361" s="130">
        <v>-43.543243408203125</v>
      </c>
      <c r="L1361" s="130">
        <v>-20.881927490234375</v>
      </c>
      <c r="M1361" s="120"/>
      <c r="N1361" s="120"/>
    </row>
    <row r="1362" spans="10:14" ht="15" customHeight="1">
      <c r="J1362" s="128">
        <v>42804</v>
      </c>
      <c r="K1362" s="130">
        <v>-52.590122222900391</v>
      </c>
      <c r="L1362" s="130">
        <v>-19.355253219604492</v>
      </c>
      <c r="M1362" s="120"/>
      <c r="N1362" s="120"/>
    </row>
    <row r="1363" spans="10:14" ht="15" customHeight="1">
      <c r="J1363" s="128">
        <v>42807</v>
      </c>
      <c r="K1363" s="130">
        <v>-50.715972900390625</v>
      </c>
      <c r="L1363" s="130">
        <v>-19.171779632568359</v>
      </c>
      <c r="M1363" s="120"/>
      <c r="N1363" s="120"/>
    </row>
    <row r="1364" spans="10:14" ht="15" customHeight="1">
      <c r="J1364" s="128">
        <v>42808</v>
      </c>
      <c r="K1364" s="130">
        <v>-51.229057312011719</v>
      </c>
      <c r="L1364" s="130">
        <v>-21.765417098999023</v>
      </c>
      <c r="M1364" s="120"/>
      <c r="N1364" s="120"/>
    </row>
    <row r="1365" spans="10:14" ht="15" customHeight="1">
      <c r="J1365" s="128">
        <v>42809</v>
      </c>
      <c r="K1365" s="130">
        <v>-50.014244079589844</v>
      </c>
      <c r="L1365" s="130">
        <v>-25.145231246948242</v>
      </c>
      <c r="M1365" s="120"/>
      <c r="N1365" s="120"/>
    </row>
    <row r="1366" spans="10:14" ht="15" customHeight="1">
      <c r="J1366" s="128">
        <v>42810</v>
      </c>
      <c r="K1366" s="130">
        <v>-42.030460357666016</v>
      </c>
      <c r="L1366" s="130">
        <v>-20.598827362060547</v>
      </c>
      <c r="M1366" s="120"/>
      <c r="N1366" s="120"/>
    </row>
    <row r="1367" spans="10:14" ht="15" customHeight="1">
      <c r="J1367" s="128">
        <v>42811</v>
      </c>
      <c r="K1367" s="130">
        <v>-46.5152587890625</v>
      </c>
      <c r="L1367" s="130">
        <v>-22.678503036499023</v>
      </c>
      <c r="M1367" s="120"/>
      <c r="N1367" s="120"/>
    </row>
    <row r="1368" spans="10:14" ht="15" customHeight="1">
      <c r="J1368" s="128">
        <v>42814</v>
      </c>
      <c r="K1368" s="130">
        <v>-53.332366943359375</v>
      </c>
      <c r="L1368" s="130">
        <v>-22.347356796264648</v>
      </c>
      <c r="M1368" s="120"/>
      <c r="N1368" s="120"/>
    </row>
    <row r="1369" spans="10:14" ht="15" customHeight="1">
      <c r="J1369" s="128">
        <v>42815</v>
      </c>
      <c r="K1369" s="130">
        <v>-46.453701019287109</v>
      </c>
      <c r="L1369" s="130">
        <v>-21.330478668212891</v>
      </c>
      <c r="M1369" s="120"/>
      <c r="N1369" s="120"/>
    </row>
    <row r="1370" spans="10:14" ht="15" customHeight="1">
      <c r="J1370" s="128">
        <v>42816</v>
      </c>
      <c r="K1370" s="130">
        <v>-41.976734161376953</v>
      </c>
      <c r="L1370" s="130">
        <v>-22.274211883544922</v>
      </c>
      <c r="M1370" s="120"/>
      <c r="N1370" s="120"/>
    </row>
    <row r="1371" spans="10:14" ht="15" customHeight="1">
      <c r="J1371" s="128">
        <v>42817</v>
      </c>
      <c r="K1371" s="130">
        <v>-41.836505889892578</v>
      </c>
      <c r="L1371" s="130">
        <v>-20.079030990600586</v>
      </c>
      <c r="M1371" s="120"/>
      <c r="N1371" s="120"/>
    </row>
    <row r="1372" spans="10:14" ht="15" customHeight="1">
      <c r="J1372" s="128">
        <v>42818</v>
      </c>
      <c r="K1372" s="130">
        <v>-39.113906860351563</v>
      </c>
      <c r="L1372" s="130">
        <v>-18.83802604675293</v>
      </c>
      <c r="M1372" s="120"/>
      <c r="N1372" s="120"/>
    </row>
    <row r="1373" spans="10:14" ht="15" customHeight="1">
      <c r="J1373" s="128">
        <v>42821</v>
      </c>
      <c r="K1373" s="130">
        <v>-31.721593856811523</v>
      </c>
      <c r="L1373" s="130">
        <v>-16.784027099609375</v>
      </c>
      <c r="M1373" s="120"/>
      <c r="N1373" s="120"/>
    </row>
    <row r="1374" spans="10:14" ht="15" customHeight="1">
      <c r="J1374" s="128">
        <v>42822</v>
      </c>
      <c r="K1374" s="130">
        <v>-28.3985595703125</v>
      </c>
      <c r="L1374" s="130">
        <v>-18.046480178833008</v>
      </c>
      <c r="M1374" s="120"/>
      <c r="N1374" s="120"/>
    </row>
    <row r="1375" spans="10:14" ht="15" customHeight="1">
      <c r="J1375" s="128">
        <v>42823</v>
      </c>
      <c r="K1375" s="130">
        <v>-24.108993530273438</v>
      </c>
      <c r="L1375" s="130">
        <v>-17.693367004394531</v>
      </c>
      <c r="M1375" s="120"/>
      <c r="N1375" s="120"/>
    </row>
    <row r="1376" spans="10:14" ht="15" customHeight="1">
      <c r="J1376" s="128">
        <v>42824</v>
      </c>
      <c r="K1376" s="130">
        <v>-19.933677673339844</v>
      </c>
      <c r="L1376" s="130">
        <v>-17.007776260375977</v>
      </c>
      <c r="M1376" s="120"/>
      <c r="N1376" s="120"/>
    </row>
    <row r="1377" spans="10:14" ht="15" customHeight="1">
      <c r="J1377" s="128">
        <v>42825</v>
      </c>
      <c r="K1377" s="130">
        <v>-20.788469314575195</v>
      </c>
      <c r="L1377" s="130">
        <v>-18.529569625854492</v>
      </c>
      <c r="M1377" s="120"/>
      <c r="N1377" s="120"/>
    </row>
    <row r="1378" spans="10:14" ht="15" customHeight="1">
      <c r="J1378" s="128">
        <v>42828</v>
      </c>
      <c r="K1378" s="130">
        <v>-19.749948501586914</v>
      </c>
      <c r="L1378" s="130">
        <v>-18.156803131103516</v>
      </c>
      <c r="M1378" s="120"/>
      <c r="N1378" s="120"/>
    </row>
    <row r="1379" spans="10:14" ht="15" customHeight="1">
      <c r="J1379" s="128">
        <v>42829</v>
      </c>
      <c r="K1379" s="130">
        <v>-23.286874771118164</v>
      </c>
      <c r="L1379" s="130">
        <v>-17.578863143920898</v>
      </c>
      <c r="M1379" s="120"/>
      <c r="N1379" s="120"/>
    </row>
    <row r="1380" spans="10:14" ht="15" customHeight="1">
      <c r="J1380" s="128">
        <v>42830</v>
      </c>
      <c r="K1380" s="130">
        <v>-18.276966094970703</v>
      </c>
      <c r="L1380" s="130">
        <v>-16.767837524414063</v>
      </c>
      <c r="M1380" s="120"/>
      <c r="N1380" s="120"/>
    </row>
    <row r="1381" spans="10:14" ht="15" customHeight="1">
      <c r="J1381" s="128">
        <v>42831</v>
      </c>
      <c r="K1381" s="130">
        <v>-16.115411758422852</v>
      </c>
      <c r="L1381" s="130">
        <v>-16.755426406860352</v>
      </c>
      <c r="M1381" s="120"/>
      <c r="N1381" s="120"/>
    </row>
    <row r="1382" spans="10:14" ht="15" customHeight="1">
      <c r="J1382" s="128">
        <v>42832</v>
      </c>
      <c r="K1382" s="130">
        <v>-18.461589813232422</v>
      </c>
      <c r="L1382" s="130">
        <v>-18.462604522705078</v>
      </c>
      <c r="M1382" s="120"/>
      <c r="N1382" s="120"/>
    </row>
    <row r="1383" spans="10:14" ht="15" customHeight="1">
      <c r="J1383" s="128">
        <v>42835</v>
      </c>
      <c r="K1383" s="130">
        <v>-21.565967559814453</v>
      </c>
      <c r="L1383" s="130">
        <v>-21.715583801269531</v>
      </c>
      <c r="M1383" s="120"/>
      <c r="N1383" s="120"/>
    </row>
    <row r="1384" spans="10:14" ht="15" customHeight="1">
      <c r="J1384" s="128">
        <v>42836</v>
      </c>
      <c r="K1384" s="130">
        <v>-26.601076126098633</v>
      </c>
      <c r="L1384" s="130">
        <v>-20.592618942260742</v>
      </c>
      <c r="M1384" s="120"/>
      <c r="N1384" s="120"/>
    </row>
    <row r="1385" spans="10:14" ht="15" customHeight="1">
      <c r="J1385" s="128">
        <v>42837</v>
      </c>
      <c r="K1385" s="130">
        <v>-20.292028427124023</v>
      </c>
      <c r="L1385" s="130">
        <v>-19.644893646240234</v>
      </c>
      <c r="M1385" s="120"/>
      <c r="N1385" s="120"/>
    </row>
    <row r="1386" spans="10:14" ht="15" customHeight="1">
      <c r="J1386" s="128">
        <v>42838</v>
      </c>
      <c r="K1386" s="130">
        <v>-21.765045166015625</v>
      </c>
      <c r="L1386" s="130">
        <v>-21.421403884887695</v>
      </c>
      <c r="M1386" s="120"/>
      <c r="N1386" s="120"/>
    </row>
    <row r="1387" spans="10:14" ht="15" customHeight="1">
      <c r="J1387" s="128">
        <v>42839</v>
      </c>
      <c r="K1387" s="130">
        <v>-21.712944030761719</v>
      </c>
      <c r="L1387" s="130">
        <v>-21.622825622558594</v>
      </c>
      <c r="M1387" s="120"/>
      <c r="N1387" s="120"/>
    </row>
    <row r="1388" spans="10:14" ht="15" customHeight="1">
      <c r="J1388" s="128">
        <v>42842</v>
      </c>
      <c r="K1388" s="130">
        <v>-22.76789665222168</v>
      </c>
      <c r="L1388" s="130">
        <v>-21.769968032836914</v>
      </c>
      <c r="M1388" s="120"/>
      <c r="N1388" s="120"/>
    </row>
    <row r="1389" spans="10:14" ht="15" customHeight="1">
      <c r="J1389" s="128">
        <v>42843</v>
      </c>
      <c r="K1389" s="130">
        <v>-28.329074859619141</v>
      </c>
      <c r="L1389" s="130">
        <v>-21.374114990234375</v>
      </c>
      <c r="M1389" s="120"/>
      <c r="N1389" s="120"/>
    </row>
    <row r="1390" spans="10:14" ht="15" customHeight="1">
      <c r="J1390" s="128">
        <v>42844</v>
      </c>
      <c r="K1390" s="130">
        <v>-25.159601211547852</v>
      </c>
      <c r="L1390" s="130">
        <v>-20.868408203125</v>
      </c>
      <c r="M1390" s="120"/>
      <c r="N1390" s="120"/>
    </row>
    <row r="1391" spans="10:14" ht="15" customHeight="1">
      <c r="J1391" s="128">
        <v>42845</v>
      </c>
      <c r="K1391" s="130">
        <v>-19.90093994140625</v>
      </c>
      <c r="L1391" s="130">
        <v>-19.795961380004883</v>
      </c>
      <c r="M1391" s="120"/>
      <c r="N1391" s="120"/>
    </row>
    <row r="1392" spans="10:14" ht="15" customHeight="1">
      <c r="J1392" s="128">
        <v>42846</v>
      </c>
      <c r="K1392" s="130">
        <v>-24.338397979736328</v>
      </c>
      <c r="L1392" s="130">
        <v>-20.82952880859375</v>
      </c>
      <c r="M1392" s="120"/>
      <c r="N1392" s="120"/>
    </row>
    <row r="1393" spans="10:14" ht="15" customHeight="1">
      <c r="J1393" s="128">
        <v>42849</v>
      </c>
      <c r="K1393" s="130">
        <v>-18.117227554321289</v>
      </c>
      <c r="L1393" s="130">
        <v>-18.770481109619141</v>
      </c>
      <c r="M1393" s="120"/>
      <c r="N1393" s="120"/>
    </row>
    <row r="1394" spans="10:14" ht="15" customHeight="1">
      <c r="J1394" s="128">
        <v>42850</v>
      </c>
      <c r="K1394" s="130">
        <v>-28.236776351928711</v>
      </c>
      <c r="L1394" s="130">
        <v>-18.54509162902832</v>
      </c>
      <c r="M1394" s="120"/>
      <c r="N1394" s="120"/>
    </row>
    <row r="1395" spans="10:14" ht="15" customHeight="1">
      <c r="J1395" s="128">
        <v>42851</v>
      </c>
      <c r="K1395" s="130">
        <v>-28.007503509521484</v>
      </c>
      <c r="L1395" s="130">
        <v>-21.97028923034668</v>
      </c>
      <c r="M1395" s="120"/>
      <c r="N1395" s="120"/>
    </row>
    <row r="1396" spans="10:14" ht="15" customHeight="1">
      <c r="J1396" s="128">
        <v>42852</v>
      </c>
      <c r="K1396" s="130">
        <v>-23.441490173339844</v>
      </c>
      <c r="L1396" s="130">
        <v>-21.816167831420898</v>
      </c>
      <c r="M1396" s="120"/>
      <c r="N1396" s="120"/>
    </row>
    <row r="1397" spans="10:14" ht="15" customHeight="1">
      <c r="J1397" s="128">
        <v>42853</v>
      </c>
      <c r="K1397" s="130">
        <v>-33.010143280029297</v>
      </c>
      <c r="L1397" s="130">
        <v>-23.176948547363281</v>
      </c>
      <c r="M1397" s="120"/>
      <c r="N1397" s="120"/>
    </row>
    <row r="1398" spans="10:14" ht="15" customHeight="1">
      <c r="J1398" s="128">
        <v>42856</v>
      </c>
      <c r="K1398" s="130">
        <v>-32.769500732421875</v>
      </c>
      <c r="L1398" s="130">
        <v>-23.319812774658203</v>
      </c>
      <c r="M1398" s="120"/>
      <c r="N1398" s="120"/>
    </row>
    <row r="1399" spans="10:14" ht="15" customHeight="1">
      <c r="J1399" s="128">
        <v>42857</v>
      </c>
      <c r="K1399" s="130">
        <v>-29.35814094543457</v>
      </c>
      <c r="L1399" s="130">
        <v>-23.57014274597168</v>
      </c>
      <c r="M1399" s="120"/>
      <c r="N1399" s="120"/>
    </row>
    <row r="1400" spans="10:14" ht="15" customHeight="1">
      <c r="J1400" s="128">
        <v>42858</v>
      </c>
      <c r="K1400" s="130">
        <v>-25.157377243041992</v>
      </c>
      <c r="L1400" s="130">
        <v>-24.746667861938477</v>
      </c>
      <c r="M1400" s="120"/>
      <c r="N1400" s="120"/>
    </row>
    <row r="1401" spans="10:14" ht="15" customHeight="1">
      <c r="J1401" s="128">
        <v>42859</v>
      </c>
      <c r="K1401" s="130">
        <v>-20.643619537353516</v>
      </c>
      <c r="L1401" s="130">
        <v>-21.890666961669922</v>
      </c>
      <c r="M1401" s="120"/>
      <c r="N1401" s="120"/>
    </row>
    <row r="1402" spans="10:14" ht="15" customHeight="1">
      <c r="J1402" s="128">
        <v>42860</v>
      </c>
      <c r="K1402" s="130">
        <v>-19.886287689208984</v>
      </c>
      <c r="L1402" s="130">
        <v>-21.923257827758789</v>
      </c>
      <c r="M1402" s="120"/>
      <c r="N1402" s="120"/>
    </row>
    <row r="1403" spans="10:14" ht="15" customHeight="1">
      <c r="J1403" s="128">
        <v>42863</v>
      </c>
      <c r="K1403" s="130">
        <v>-22.089736938476563</v>
      </c>
      <c r="L1403" s="130">
        <v>-20.043664932250977</v>
      </c>
      <c r="M1403" s="120"/>
      <c r="N1403" s="120"/>
    </row>
    <row r="1404" spans="10:14" ht="15" customHeight="1">
      <c r="J1404" s="128">
        <v>42864</v>
      </c>
      <c r="K1404" s="130">
        <v>-19.629306793212891</v>
      </c>
      <c r="L1404" s="130">
        <v>-20.865398406982422</v>
      </c>
      <c r="M1404" s="120"/>
      <c r="N1404" s="120"/>
    </row>
    <row r="1405" spans="10:14" ht="15" customHeight="1">
      <c r="J1405" s="128">
        <v>42865</v>
      </c>
      <c r="K1405" s="130">
        <v>-16.992925643920898</v>
      </c>
      <c r="L1405" s="130">
        <v>-22.957759857177734</v>
      </c>
      <c r="M1405" s="120"/>
      <c r="N1405" s="120"/>
    </row>
    <row r="1406" spans="10:14" ht="15" customHeight="1">
      <c r="J1406" s="128">
        <v>42866</v>
      </c>
      <c r="K1406" s="130">
        <v>-18.944765090942383</v>
      </c>
      <c r="L1406" s="130">
        <v>-22.736274719238281</v>
      </c>
      <c r="M1406" s="120"/>
      <c r="N1406" s="120"/>
    </row>
    <row r="1407" spans="10:14" ht="15" customHeight="1">
      <c r="J1407" s="128">
        <v>42867</v>
      </c>
      <c r="K1407" s="130">
        <v>-19.953929901123047</v>
      </c>
      <c r="L1407" s="130">
        <v>-23.218090057373047</v>
      </c>
      <c r="M1407" s="120"/>
      <c r="N1407" s="120"/>
    </row>
    <row r="1408" spans="10:14" ht="15" customHeight="1">
      <c r="J1408" s="128">
        <v>42870</v>
      </c>
      <c r="K1408" s="130">
        <v>-25.515251159667969</v>
      </c>
      <c r="L1408" s="130">
        <v>-22.834524154663086</v>
      </c>
      <c r="M1408" s="120"/>
      <c r="N1408" s="120"/>
    </row>
    <row r="1409" spans="10:14" ht="15" customHeight="1">
      <c r="J1409" s="128">
        <v>42871</v>
      </c>
      <c r="K1409" s="130">
        <v>-23.302583694458008</v>
      </c>
      <c r="L1409" s="130">
        <v>-22.620019912719727</v>
      </c>
      <c r="M1409" s="120"/>
      <c r="N1409" s="120"/>
    </row>
    <row r="1410" spans="10:14" ht="15" customHeight="1">
      <c r="J1410" s="128">
        <v>42872</v>
      </c>
      <c r="K1410" s="130">
        <v>-21.43113899230957</v>
      </c>
      <c r="L1410" s="130">
        <v>-25.87840461730957</v>
      </c>
      <c r="M1410" s="120"/>
      <c r="N1410" s="120"/>
    </row>
    <row r="1411" spans="10:14" ht="15" customHeight="1">
      <c r="J1411" s="128">
        <v>42873</v>
      </c>
      <c r="K1411" s="130">
        <v>-22.173225402832031</v>
      </c>
      <c r="L1411" s="130">
        <v>-25.420124053955078</v>
      </c>
      <c r="M1411" s="120"/>
      <c r="N1411" s="120"/>
    </row>
    <row r="1412" spans="10:14" ht="15" customHeight="1">
      <c r="J1412" s="128">
        <v>42874</v>
      </c>
      <c r="K1412" s="130">
        <v>-23.705875396728516</v>
      </c>
      <c r="L1412" s="130">
        <v>-23.390739440917969</v>
      </c>
      <c r="M1412" s="120"/>
      <c r="N1412" s="120"/>
    </row>
    <row r="1413" spans="10:14" ht="15" customHeight="1">
      <c r="J1413" s="128">
        <v>42877</v>
      </c>
      <c r="K1413" s="130">
        <v>-26.345939636230469</v>
      </c>
      <c r="L1413" s="130">
        <v>-22.858705520629883</v>
      </c>
      <c r="M1413" s="120"/>
      <c r="N1413" s="120"/>
    </row>
    <row r="1414" spans="10:14" ht="15" customHeight="1">
      <c r="J1414" s="128">
        <v>42878</v>
      </c>
      <c r="K1414" s="130">
        <v>-23.026636123657227</v>
      </c>
      <c r="L1414" s="130">
        <v>-25.630340576171875</v>
      </c>
      <c r="M1414" s="120"/>
      <c r="N1414" s="120"/>
    </row>
    <row r="1415" spans="10:14" ht="15" customHeight="1">
      <c r="J1415" s="128">
        <v>42879</v>
      </c>
      <c r="K1415" s="130">
        <v>-21.592796325683594</v>
      </c>
      <c r="L1415" s="130">
        <v>-25.104368209838867</v>
      </c>
      <c r="M1415" s="120"/>
      <c r="N1415" s="120"/>
    </row>
    <row r="1416" spans="10:14" ht="15" customHeight="1">
      <c r="J1416" s="128">
        <v>42880</v>
      </c>
      <c r="K1416" s="130">
        <v>-21.620244979858398</v>
      </c>
      <c r="L1416" s="130">
        <v>-24.27318000793457</v>
      </c>
      <c r="M1416" s="120"/>
      <c r="N1416" s="120"/>
    </row>
    <row r="1417" spans="10:14" ht="15" customHeight="1">
      <c r="J1417" s="128">
        <v>42881</v>
      </c>
      <c r="K1417" s="130">
        <v>-22.472482681274414</v>
      </c>
      <c r="L1417" s="130">
        <v>-24.934528350830078</v>
      </c>
      <c r="M1417" s="120"/>
      <c r="N1417" s="120"/>
    </row>
    <row r="1418" spans="10:14" ht="15" customHeight="1">
      <c r="J1418" s="128">
        <v>42884</v>
      </c>
      <c r="K1418" s="130">
        <v>-20.406930923461914</v>
      </c>
      <c r="L1418" s="130">
        <v>-25.112920761108398</v>
      </c>
      <c r="M1418" s="120"/>
      <c r="N1418" s="120"/>
    </row>
    <row r="1419" spans="10:14" ht="15" customHeight="1">
      <c r="J1419" s="128">
        <v>42885</v>
      </c>
      <c r="K1419" s="130">
        <v>-43.646747589111328</v>
      </c>
      <c r="L1419" s="130">
        <v>-25.893024444580078</v>
      </c>
      <c r="M1419" s="120"/>
      <c r="N1419" s="120"/>
    </row>
    <row r="1420" spans="10:14" ht="15" customHeight="1">
      <c r="J1420" s="128">
        <v>42886</v>
      </c>
      <c r="K1420" s="130">
        <v>-40.166465759277344</v>
      </c>
      <c r="L1420" s="130">
        <v>-28.645915985107422</v>
      </c>
      <c r="M1420" s="120"/>
      <c r="N1420" s="120"/>
    </row>
    <row r="1421" spans="10:14" ht="15" customHeight="1">
      <c r="J1421" s="128">
        <v>42887</v>
      </c>
      <c r="K1421" s="130">
        <v>-34.105972290039063</v>
      </c>
      <c r="L1421" s="130">
        <v>-24.331508636474609</v>
      </c>
      <c r="M1421" s="120"/>
      <c r="N1421" s="120"/>
    </row>
    <row r="1422" spans="10:14" ht="15" customHeight="1">
      <c r="J1422" s="128">
        <v>42888</v>
      </c>
      <c r="K1422" s="130">
        <v>-31.449464797973633</v>
      </c>
      <c r="L1422" s="130">
        <v>-22.893501281738281</v>
      </c>
      <c r="M1422" s="120"/>
      <c r="N1422" s="120"/>
    </row>
    <row r="1423" spans="10:14" ht="15" customHeight="1">
      <c r="J1423" s="128">
        <v>42891</v>
      </c>
      <c r="K1423" s="130">
        <v>-33.84149169921875</v>
      </c>
      <c r="L1423" s="130">
        <v>-23.021516799926758</v>
      </c>
      <c r="M1423" s="120"/>
      <c r="N1423" s="120"/>
    </row>
    <row r="1424" spans="10:14" ht="15" customHeight="1">
      <c r="J1424" s="128">
        <v>42892</v>
      </c>
      <c r="K1424" s="130">
        <v>-39.977031707763672</v>
      </c>
      <c r="L1424" s="130">
        <v>-23.307876586914063</v>
      </c>
      <c r="M1424" s="120"/>
      <c r="N1424" s="120"/>
    </row>
    <row r="1425" spans="10:14" ht="15" customHeight="1">
      <c r="J1425" s="128">
        <v>42893</v>
      </c>
      <c r="K1425" s="130">
        <v>-36.189422607421875</v>
      </c>
      <c r="L1425" s="130">
        <v>-25.834726333618164</v>
      </c>
      <c r="M1425" s="120"/>
      <c r="N1425" s="120"/>
    </row>
    <row r="1426" spans="10:14" ht="15" customHeight="1">
      <c r="J1426" s="128">
        <v>42894</v>
      </c>
      <c r="K1426" s="130">
        <v>-32.945014953613281</v>
      </c>
      <c r="L1426" s="130">
        <v>-24.225299835205078</v>
      </c>
      <c r="M1426" s="120"/>
      <c r="N1426" s="120"/>
    </row>
    <row r="1427" spans="10:14" ht="15" customHeight="1">
      <c r="J1427" s="128">
        <v>42895</v>
      </c>
      <c r="K1427" s="130">
        <v>-34.484519958496094</v>
      </c>
      <c r="L1427" s="130">
        <v>-24.463504791259766</v>
      </c>
      <c r="M1427" s="120"/>
      <c r="N1427" s="120"/>
    </row>
    <row r="1428" spans="10:14" ht="15" customHeight="1">
      <c r="J1428" s="128">
        <v>42898</v>
      </c>
      <c r="K1428" s="130">
        <v>-33.856155395507813</v>
      </c>
      <c r="L1428" s="130">
        <v>-24.277202606201172</v>
      </c>
      <c r="M1428" s="120"/>
      <c r="N1428" s="120"/>
    </row>
    <row r="1429" spans="10:14" ht="15" customHeight="1">
      <c r="J1429" s="128">
        <v>42899</v>
      </c>
      <c r="K1429" s="130">
        <v>-39.717308044433594</v>
      </c>
      <c r="L1429" s="130">
        <v>-22.959150314331055</v>
      </c>
      <c r="M1429" s="120"/>
      <c r="N1429" s="120"/>
    </row>
    <row r="1430" spans="10:14" ht="15" customHeight="1">
      <c r="J1430" s="128">
        <v>42900</v>
      </c>
      <c r="K1430" s="130">
        <v>-36.759574890136719</v>
      </c>
      <c r="L1430" s="130">
        <v>-25.902244567871094</v>
      </c>
      <c r="M1430" s="120"/>
      <c r="N1430" s="120"/>
    </row>
    <row r="1431" spans="10:14" ht="15" customHeight="1">
      <c r="J1431" s="128">
        <v>42901</v>
      </c>
      <c r="K1431" s="130">
        <v>-28.77229118347168</v>
      </c>
      <c r="L1431" s="130">
        <v>-21.00883674621582</v>
      </c>
      <c r="M1431" s="120"/>
      <c r="N1431" s="120"/>
    </row>
    <row r="1432" spans="10:14" ht="15" customHeight="1">
      <c r="J1432" s="128">
        <v>42902</v>
      </c>
      <c r="K1432" s="130">
        <v>-29.057924270629883</v>
      </c>
      <c r="L1432" s="130">
        <v>-21.218826293945313</v>
      </c>
      <c r="M1432" s="120"/>
      <c r="N1432" s="120"/>
    </row>
    <row r="1433" spans="10:14" ht="15" customHeight="1">
      <c r="J1433" s="128">
        <v>42905</v>
      </c>
      <c r="K1433" s="130">
        <v>-29.272945404052734</v>
      </c>
      <c r="L1433" s="130">
        <v>-20.934507369995117</v>
      </c>
      <c r="M1433" s="120"/>
      <c r="N1433" s="120"/>
    </row>
    <row r="1434" spans="10:14" ht="15" customHeight="1">
      <c r="J1434" s="128">
        <v>42906</v>
      </c>
      <c r="K1434" s="130">
        <v>-37.278778076171875</v>
      </c>
      <c r="L1434" s="130">
        <v>-21.391063690185547</v>
      </c>
      <c r="M1434" s="120"/>
      <c r="N1434" s="120"/>
    </row>
    <row r="1435" spans="10:14" ht="15" customHeight="1">
      <c r="J1435" s="128">
        <v>42907</v>
      </c>
      <c r="K1435" s="130">
        <v>-32.204502105712891</v>
      </c>
      <c r="L1435" s="130">
        <v>-21.90669059753418</v>
      </c>
      <c r="M1435" s="120"/>
      <c r="N1435" s="120"/>
    </row>
    <row r="1436" spans="10:14" ht="15" customHeight="1">
      <c r="J1436" s="128">
        <v>42908</v>
      </c>
      <c r="K1436" s="130">
        <v>-28.468917846679688</v>
      </c>
      <c r="L1436" s="130">
        <v>-19.789751052856445</v>
      </c>
      <c r="M1436" s="120"/>
      <c r="N1436" s="120"/>
    </row>
    <row r="1437" spans="10:14" ht="15" customHeight="1">
      <c r="J1437" s="128">
        <v>42909</v>
      </c>
      <c r="K1437" s="130">
        <v>-29.869396209716797</v>
      </c>
      <c r="L1437" s="130">
        <v>-21.174615859985352</v>
      </c>
      <c r="M1437" s="120"/>
      <c r="N1437" s="120"/>
    </row>
    <row r="1438" spans="10:14" ht="15" customHeight="1">
      <c r="J1438" s="128">
        <v>42912</v>
      </c>
      <c r="K1438" s="130">
        <v>-30.81654167175293</v>
      </c>
      <c r="L1438" s="130">
        <v>-21.649585723876953</v>
      </c>
      <c r="M1438" s="120"/>
      <c r="N1438" s="120"/>
    </row>
    <row r="1439" spans="10:14" ht="15" customHeight="1">
      <c r="J1439" s="128">
        <v>42913</v>
      </c>
      <c r="K1439" s="130">
        <v>-38.682037353515625</v>
      </c>
      <c r="L1439" s="130">
        <v>-21.914703369140625</v>
      </c>
      <c r="M1439" s="120"/>
      <c r="N1439" s="120"/>
    </row>
    <row r="1440" spans="10:14" ht="15" customHeight="1">
      <c r="J1440" s="128">
        <v>42914</v>
      </c>
      <c r="K1440" s="130">
        <v>-29.382987976074219</v>
      </c>
      <c r="L1440" s="130">
        <v>-18.496898651123047</v>
      </c>
      <c r="M1440" s="120"/>
      <c r="N1440" s="120"/>
    </row>
    <row r="1441" spans="10:14" ht="15" customHeight="1">
      <c r="J1441" s="128">
        <v>42915</v>
      </c>
      <c r="K1441" s="130">
        <v>-20.25813102722168</v>
      </c>
      <c r="L1441" s="130">
        <v>-19.807806015014648</v>
      </c>
      <c r="M1441" s="120"/>
      <c r="N1441" s="120"/>
    </row>
    <row r="1442" spans="10:14" ht="15" customHeight="1">
      <c r="J1442" s="128">
        <v>42916</v>
      </c>
      <c r="K1442" s="130">
        <v>-27.794597625732422</v>
      </c>
      <c r="L1442" s="130">
        <v>-19.549066543579102</v>
      </c>
      <c r="M1442" s="120"/>
      <c r="N1442" s="120"/>
    </row>
    <row r="1443" spans="10:14" ht="15" customHeight="1">
      <c r="J1443" s="128">
        <v>42919</v>
      </c>
      <c r="K1443" s="130">
        <v>-26.119600296020508</v>
      </c>
      <c r="L1443" s="130">
        <v>-18.136634826660156</v>
      </c>
      <c r="M1443" s="120"/>
      <c r="N1443" s="120"/>
    </row>
    <row r="1444" spans="10:14" ht="15" customHeight="1">
      <c r="J1444" s="128">
        <v>42920</v>
      </c>
      <c r="K1444" s="130">
        <v>-22.961887359619141</v>
      </c>
      <c r="L1444" s="130">
        <v>-18.075836181640625</v>
      </c>
      <c r="M1444" s="120"/>
      <c r="N1444" s="120"/>
    </row>
    <row r="1445" spans="10:14" ht="15" customHeight="1">
      <c r="J1445" s="128">
        <v>42921</v>
      </c>
      <c r="K1445" s="130">
        <v>-19.856899261474609</v>
      </c>
      <c r="L1445" s="130">
        <v>-23.212650299072266</v>
      </c>
      <c r="M1445" s="120"/>
      <c r="N1445" s="120"/>
    </row>
    <row r="1446" spans="10:14" ht="15" customHeight="1">
      <c r="J1446" s="128">
        <v>42922</v>
      </c>
      <c r="K1446" s="130">
        <v>-20.786590576171875</v>
      </c>
      <c r="L1446" s="130">
        <v>-19.831750869750977</v>
      </c>
      <c r="M1446" s="120"/>
      <c r="N1446" s="120"/>
    </row>
    <row r="1447" spans="10:14" ht="15" customHeight="1">
      <c r="J1447" s="128">
        <v>42923</v>
      </c>
      <c r="K1447" s="130">
        <v>-22.147483825683594</v>
      </c>
      <c r="L1447" s="130">
        <v>-19.286687850952148</v>
      </c>
      <c r="M1447" s="120"/>
      <c r="N1447" s="120"/>
    </row>
    <row r="1448" spans="10:14" ht="15" customHeight="1">
      <c r="J1448" s="128">
        <v>42926</v>
      </c>
      <c r="K1448" s="130">
        <v>-29.036525726318359</v>
      </c>
      <c r="L1448" s="130">
        <v>-20.49531364440918</v>
      </c>
      <c r="M1448" s="120"/>
      <c r="N1448" s="120"/>
    </row>
    <row r="1449" spans="10:14" ht="15" customHeight="1">
      <c r="J1449" s="128">
        <v>42927</v>
      </c>
      <c r="K1449" s="130">
        <v>-27.80986213684082</v>
      </c>
      <c r="L1449" s="130">
        <v>-22.232320785522461</v>
      </c>
      <c r="M1449" s="120"/>
      <c r="N1449" s="120"/>
    </row>
    <row r="1450" spans="10:14" ht="15" customHeight="1">
      <c r="J1450" s="128">
        <v>42928</v>
      </c>
      <c r="K1450" s="130">
        <v>-19.66639518737793</v>
      </c>
      <c r="L1450" s="130">
        <v>-22.792163848876953</v>
      </c>
      <c r="M1450" s="120"/>
      <c r="N1450" s="120"/>
    </row>
    <row r="1451" spans="10:14" ht="15" customHeight="1">
      <c r="J1451" s="128">
        <v>42929</v>
      </c>
      <c r="K1451" s="130">
        <v>-19.179607391357422</v>
      </c>
      <c r="L1451" s="130">
        <v>-20.180118560791016</v>
      </c>
      <c r="M1451" s="120"/>
      <c r="N1451" s="120"/>
    </row>
    <row r="1452" spans="10:14" ht="15" customHeight="1">
      <c r="J1452" s="128">
        <v>42930</v>
      </c>
      <c r="K1452" s="130">
        <v>-21.977951049804688</v>
      </c>
      <c r="L1452" s="130">
        <v>-20.591669082641602</v>
      </c>
      <c r="M1452" s="120"/>
      <c r="N1452" s="120"/>
    </row>
    <row r="1453" spans="10:14" ht="15" customHeight="1">
      <c r="J1453" s="128">
        <v>42933</v>
      </c>
      <c r="K1453" s="130">
        <v>-30.105558395385742</v>
      </c>
      <c r="L1453" s="130">
        <v>-22.055002212524414</v>
      </c>
      <c r="M1453" s="120"/>
      <c r="N1453" s="120"/>
    </row>
    <row r="1454" spans="10:14" ht="15" customHeight="1">
      <c r="J1454" s="128">
        <v>42934</v>
      </c>
      <c r="K1454" s="130">
        <v>-29.452993392944336</v>
      </c>
      <c r="L1454" s="130">
        <v>-23.714624404907227</v>
      </c>
      <c r="M1454" s="120"/>
      <c r="N1454" s="120"/>
    </row>
    <row r="1455" spans="10:14" ht="15" customHeight="1">
      <c r="J1455" s="128">
        <v>42935</v>
      </c>
      <c r="K1455" s="130">
        <v>-22.205307006835938</v>
      </c>
      <c r="L1455" s="130">
        <v>-24.072065353393555</v>
      </c>
      <c r="M1455" s="120"/>
      <c r="N1455" s="120"/>
    </row>
    <row r="1456" spans="10:14" ht="15" customHeight="1">
      <c r="J1456" s="128">
        <v>42936</v>
      </c>
      <c r="K1456" s="130">
        <v>-21.105701446533203</v>
      </c>
      <c r="L1456" s="130">
        <v>-20.949371337890625</v>
      </c>
      <c r="M1456" s="120"/>
      <c r="N1456" s="120"/>
    </row>
    <row r="1457" spans="10:14" ht="15" customHeight="1">
      <c r="J1457" s="128">
        <v>42937</v>
      </c>
      <c r="K1457" s="130">
        <v>-20.663335800170898</v>
      </c>
      <c r="L1457" s="130">
        <v>-20.677860260009766</v>
      </c>
      <c r="M1457" s="120"/>
      <c r="N1457" s="120"/>
    </row>
    <row r="1458" spans="10:14" ht="15" customHeight="1">
      <c r="J1458" s="128">
        <v>42940</v>
      </c>
      <c r="K1458" s="130">
        <v>-28.36676025390625</v>
      </c>
      <c r="L1458" s="130">
        <v>-21.226078033447266</v>
      </c>
      <c r="M1458" s="120"/>
      <c r="N1458" s="120"/>
    </row>
    <row r="1459" spans="10:14" ht="15" customHeight="1">
      <c r="J1459" s="128">
        <v>42941</v>
      </c>
      <c r="K1459" s="130">
        <v>-26.261573791503906</v>
      </c>
      <c r="L1459" s="130">
        <v>-21.77349853515625</v>
      </c>
      <c r="M1459" s="120"/>
      <c r="N1459" s="120"/>
    </row>
    <row r="1460" spans="10:14" ht="15" customHeight="1">
      <c r="J1460" s="128">
        <v>42942</v>
      </c>
      <c r="K1460" s="130">
        <v>-22.210908889770508</v>
      </c>
      <c r="L1460" s="130">
        <v>-24.462234497070313</v>
      </c>
      <c r="M1460" s="120"/>
      <c r="N1460" s="120"/>
    </row>
    <row r="1461" spans="10:14" ht="15" customHeight="1">
      <c r="J1461" s="128">
        <v>42943</v>
      </c>
      <c r="K1461" s="130">
        <v>-20.885730743408203</v>
      </c>
      <c r="L1461" s="130">
        <v>-21.603424072265625</v>
      </c>
      <c r="M1461" s="120"/>
      <c r="N1461" s="120"/>
    </row>
    <row r="1462" spans="10:14" ht="15" customHeight="1">
      <c r="J1462" s="128">
        <v>42944</v>
      </c>
      <c r="K1462" s="130">
        <v>-24.416793823242188</v>
      </c>
      <c r="L1462" s="130">
        <v>-21.402315139770508</v>
      </c>
      <c r="M1462" s="120"/>
      <c r="N1462" s="120"/>
    </row>
    <row r="1463" spans="10:14" ht="15" customHeight="1">
      <c r="J1463" s="128">
        <v>42947</v>
      </c>
      <c r="K1463" s="130">
        <v>-32.396579742431641</v>
      </c>
      <c r="L1463" s="130">
        <v>-21.69529914855957</v>
      </c>
      <c r="M1463" s="120"/>
      <c r="N1463" s="120"/>
    </row>
    <row r="1464" spans="10:14" ht="15" customHeight="1">
      <c r="J1464" s="128">
        <v>42948</v>
      </c>
      <c r="K1464" s="130">
        <v>-30.375907897949219</v>
      </c>
      <c r="L1464" s="130">
        <v>-22.095947265625</v>
      </c>
      <c r="M1464" s="120"/>
      <c r="N1464" s="120"/>
    </row>
    <row r="1465" spans="10:14" ht="15" customHeight="1">
      <c r="J1465" s="128">
        <v>42949</v>
      </c>
      <c r="K1465" s="130">
        <v>-25.597570419311523</v>
      </c>
      <c r="L1465" s="130">
        <v>-23.389978408813477</v>
      </c>
      <c r="M1465" s="120"/>
      <c r="N1465" s="120"/>
    </row>
    <row r="1466" spans="10:14" ht="15" customHeight="1">
      <c r="J1466" s="128">
        <v>42950</v>
      </c>
      <c r="K1466" s="130">
        <v>-20.251230239868164</v>
      </c>
      <c r="L1466" s="130">
        <v>-20.628763198852539</v>
      </c>
      <c r="M1466" s="120"/>
      <c r="N1466" s="120"/>
    </row>
    <row r="1467" spans="10:14" ht="15" customHeight="1">
      <c r="J1467" s="128">
        <v>42951</v>
      </c>
      <c r="K1467" s="130">
        <v>-19.334846496582031</v>
      </c>
      <c r="L1467" s="130">
        <v>-20.510154724121094</v>
      </c>
      <c r="M1467" s="120"/>
      <c r="N1467" s="120"/>
    </row>
    <row r="1468" spans="10:14" ht="15" customHeight="1">
      <c r="J1468" s="128">
        <v>42954</v>
      </c>
      <c r="K1468" s="130">
        <v>-27.493461608886719</v>
      </c>
      <c r="L1468" s="130">
        <v>-20.845207214355469</v>
      </c>
      <c r="M1468" s="120"/>
      <c r="N1468" s="120"/>
    </row>
    <row r="1469" spans="10:14" ht="15" customHeight="1">
      <c r="J1469" s="128">
        <v>42955</v>
      </c>
      <c r="K1469" s="130">
        <v>-23.371095657348633</v>
      </c>
      <c r="L1469" s="130">
        <v>-20.613927841186523</v>
      </c>
      <c r="M1469" s="120"/>
      <c r="N1469" s="120"/>
    </row>
    <row r="1470" spans="10:14" ht="15" customHeight="1">
      <c r="J1470" s="128">
        <v>42956</v>
      </c>
      <c r="K1470" s="130">
        <v>-20.638870239257813</v>
      </c>
      <c r="L1470" s="130">
        <v>-23.401443481445313</v>
      </c>
      <c r="M1470" s="120"/>
      <c r="N1470" s="120"/>
    </row>
    <row r="1471" spans="10:14" ht="15" customHeight="1">
      <c r="J1471" s="128">
        <v>42957</v>
      </c>
      <c r="K1471" s="130">
        <v>-19.055425643920898</v>
      </c>
      <c r="L1471" s="130">
        <v>-21.221298217773438</v>
      </c>
      <c r="M1471" s="120"/>
      <c r="N1471" s="120"/>
    </row>
    <row r="1472" spans="10:14" ht="15" customHeight="1">
      <c r="J1472" s="128">
        <v>42958</v>
      </c>
      <c r="K1472" s="130">
        <v>-20.823898315429688</v>
      </c>
      <c r="L1472" s="130">
        <v>-21.320625305175781</v>
      </c>
      <c r="M1472" s="120"/>
      <c r="N1472" s="120"/>
    </row>
    <row r="1473" spans="10:14" ht="15" customHeight="1">
      <c r="J1473" s="128">
        <v>42961</v>
      </c>
      <c r="K1473" s="130">
        <v>-30.732868194580078</v>
      </c>
      <c r="L1473" s="130">
        <v>-21.994752883911133</v>
      </c>
      <c r="M1473" s="120"/>
      <c r="N1473" s="120"/>
    </row>
    <row r="1474" spans="10:14" ht="15" customHeight="1">
      <c r="J1474" s="128">
        <v>42962</v>
      </c>
      <c r="K1474" s="130">
        <v>-27.616090774536133</v>
      </c>
      <c r="L1474" s="130">
        <v>-21.653093338012695</v>
      </c>
      <c r="M1474" s="120"/>
      <c r="N1474" s="120"/>
    </row>
    <row r="1475" spans="10:14" ht="15" customHeight="1">
      <c r="J1475" s="128">
        <v>42963</v>
      </c>
      <c r="K1475" s="130">
        <v>-22.419467926025391</v>
      </c>
      <c r="L1475" s="130">
        <v>-23.213911056518555</v>
      </c>
      <c r="M1475" s="120"/>
      <c r="N1475" s="120"/>
    </row>
    <row r="1476" spans="10:14" ht="15" customHeight="1">
      <c r="J1476" s="128">
        <v>42964</v>
      </c>
      <c r="K1476" s="130">
        <v>-20.850322723388672</v>
      </c>
      <c r="L1476" s="130">
        <v>-20.68989372253418</v>
      </c>
      <c r="M1476" s="120"/>
      <c r="N1476" s="120"/>
    </row>
    <row r="1477" spans="10:14" ht="15" customHeight="1">
      <c r="J1477" s="128">
        <v>42965</v>
      </c>
      <c r="K1477" s="130">
        <v>-20.427549362182617</v>
      </c>
      <c r="L1477" s="130">
        <v>-20.948143005371094</v>
      </c>
      <c r="M1477" s="120"/>
      <c r="N1477" s="120"/>
    </row>
    <row r="1478" spans="10:14" ht="15" customHeight="1">
      <c r="J1478" s="128">
        <v>42968</v>
      </c>
      <c r="K1478" s="130">
        <v>-28.587705612182617</v>
      </c>
      <c r="L1478" s="130">
        <v>-22.647008895874023</v>
      </c>
      <c r="M1478" s="120"/>
      <c r="N1478" s="120"/>
    </row>
    <row r="1479" spans="10:14" ht="15" customHeight="1">
      <c r="J1479" s="128">
        <v>42969</v>
      </c>
      <c r="K1479" s="130">
        <v>-23.821575164794922</v>
      </c>
      <c r="L1479" s="130">
        <v>-20.655891418457031</v>
      </c>
      <c r="M1479" s="120"/>
      <c r="N1479" s="120"/>
    </row>
    <row r="1480" spans="10:14" ht="15" customHeight="1">
      <c r="J1480" s="128">
        <v>42970</v>
      </c>
      <c r="K1480" s="130">
        <v>-20.390380859375</v>
      </c>
      <c r="L1480" s="130">
        <v>-23.538042068481445</v>
      </c>
      <c r="M1480" s="120"/>
      <c r="N1480" s="120"/>
    </row>
    <row r="1481" spans="10:14" ht="15" customHeight="1">
      <c r="J1481" s="128">
        <v>42971</v>
      </c>
      <c r="K1481" s="130">
        <v>-21.648248672485352</v>
      </c>
      <c r="L1481" s="130">
        <v>-21.583906173706055</v>
      </c>
      <c r="M1481" s="120"/>
      <c r="N1481" s="120"/>
    </row>
    <row r="1482" spans="10:14" ht="15" customHeight="1">
      <c r="J1482" s="128">
        <v>42972</v>
      </c>
      <c r="K1482" s="130">
        <v>-20.79217529296875</v>
      </c>
      <c r="L1482" s="130">
        <v>-21.504692077636719</v>
      </c>
      <c r="M1482" s="120"/>
      <c r="N1482" s="120"/>
    </row>
    <row r="1483" spans="10:14" ht="15" customHeight="1">
      <c r="J1483" s="128">
        <v>42975</v>
      </c>
      <c r="K1483" s="130">
        <v>-17.470029830932617</v>
      </c>
      <c r="L1483" s="130">
        <v>-21.65821647644043</v>
      </c>
      <c r="M1483" s="120"/>
      <c r="N1483" s="120"/>
    </row>
    <row r="1484" spans="10:14" ht="15" customHeight="1">
      <c r="J1484" s="128">
        <v>42976</v>
      </c>
      <c r="K1484" s="130">
        <v>-13.808727264404297</v>
      </c>
      <c r="L1484" s="130">
        <v>-20.713596343994141</v>
      </c>
      <c r="M1484" s="120"/>
      <c r="N1484" s="120"/>
    </row>
    <row r="1485" spans="10:14" ht="15" customHeight="1">
      <c r="J1485" s="128">
        <v>42977</v>
      </c>
      <c r="K1485" s="130">
        <v>-28.864313125610352</v>
      </c>
      <c r="L1485" s="130">
        <v>-19.476711273193359</v>
      </c>
      <c r="M1485" s="120"/>
      <c r="N1485" s="120"/>
    </row>
    <row r="1486" spans="10:14" ht="15" customHeight="1">
      <c r="J1486" s="128">
        <v>42978</v>
      </c>
      <c r="K1486" s="130">
        <v>-23.572067260742188</v>
      </c>
      <c r="L1486" s="130">
        <v>-17.65118408203125</v>
      </c>
      <c r="M1486" s="120"/>
      <c r="N1486" s="120"/>
    </row>
    <row r="1487" spans="10:14" ht="15" customHeight="1">
      <c r="J1487" s="128">
        <v>42979</v>
      </c>
      <c r="K1487" s="130">
        <v>-21.900199890136719</v>
      </c>
      <c r="L1487" s="130">
        <v>-17.12700080871582</v>
      </c>
      <c r="M1487" s="120"/>
      <c r="N1487" s="120"/>
    </row>
    <row r="1488" spans="10:14" ht="15" customHeight="1">
      <c r="J1488" s="128">
        <v>42982</v>
      </c>
      <c r="K1488" s="130">
        <v>-22.302276611328125</v>
      </c>
      <c r="L1488" s="130">
        <v>-17.21788215637207</v>
      </c>
      <c r="M1488" s="120"/>
      <c r="N1488" s="120"/>
    </row>
    <row r="1489" spans="10:14" ht="15" customHeight="1">
      <c r="J1489" s="128">
        <v>42983</v>
      </c>
      <c r="K1489" s="130">
        <v>-34.128555297851563</v>
      </c>
      <c r="L1489" s="130">
        <v>-17.615280151367188</v>
      </c>
      <c r="M1489" s="120"/>
      <c r="N1489" s="120"/>
    </row>
    <row r="1490" spans="10:14" ht="15" customHeight="1">
      <c r="J1490" s="128">
        <v>42984</v>
      </c>
      <c r="K1490" s="130">
        <v>-29.006183624267578</v>
      </c>
      <c r="L1490" s="130">
        <v>-17.113208770751953</v>
      </c>
      <c r="M1490" s="120"/>
      <c r="N1490" s="120"/>
    </row>
    <row r="1491" spans="10:14" ht="15" customHeight="1">
      <c r="J1491" s="128">
        <v>42985</v>
      </c>
      <c r="K1491" s="130">
        <v>-19.9569091796875</v>
      </c>
      <c r="L1491" s="130">
        <v>-16.092302322387695</v>
      </c>
      <c r="M1491" s="120"/>
      <c r="N1491" s="120"/>
    </row>
    <row r="1492" spans="10:14" ht="15" customHeight="1">
      <c r="J1492" s="128">
        <v>42986</v>
      </c>
      <c r="K1492" s="130">
        <v>-20.002864837646484</v>
      </c>
      <c r="L1492" s="130">
        <v>-15.841485023498535</v>
      </c>
      <c r="M1492" s="120"/>
      <c r="N1492" s="120"/>
    </row>
    <row r="1493" spans="10:14" ht="15" customHeight="1">
      <c r="J1493" s="128">
        <v>42989</v>
      </c>
      <c r="K1493" s="130">
        <v>-19.777006149291992</v>
      </c>
      <c r="L1493" s="130">
        <v>-15.571961402893066</v>
      </c>
      <c r="M1493" s="120"/>
      <c r="N1493" s="120"/>
    </row>
    <row r="1494" spans="10:14" ht="15" customHeight="1">
      <c r="J1494" s="128">
        <v>42990</v>
      </c>
      <c r="K1494" s="130">
        <v>-27.323129653930664</v>
      </c>
      <c r="L1494" s="130">
        <v>-15.325787544250488</v>
      </c>
      <c r="M1494" s="120"/>
      <c r="N1494" s="120"/>
    </row>
    <row r="1495" spans="10:14" ht="15" customHeight="1">
      <c r="J1495" s="128">
        <v>42991</v>
      </c>
      <c r="K1495" s="130">
        <v>-22.880414962768555</v>
      </c>
      <c r="L1495" s="130">
        <v>-14.819294929504395</v>
      </c>
      <c r="M1495" s="120"/>
      <c r="N1495" s="120"/>
    </row>
    <row r="1496" spans="10:14" ht="15" customHeight="1">
      <c r="J1496" s="128">
        <v>42992</v>
      </c>
      <c r="K1496" s="130">
        <v>-19.556861877441406</v>
      </c>
      <c r="L1496" s="130">
        <v>-14.928182601928711</v>
      </c>
      <c r="M1496" s="120"/>
      <c r="N1496" s="120"/>
    </row>
    <row r="1497" spans="10:14" ht="15" customHeight="1">
      <c r="J1497" s="128">
        <v>42993</v>
      </c>
      <c r="K1497" s="130">
        <v>-18.726663589477539</v>
      </c>
      <c r="L1497" s="130">
        <v>-14.539395332336426</v>
      </c>
      <c r="M1497" s="120"/>
      <c r="N1497" s="120"/>
    </row>
    <row r="1498" spans="10:14" ht="15" customHeight="1">
      <c r="J1498" s="128">
        <v>42996</v>
      </c>
      <c r="K1498" s="130">
        <v>-19.497488021850586</v>
      </c>
      <c r="L1498" s="130">
        <v>-15.270513534545898</v>
      </c>
      <c r="M1498" s="120"/>
      <c r="N1498" s="120"/>
    </row>
    <row r="1499" spans="10:14" ht="15" customHeight="1">
      <c r="J1499" s="128">
        <v>42997</v>
      </c>
      <c r="K1499" s="130">
        <v>-29.089555740356445</v>
      </c>
      <c r="L1499" s="130">
        <v>-16.596153259277344</v>
      </c>
      <c r="M1499" s="120"/>
      <c r="N1499" s="120"/>
    </row>
    <row r="1500" spans="10:14" ht="15" customHeight="1">
      <c r="J1500" s="128">
        <v>42998</v>
      </c>
      <c r="K1500" s="130">
        <v>-25.444133758544922</v>
      </c>
      <c r="L1500" s="130">
        <v>-16.384464263916016</v>
      </c>
      <c r="M1500" s="120"/>
      <c r="N1500" s="120"/>
    </row>
    <row r="1501" spans="10:14" ht="15" customHeight="1">
      <c r="J1501" s="128">
        <v>42999</v>
      </c>
      <c r="K1501" s="130">
        <v>-19.941656112670898</v>
      </c>
      <c r="L1501" s="130">
        <v>-18.201261520385742</v>
      </c>
      <c r="M1501" s="120"/>
      <c r="N1501" s="120"/>
    </row>
    <row r="1502" spans="10:14" ht="15" customHeight="1">
      <c r="J1502" s="128">
        <v>43000</v>
      </c>
      <c r="K1502" s="130">
        <v>-24.323581695556641</v>
      </c>
      <c r="L1502" s="130">
        <v>-19.085216522216797</v>
      </c>
      <c r="M1502" s="120"/>
      <c r="N1502" s="120"/>
    </row>
    <row r="1503" spans="10:14" ht="15" customHeight="1">
      <c r="J1503" s="128">
        <v>43003</v>
      </c>
      <c r="K1503" s="130">
        <v>-29.938228607177734</v>
      </c>
      <c r="L1503" s="130">
        <v>-20.667392730712891</v>
      </c>
      <c r="M1503" s="120"/>
      <c r="N1503" s="120"/>
    </row>
    <row r="1504" spans="10:14" ht="15" customHeight="1">
      <c r="J1504" s="128">
        <v>43004</v>
      </c>
      <c r="K1504" s="130">
        <v>-38.798549652099609</v>
      </c>
      <c r="L1504" s="130">
        <v>-20.169466018676758</v>
      </c>
      <c r="M1504" s="120"/>
      <c r="N1504" s="120"/>
    </row>
    <row r="1505" spans="10:14" ht="15" customHeight="1">
      <c r="J1505" s="128">
        <v>43005</v>
      </c>
      <c r="K1505" s="130">
        <v>-39.499591827392578</v>
      </c>
      <c r="L1505" s="130">
        <v>-20.469545364379883</v>
      </c>
      <c r="M1505" s="120"/>
      <c r="N1505" s="120"/>
    </row>
    <row r="1506" spans="10:14" ht="15" customHeight="1">
      <c r="J1506" s="128">
        <v>43006</v>
      </c>
      <c r="K1506" s="130">
        <v>-22.405792236328125</v>
      </c>
      <c r="L1506" s="130">
        <v>-28.471837997436523</v>
      </c>
      <c r="M1506" s="120"/>
      <c r="N1506" s="120"/>
    </row>
    <row r="1507" spans="10:14" ht="15" customHeight="1">
      <c r="J1507" s="128">
        <v>43007</v>
      </c>
      <c r="K1507" s="130">
        <v>-24.594751358032227</v>
      </c>
      <c r="L1507" s="130">
        <v>-28.846349716186523</v>
      </c>
      <c r="M1507" s="120"/>
      <c r="N1507" s="120"/>
    </row>
    <row r="1508" spans="10:14" ht="15" customHeight="1">
      <c r="J1508" s="128">
        <v>43010</v>
      </c>
      <c r="K1508" s="130">
        <v>-31.929845809936523</v>
      </c>
      <c r="L1508" s="130">
        <v>-29.563610076904297</v>
      </c>
      <c r="M1508" s="120"/>
      <c r="N1508" s="120"/>
    </row>
    <row r="1509" spans="10:14" ht="15" customHeight="1">
      <c r="J1509" s="128">
        <v>43011</v>
      </c>
      <c r="K1509" s="130">
        <v>-23.530235290527344</v>
      </c>
      <c r="L1509" s="130">
        <v>-26.466896057128906</v>
      </c>
      <c r="M1509" s="120"/>
      <c r="N1509" s="120"/>
    </row>
    <row r="1510" spans="10:14" ht="15" customHeight="1">
      <c r="J1510" s="128">
        <v>43012</v>
      </c>
      <c r="K1510" s="130">
        <v>-18.939346313476563</v>
      </c>
      <c r="L1510" s="130">
        <v>-29.450761795043945</v>
      </c>
      <c r="M1510" s="120"/>
      <c r="N1510" s="120"/>
    </row>
    <row r="1511" spans="10:14" ht="15" customHeight="1">
      <c r="J1511" s="128">
        <v>43013</v>
      </c>
      <c r="K1511" s="130">
        <v>-19.671358108520508</v>
      </c>
      <c r="L1511" s="130">
        <v>-28.15233039855957</v>
      </c>
      <c r="M1511" s="120"/>
      <c r="N1511" s="120"/>
    </row>
    <row r="1512" spans="10:14" ht="15" customHeight="1">
      <c r="J1512" s="128">
        <v>43014</v>
      </c>
      <c r="K1512" s="130">
        <v>-20.943086624145508</v>
      </c>
      <c r="L1512" s="130">
        <v>-28.402938842773438</v>
      </c>
      <c r="M1512" s="120"/>
      <c r="N1512" s="120"/>
    </row>
    <row r="1513" spans="10:14" ht="15" customHeight="1">
      <c r="J1513" s="128">
        <v>43017</v>
      </c>
      <c r="K1513" s="130">
        <v>-27.329586029052734</v>
      </c>
      <c r="L1513" s="130">
        <v>-28.437820434570313</v>
      </c>
      <c r="M1513" s="120"/>
      <c r="N1513" s="120"/>
    </row>
    <row r="1514" spans="10:14" ht="15" customHeight="1">
      <c r="J1514" s="128">
        <v>43018</v>
      </c>
      <c r="K1514" s="130">
        <v>-24.576190948486328</v>
      </c>
      <c r="L1514" s="130">
        <v>-29.115377426147461</v>
      </c>
      <c r="M1514" s="120"/>
      <c r="N1514" s="120"/>
    </row>
    <row r="1515" spans="10:14" ht="15" customHeight="1">
      <c r="J1515" s="128">
        <v>43019</v>
      </c>
      <c r="K1515" s="130">
        <v>-22.800006866455078</v>
      </c>
      <c r="L1515" s="130">
        <v>-34.551788330078125</v>
      </c>
      <c r="M1515" s="120"/>
      <c r="N1515" s="120"/>
    </row>
    <row r="1516" spans="10:14" ht="15" customHeight="1">
      <c r="J1516" s="128">
        <v>43020</v>
      </c>
      <c r="K1516" s="130">
        <v>-19.969762802124023</v>
      </c>
      <c r="L1516" s="130">
        <v>-28.912126541137695</v>
      </c>
      <c r="M1516" s="120"/>
      <c r="N1516" s="120"/>
    </row>
    <row r="1517" spans="10:14" ht="15" customHeight="1">
      <c r="J1517" s="128">
        <v>43021</v>
      </c>
      <c r="K1517" s="130">
        <v>-18.341066360473633</v>
      </c>
      <c r="L1517" s="130">
        <v>-28.633413314819336</v>
      </c>
      <c r="M1517" s="120"/>
      <c r="N1517" s="120"/>
    </row>
    <row r="1518" spans="10:14" ht="15" customHeight="1">
      <c r="J1518" s="128">
        <v>43024</v>
      </c>
      <c r="K1518" s="130">
        <v>-25.092300415039063</v>
      </c>
      <c r="L1518" s="130">
        <v>-28.12525749206543</v>
      </c>
      <c r="M1518" s="120"/>
      <c r="N1518" s="120"/>
    </row>
    <row r="1519" spans="10:14" ht="15" customHeight="1">
      <c r="J1519" s="128">
        <v>43025</v>
      </c>
      <c r="K1519" s="130">
        <v>-21.204139709472656</v>
      </c>
      <c r="L1519" s="130">
        <v>-28.396963119506836</v>
      </c>
      <c r="M1519" s="120"/>
      <c r="N1519" s="120"/>
    </row>
    <row r="1520" spans="10:14" ht="15" customHeight="1">
      <c r="J1520" s="128">
        <v>43026</v>
      </c>
      <c r="K1520" s="130">
        <v>-17.071884155273438</v>
      </c>
      <c r="L1520" s="130">
        <v>-31.249114990234375</v>
      </c>
      <c r="M1520" s="120"/>
      <c r="N1520" s="120"/>
    </row>
    <row r="1521" spans="10:14" ht="15" customHeight="1">
      <c r="J1521" s="128">
        <v>43027</v>
      </c>
      <c r="K1521" s="130">
        <v>-21.470382690429688</v>
      </c>
      <c r="L1521" s="130">
        <v>-29.50059700012207</v>
      </c>
      <c r="M1521" s="120"/>
      <c r="N1521" s="120"/>
    </row>
    <row r="1522" spans="10:14" ht="15" customHeight="1">
      <c r="J1522" s="128">
        <v>43028</v>
      </c>
      <c r="K1522" s="130">
        <v>-17.933929443359375</v>
      </c>
      <c r="L1522" s="130">
        <v>-29.557912826538086</v>
      </c>
      <c r="M1522" s="120"/>
      <c r="N1522" s="120"/>
    </row>
    <row r="1523" spans="10:14" ht="15" customHeight="1">
      <c r="J1523" s="128">
        <v>43031</v>
      </c>
      <c r="K1523" s="130">
        <v>-26.269123077392578</v>
      </c>
      <c r="L1523" s="130">
        <v>-29.662582397460938</v>
      </c>
      <c r="M1523" s="120"/>
      <c r="N1523" s="120"/>
    </row>
    <row r="1524" spans="10:14" ht="15" customHeight="1">
      <c r="J1524" s="128">
        <v>43032</v>
      </c>
      <c r="K1524" s="130">
        <v>-21.938785552978516</v>
      </c>
      <c r="L1524" s="130">
        <v>-29.475719451904297</v>
      </c>
      <c r="M1524" s="120"/>
      <c r="N1524" s="120"/>
    </row>
    <row r="1525" spans="10:14" ht="15" customHeight="1">
      <c r="J1525" s="128">
        <v>43033</v>
      </c>
      <c r="K1525" s="130">
        <v>-17.212789535522461</v>
      </c>
      <c r="L1525" s="130">
        <v>-32.640853881835938</v>
      </c>
      <c r="M1525" s="120"/>
      <c r="N1525" s="120"/>
    </row>
    <row r="1526" spans="10:14" ht="15" customHeight="1">
      <c r="J1526" s="128">
        <v>43034</v>
      </c>
      <c r="K1526" s="130">
        <v>-16.748403549194336</v>
      </c>
      <c r="L1526" s="130">
        <v>-29.556238174438477</v>
      </c>
      <c r="M1526" s="120"/>
      <c r="N1526" s="120"/>
    </row>
    <row r="1527" spans="10:14" ht="15" customHeight="1">
      <c r="J1527" s="128">
        <v>43035</v>
      </c>
      <c r="K1527" s="130">
        <v>-14.496803283691406</v>
      </c>
      <c r="L1527" s="130">
        <v>-30.10908317565918</v>
      </c>
      <c r="M1527" s="120"/>
      <c r="N1527" s="120"/>
    </row>
    <row r="1528" spans="10:14" ht="15" customHeight="1">
      <c r="J1528" s="128">
        <v>43038</v>
      </c>
      <c r="K1528" s="130">
        <v>-14.903209686279297</v>
      </c>
      <c r="L1528" s="130">
        <v>-30.586660385131836</v>
      </c>
      <c r="M1528" s="120"/>
      <c r="N1528" s="120"/>
    </row>
    <row r="1529" spans="10:14" ht="15" customHeight="1">
      <c r="J1529" s="128">
        <v>43039</v>
      </c>
      <c r="K1529" s="130">
        <v>-24.638458251953125</v>
      </c>
      <c r="L1529" s="130">
        <v>-31.025579452514648</v>
      </c>
      <c r="M1529" s="120"/>
      <c r="N1529" s="120"/>
    </row>
    <row r="1530" spans="10:14" ht="15" customHeight="1">
      <c r="J1530" s="128">
        <v>43040</v>
      </c>
      <c r="K1530" s="130">
        <v>-17.734577178955078</v>
      </c>
      <c r="L1530" s="130">
        <v>-34.059429168701172</v>
      </c>
      <c r="M1530" s="120"/>
      <c r="N1530" s="120"/>
    </row>
    <row r="1531" spans="10:14" ht="15" customHeight="1">
      <c r="J1531" s="128">
        <v>43041</v>
      </c>
      <c r="K1531" s="130">
        <v>-13.451593399047852</v>
      </c>
      <c r="L1531" s="130">
        <v>-31.729948043823242</v>
      </c>
      <c r="M1531" s="120"/>
      <c r="N1531" s="120"/>
    </row>
    <row r="1532" spans="10:14" ht="15" customHeight="1">
      <c r="J1532" s="128">
        <v>43042</v>
      </c>
      <c r="K1532" s="130">
        <v>-13.255956649780273</v>
      </c>
      <c r="L1532" s="130">
        <v>-32.186504364013672</v>
      </c>
      <c r="M1532" s="120"/>
      <c r="N1532" s="120"/>
    </row>
    <row r="1533" spans="10:14" ht="15" customHeight="1">
      <c r="J1533" s="128">
        <v>43045</v>
      </c>
      <c r="K1533" s="130">
        <v>-12.487361907958984</v>
      </c>
      <c r="L1533" s="130">
        <v>-32.593643188476563</v>
      </c>
      <c r="M1533" s="120"/>
      <c r="N1533" s="120"/>
    </row>
    <row r="1534" spans="10:14" ht="15" customHeight="1">
      <c r="J1534" s="128">
        <v>43046</v>
      </c>
      <c r="K1534" s="130">
        <v>-19.694675445556641</v>
      </c>
      <c r="L1534" s="130">
        <v>-34.025943756103516</v>
      </c>
      <c r="M1534" s="120"/>
      <c r="N1534" s="120"/>
    </row>
    <row r="1535" spans="10:14" ht="15" customHeight="1">
      <c r="J1535" s="128">
        <v>43047</v>
      </c>
      <c r="K1535" s="130">
        <v>-17.331329345703125</v>
      </c>
      <c r="L1535" s="130">
        <v>-38.587886810302734</v>
      </c>
      <c r="M1535" s="120"/>
      <c r="N1535" s="120"/>
    </row>
    <row r="1536" spans="10:14" ht="15" customHeight="1">
      <c r="J1536" s="128">
        <v>43048</v>
      </c>
      <c r="K1536" s="130">
        <v>-12.018524169921875</v>
      </c>
      <c r="L1536" s="130">
        <v>-34.714588165283203</v>
      </c>
      <c r="M1536" s="120"/>
      <c r="N1536" s="120"/>
    </row>
    <row r="1537" spans="10:14" ht="15" customHeight="1">
      <c r="J1537" s="128">
        <v>43049</v>
      </c>
      <c r="K1537" s="130">
        <v>-12.158069610595703</v>
      </c>
      <c r="L1537" s="130">
        <v>-36.355926513671875</v>
      </c>
      <c r="M1537" s="120"/>
      <c r="N1537" s="120"/>
    </row>
    <row r="1538" spans="10:14" ht="15" customHeight="1">
      <c r="J1538" s="128">
        <v>43052</v>
      </c>
      <c r="K1538" s="130">
        <v>-12.351571083068848</v>
      </c>
      <c r="L1538" s="130">
        <v>-37.635719299316406</v>
      </c>
      <c r="M1538" s="120"/>
      <c r="N1538" s="120"/>
    </row>
    <row r="1539" spans="10:14" ht="15" customHeight="1">
      <c r="J1539" s="128">
        <v>43053</v>
      </c>
      <c r="K1539" s="130">
        <v>-18.152809143066406</v>
      </c>
      <c r="L1539" s="130">
        <v>-36.676136016845703</v>
      </c>
      <c r="M1539" s="120"/>
      <c r="N1539" s="120"/>
    </row>
    <row r="1540" spans="10:14" ht="15" customHeight="1">
      <c r="J1540" s="128">
        <v>43054</v>
      </c>
      <c r="K1540" s="130">
        <v>-14.611618041992188</v>
      </c>
      <c r="L1540" s="130">
        <v>-41.742839813232422</v>
      </c>
      <c r="M1540" s="120"/>
      <c r="N1540" s="120"/>
    </row>
    <row r="1541" spans="10:14" ht="15" customHeight="1">
      <c r="J1541" s="128">
        <v>43055</v>
      </c>
      <c r="K1541" s="130">
        <v>-12.42822265625</v>
      </c>
      <c r="L1541" s="130">
        <v>-37.296524047851563</v>
      </c>
      <c r="M1541" s="120"/>
      <c r="N1541" s="120"/>
    </row>
    <row r="1542" spans="10:14" ht="15" customHeight="1">
      <c r="J1542" s="128">
        <v>43056</v>
      </c>
      <c r="K1542" s="130">
        <v>-11.483071327209473</v>
      </c>
      <c r="L1542" s="130">
        <v>-36.349742889404297</v>
      </c>
      <c r="M1542" s="120"/>
      <c r="N1542" s="120"/>
    </row>
    <row r="1543" spans="10:14" ht="15" customHeight="1">
      <c r="J1543" s="128">
        <v>43059</v>
      </c>
      <c r="K1543" s="130">
        <v>-12.50384521484375</v>
      </c>
      <c r="L1543" s="130">
        <v>-36.766101837158203</v>
      </c>
      <c r="M1543" s="120"/>
      <c r="N1543" s="120"/>
    </row>
    <row r="1544" spans="10:14" ht="15" customHeight="1">
      <c r="J1544" s="128">
        <v>43060</v>
      </c>
      <c r="K1544" s="130">
        <v>-27.395698547363281</v>
      </c>
      <c r="L1544" s="130">
        <v>-40.355609893798828</v>
      </c>
      <c r="M1544" s="120"/>
      <c r="N1544" s="120"/>
    </row>
    <row r="1545" spans="10:14" ht="15" customHeight="1">
      <c r="J1545" s="128">
        <v>43061</v>
      </c>
      <c r="K1545" s="130">
        <v>-24.383939743041992</v>
      </c>
      <c r="L1545" s="130">
        <v>-38.241325378417969</v>
      </c>
      <c r="M1545" s="120"/>
      <c r="N1545" s="120"/>
    </row>
    <row r="1546" spans="10:14" ht="15" customHeight="1">
      <c r="J1546" s="128">
        <v>43062</v>
      </c>
      <c r="K1546" s="130">
        <v>-17.183414459228516</v>
      </c>
      <c r="L1546" s="130">
        <v>-34.639858245849609</v>
      </c>
      <c r="M1546" s="120"/>
      <c r="N1546" s="120"/>
    </row>
    <row r="1547" spans="10:14" ht="15" customHeight="1">
      <c r="J1547" s="128">
        <v>43063</v>
      </c>
      <c r="K1547" s="130">
        <v>-16.72645378112793</v>
      </c>
      <c r="L1547" s="130">
        <v>-33.857307434082031</v>
      </c>
      <c r="M1547" s="120"/>
      <c r="N1547" s="120"/>
    </row>
    <row r="1548" spans="10:14" ht="15" customHeight="1">
      <c r="J1548" s="128">
        <v>43066</v>
      </c>
      <c r="K1548" s="130">
        <v>-16.047056198120117</v>
      </c>
      <c r="L1548" s="130">
        <v>-32.624492645263672</v>
      </c>
      <c r="M1548" s="120"/>
      <c r="N1548" s="120"/>
    </row>
    <row r="1549" spans="10:14" ht="15" customHeight="1">
      <c r="J1549" s="128">
        <v>43067</v>
      </c>
      <c r="K1549" s="130">
        <v>-16.879186630249023</v>
      </c>
      <c r="L1549" s="130">
        <v>-33.489059448242188</v>
      </c>
      <c r="M1549" s="120"/>
      <c r="N1549" s="120"/>
    </row>
    <row r="1550" spans="10:14" ht="15" customHeight="1">
      <c r="J1550" s="128">
        <v>43068</v>
      </c>
      <c r="K1550" s="130">
        <v>-78.903007507324219</v>
      </c>
      <c r="L1550" s="130">
        <v>-32.799896240234375</v>
      </c>
      <c r="M1550" s="120"/>
      <c r="N1550" s="120"/>
    </row>
    <row r="1551" spans="10:14" ht="15" customHeight="1">
      <c r="J1551" s="128">
        <v>43069</v>
      </c>
      <c r="K1551" s="130">
        <v>-74.788421630859375</v>
      </c>
      <c r="L1551" s="130">
        <v>-34.033561706542969</v>
      </c>
      <c r="M1551" s="120"/>
      <c r="N1551" s="120"/>
    </row>
    <row r="1552" spans="10:14" ht="15" customHeight="1">
      <c r="J1552" s="128">
        <v>43070</v>
      </c>
      <c r="K1552" s="130">
        <v>-74.813575744628906</v>
      </c>
      <c r="L1552" s="130">
        <v>-31.663108825683594</v>
      </c>
      <c r="M1552" s="120"/>
      <c r="N1552" s="120"/>
    </row>
    <row r="1553" spans="10:14" ht="15" customHeight="1">
      <c r="J1553" s="128">
        <v>43073</v>
      </c>
      <c r="K1553" s="130">
        <v>-89.722442626953125</v>
      </c>
      <c r="L1553" s="130">
        <v>-32.934455871582031</v>
      </c>
      <c r="M1553" s="120"/>
      <c r="N1553" s="120"/>
    </row>
    <row r="1554" spans="10:14" ht="15" customHeight="1">
      <c r="J1554" s="128">
        <v>43074</v>
      </c>
      <c r="K1554" s="130">
        <v>-90.941200256347656</v>
      </c>
      <c r="L1554" s="130">
        <v>-35.036590576171875</v>
      </c>
      <c r="M1554" s="120"/>
      <c r="N1554" s="120"/>
    </row>
    <row r="1555" spans="10:14" ht="15" customHeight="1">
      <c r="J1555" s="128">
        <v>43075</v>
      </c>
      <c r="K1555" s="130">
        <v>-95.888824462890625</v>
      </c>
      <c r="L1555" s="130">
        <v>-37.659084320068359</v>
      </c>
      <c r="M1555" s="120"/>
      <c r="N1555" s="120"/>
    </row>
    <row r="1556" spans="10:14" ht="15" customHeight="1">
      <c r="J1556" s="128">
        <v>43076</v>
      </c>
      <c r="K1556" s="130">
        <v>-102.52983856201172</v>
      </c>
      <c r="L1556" s="130">
        <v>-41.205181121826172</v>
      </c>
      <c r="M1556" s="120"/>
      <c r="N1556" s="120"/>
    </row>
    <row r="1557" spans="10:14" ht="15" customHeight="1">
      <c r="J1557" s="128">
        <v>43077</v>
      </c>
      <c r="K1557" s="130">
        <v>-106.38142395019531</v>
      </c>
      <c r="L1557" s="130">
        <v>-39.750961303710938</v>
      </c>
      <c r="M1557" s="120"/>
      <c r="N1557" s="120"/>
    </row>
    <row r="1558" spans="10:14" ht="15" customHeight="1">
      <c r="J1558" s="128">
        <v>43080</v>
      </c>
      <c r="K1558" s="130">
        <v>-110.67198944091797</v>
      </c>
      <c r="L1558" s="130">
        <v>-35.445423126220703</v>
      </c>
      <c r="M1558" s="120"/>
      <c r="N1558" s="120"/>
    </row>
    <row r="1559" spans="10:14" ht="15" customHeight="1">
      <c r="J1559" s="128">
        <v>43081</v>
      </c>
      <c r="K1559" s="130">
        <v>-119.79218292236328</v>
      </c>
      <c r="L1559" s="130">
        <v>-39.490039825439453</v>
      </c>
      <c r="M1559" s="120"/>
      <c r="N1559" s="120"/>
    </row>
    <row r="1560" spans="10:14" ht="15" customHeight="1">
      <c r="J1560" s="128">
        <v>43082</v>
      </c>
      <c r="K1560" s="130">
        <v>-133.04165649414063</v>
      </c>
      <c r="L1560" s="130">
        <v>-43.541793823242188</v>
      </c>
      <c r="M1560" s="120"/>
      <c r="N1560" s="120"/>
    </row>
    <row r="1561" spans="10:14" ht="15" customHeight="1">
      <c r="J1561" s="128">
        <v>43083</v>
      </c>
      <c r="K1561" s="130">
        <v>-138.27537536621094</v>
      </c>
      <c r="L1561" s="130">
        <v>-48.430267333984375</v>
      </c>
      <c r="M1561" s="120"/>
      <c r="N1561" s="120"/>
    </row>
    <row r="1562" spans="10:14" ht="15" customHeight="1">
      <c r="J1562" s="128">
        <v>43084</v>
      </c>
      <c r="K1562" s="130">
        <v>-184.89845275878906</v>
      </c>
      <c r="L1562" s="130">
        <v>-62.682575225830078</v>
      </c>
      <c r="M1562" s="120"/>
      <c r="N1562" s="120"/>
    </row>
    <row r="1563" spans="10:14" ht="15" customHeight="1">
      <c r="J1563" s="128">
        <v>43087</v>
      </c>
      <c r="K1563" s="130">
        <v>-173.3531494140625</v>
      </c>
      <c r="L1563" s="130">
        <v>-53.762550354003906</v>
      </c>
      <c r="M1563" s="120"/>
      <c r="N1563" s="120"/>
    </row>
    <row r="1564" spans="10:14" ht="15" customHeight="1">
      <c r="J1564" s="128">
        <v>43088</v>
      </c>
      <c r="K1564" s="130">
        <v>-130.52279663085938</v>
      </c>
      <c r="L1564" s="130">
        <v>-40.156909942626953</v>
      </c>
      <c r="M1564" s="120"/>
      <c r="N1564" s="120"/>
    </row>
    <row r="1565" spans="10:14" ht="15" customHeight="1">
      <c r="J1565" s="128">
        <v>43089</v>
      </c>
      <c r="K1565" s="130">
        <v>-113.92728424072266</v>
      </c>
      <c r="L1565" s="130">
        <v>-34.794288635253906</v>
      </c>
      <c r="M1565" s="120"/>
      <c r="N1565" s="120"/>
    </row>
    <row r="1566" spans="10:14" ht="15" customHeight="1">
      <c r="J1566" s="128">
        <v>43090</v>
      </c>
      <c r="K1566" s="130">
        <v>-144.11691284179688</v>
      </c>
      <c r="L1566" s="130">
        <v>-42.337635040283203</v>
      </c>
      <c r="M1566" s="120"/>
      <c r="N1566" s="120"/>
    </row>
    <row r="1567" spans="10:14" ht="15" customHeight="1">
      <c r="J1567" s="128">
        <v>43091</v>
      </c>
      <c r="K1567" s="130">
        <v>-155.692626953125</v>
      </c>
      <c r="L1567" s="130">
        <v>-46.915184020996094</v>
      </c>
      <c r="M1567" s="120"/>
      <c r="N1567" s="120"/>
    </row>
    <row r="1568" spans="10:14" ht="15" customHeight="1">
      <c r="J1568" s="128">
        <v>43094</v>
      </c>
      <c r="K1568" s="130">
        <v>-155.05027770996094</v>
      </c>
      <c r="L1568" s="130">
        <v>-46.996204376220703</v>
      </c>
      <c r="M1568" s="120"/>
      <c r="N1568" s="120"/>
    </row>
    <row r="1569" spans="10:14" ht="15" customHeight="1">
      <c r="J1569" s="128">
        <v>43095</v>
      </c>
      <c r="K1569" s="130">
        <v>-161.90095520019531</v>
      </c>
      <c r="L1569" s="130">
        <v>-47.064643859863281</v>
      </c>
      <c r="M1569" s="120"/>
      <c r="N1569" s="120"/>
    </row>
    <row r="1570" spans="10:14" ht="15" customHeight="1">
      <c r="J1570" s="128">
        <v>43096</v>
      </c>
      <c r="K1570" s="130">
        <v>-135.50076293945313</v>
      </c>
      <c r="L1570" s="130">
        <v>-39.652751922607422</v>
      </c>
      <c r="M1570" s="120"/>
      <c r="N1570" s="120"/>
    </row>
    <row r="1571" spans="10:14" ht="15" customHeight="1">
      <c r="J1571" s="128">
        <v>43097</v>
      </c>
      <c r="K1571" s="130">
        <v>-22.632957458496094</v>
      </c>
      <c r="L1571" s="130">
        <v>-10.299447059631348</v>
      </c>
      <c r="M1571" s="120"/>
      <c r="N1571" s="120"/>
    </row>
    <row r="1572" spans="10:14" ht="15" customHeight="1">
      <c r="J1572" s="128">
        <v>43098</v>
      </c>
      <c r="K1572" s="130">
        <v>-22.537271499633789</v>
      </c>
      <c r="L1572" s="130">
        <v>-9.0505771636962891</v>
      </c>
      <c r="M1572" s="120"/>
      <c r="N1572" s="120"/>
    </row>
    <row r="1573" spans="10:14" ht="15" customHeight="1">
      <c r="J1573" s="128"/>
      <c r="K1573" s="120"/>
      <c r="L1573" s="120"/>
      <c r="M1573" s="120"/>
      <c r="N1573" s="120"/>
    </row>
    <row r="1574" spans="10:14" ht="15" customHeight="1">
      <c r="J1574" s="120"/>
      <c r="K1574" s="120"/>
      <c r="L1574" s="120"/>
      <c r="M1574" s="120"/>
      <c r="N1574" s="120"/>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3">
    <tabColor theme="4" tint="0.59999389629810485"/>
    <pageSetUpPr fitToPage="1"/>
  </sheetPr>
  <dimension ref="A1:AP2938"/>
  <sheetViews>
    <sheetView showGridLines="0" zoomScaleNormal="100" workbookViewId="0"/>
  </sheetViews>
  <sheetFormatPr defaultRowHeight="15" customHeight="1"/>
  <cols>
    <col min="1" max="5" width="13" style="4" customWidth="1"/>
    <col min="6" max="6" width="14.140625" style="4" customWidth="1"/>
    <col min="7" max="7" width="13" style="4" customWidth="1"/>
    <col min="8" max="8" width="2.7109375" style="89" customWidth="1"/>
    <col min="9" max="9" width="9.140625" style="8"/>
    <col min="10" max="10" width="9.140625" style="32"/>
    <col min="11" max="11" width="18.5703125" style="32" customWidth="1"/>
    <col min="12" max="18" width="9.140625" style="32"/>
    <col min="19" max="19" width="16.85546875" style="32" customWidth="1"/>
    <col min="20" max="22" width="9.140625" style="32"/>
    <col min="23" max="23" width="11.28515625" style="32" bestFit="1" customWidth="1"/>
    <col min="24" max="29" width="9.140625" style="32"/>
    <col min="30" max="30" width="16" style="32" bestFit="1" customWidth="1"/>
    <col min="32" max="32" width="11.85546875" customWidth="1"/>
    <col min="33" max="36" width="9.140625" style="4"/>
    <col min="37" max="37" width="9.140625" style="27"/>
    <col min="38" max="38" width="14.140625" style="27" customWidth="1"/>
    <col min="39" max="16384" width="9.140625" style="27"/>
  </cols>
  <sheetData>
    <row r="1" spans="1:42" customFormat="1" ht="15" customHeight="1">
      <c r="H1" s="89"/>
      <c r="Y1" s="4"/>
      <c r="Z1" s="4"/>
      <c r="AA1" s="4"/>
      <c r="AB1" s="4"/>
      <c r="AC1" s="4"/>
      <c r="AG1" s="4"/>
      <c r="AH1" s="4"/>
      <c r="AI1" s="4"/>
      <c r="AJ1" s="4"/>
    </row>
    <row r="2" spans="1:42" ht="15" customHeight="1">
      <c r="A2"/>
      <c r="B2"/>
      <c r="C2"/>
      <c r="D2"/>
      <c r="E2"/>
      <c r="F2"/>
      <c r="G2"/>
      <c r="I2"/>
      <c r="J2" s="86" t="s">
        <v>115</v>
      </c>
      <c r="K2"/>
      <c r="L2"/>
      <c r="M2"/>
      <c r="N2"/>
      <c r="O2"/>
      <c r="P2"/>
      <c r="Q2"/>
      <c r="R2"/>
      <c r="S2"/>
      <c r="T2"/>
      <c r="U2"/>
      <c r="V2"/>
      <c r="W2"/>
      <c r="X2"/>
      <c r="Y2" s="4"/>
      <c r="Z2" s="4"/>
      <c r="AA2" s="4"/>
      <c r="AB2" s="4"/>
      <c r="AC2" s="4"/>
      <c r="AD2"/>
      <c r="AK2"/>
      <c r="AL2"/>
      <c r="AM2"/>
      <c r="AN2"/>
      <c r="AO2"/>
      <c r="AP2"/>
    </row>
    <row r="3" spans="1:42" ht="15" customHeight="1">
      <c r="A3"/>
      <c r="B3"/>
      <c r="C3"/>
      <c r="D3"/>
      <c r="E3"/>
      <c r="F3"/>
      <c r="G3"/>
      <c r="I3"/>
      <c r="J3" s="106" t="s">
        <v>116</v>
      </c>
      <c r="K3"/>
      <c r="L3"/>
      <c r="M3"/>
      <c r="N3"/>
      <c r="O3"/>
      <c r="P3"/>
      <c r="Q3"/>
      <c r="R3"/>
      <c r="S3"/>
      <c r="T3"/>
      <c r="U3"/>
      <c r="V3"/>
      <c r="W3"/>
      <c r="X3"/>
      <c r="Y3" s="4"/>
      <c r="Z3" s="4"/>
      <c r="AA3" s="4"/>
      <c r="AB3" s="4"/>
      <c r="AC3" s="4"/>
      <c r="AD3"/>
      <c r="AK3"/>
      <c r="AL3"/>
      <c r="AM3"/>
      <c r="AN3"/>
      <c r="AO3"/>
      <c r="AP3"/>
    </row>
    <row r="4" spans="1:42" customFormat="1" ht="15" customHeight="1">
      <c r="H4" s="89"/>
      <c r="Y4" s="4"/>
      <c r="Z4" s="4"/>
      <c r="AA4" s="4"/>
      <c r="AB4" s="4"/>
      <c r="AC4" s="4"/>
      <c r="AG4" s="4"/>
      <c r="AH4" s="4"/>
      <c r="AI4" s="4"/>
      <c r="AJ4" s="4"/>
    </row>
    <row r="5" spans="1:42" ht="15" customHeight="1">
      <c r="A5"/>
      <c r="B5"/>
      <c r="C5"/>
      <c r="D5"/>
      <c r="E5"/>
      <c r="F5"/>
      <c r="G5"/>
      <c r="I5"/>
      <c r="J5" s="87" t="s">
        <v>117</v>
      </c>
      <c r="K5"/>
      <c r="L5"/>
      <c r="M5"/>
      <c r="N5"/>
      <c r="O5" s="34"/>
      <c r="P5"/>
      <c r="Q5"/>
      <c r="R5" s="87"/>
      <c r="S5"/>
      <c r="T5"/>
      <c r="U5"/>
      <c r="V5"/>
      <c r="W5" s="34"/>
      <c r="X5"/>
      <c r="Y5" s="4"/>
      <c r="Z5" s="4"/>
      <c r="AA5" s="4"/>
      <c r="AB5" s="4"/>
      <c r="AC5" s="4"/>
      <c r="AD5" s="34"/>
      <c r="AF5" s="34"/>
      <c r="AG5" s="34"/>
      <c r="AH5" s="34"/>
      <c r="AI5" s="34"/>
      <c r="AJ5" s="34"/>
      <c r="AK5"/>
      <c r="AL5" s="34"/>
      <c r="AM5"/>
      <c r="AN5"/>
      <c r="AO5"/>
      <c r="AP5"/>
    </row>
    <row r="6" spans="1:42" ht="15" customHeight="1">
      <c r="A6"/>
      <c r="B6"/>
      <c r="C6"/>
      <c r="D6"/>
      <c r="E6"/>
      <c r="F6"/>
      <c r="G6"/>
      <c r="I6"/>
      <c r="J6"/>
      <c r="K6"/>
      <c r="L6"/>
      <c r="M6"/>
      <c r="N6"/>
      <c r="O6" s="35"/>
      <c r="P6"/>
      <c r="Q6"/>
      <c r="R6"/>
      <c r="S6"/>
      <c r="T6"/>
      <c r="U6"/>
      <c r="V6"/>
      <c r="W6"/>
      <c r="X6"/>
      <c r="Y6" s="4"/>
      <c r="Z6" s="4"/>
      <c r="AA6" s="4"/>
      <c r="AB6" s="4"/>
      <c r="AC6" s="4"/>
      <c r="AD6" s="35"/>
      <c r="AF6" s="35"/>
      <c r="AG6" s="35"/>
      <c r="AH6" s="35"/>
      <c r="AI6" s="35"/>
      <c r="AJ6" s="35"/>
      <c r="AK6"/>
      <c r="AL6"/>
      <c r="AM6"/>
      <c r="AN6"/>
      <c r="AO6"/>
      <c r="AP6"/>
    </row>
    <row r="7" spans="1:42" ht="15" customHeight="1">
      <c r="A7"/>
      <c r="B7"/>
      <c r="C7"/>
      <c r="D7"/>
      <c r="E7"/>
      <c r="F7"/>
      <c r="G7"/>
      <c r="I7"/>
      <c r="J7" s="179" t="s">
        <v>118</v>
      </c>
      <c r="K7" s="179"/>
      <c r="L7" s="179"/>
      <c r="M7" s="29"/>
      <c r="N7" s="179" t="s">
        <v>119</v>
      </c>
      <c r="O7" s="179"/>
      <c r="P7" s="179"/>
      <c r="Q7"/>
      <c r="R7" s="180"/>
      <c r="S7" s="180"/>
      <c r="T7" s="180"/>
      <c r="U7"/>
      <c r="V7"/>
      <c r="W7"/>
      <c r="X7"/>
      <c r="Y7" s="4"/>
      <c r="Z7" s="4"/>
      <c r="AA7" s="4"/>
      <c r="AB7" s="4"/>
      <c r="AC7" s="4"/>
      <c r="AD7"/>
      <c r="AK7"/>
      <c r="AL7"/>
      <c r="AM7"/>
      <c r="AN7"/>
      <c r="AO7"/>
      <c r="AP7"/>
    </row>
    <row r="8" spans="1:42" ht="15" customHeight="1">
      <c r="A8"/>
      <c r="B8"/>
      <c r="C8"/>
      <c r="D8"/>
      <c r="E8"/>
      <c r="F8"/>
      <c r="G8"/>
      <c r="I8"/>
      <c r="J8" s="135" t="s">
        <v>120</v>
      </c>
      <c r="K8" s="138" t="s">
        <v>121</v>
      </c>
      <c r="L8" s="138" t="s">
        <v>122</v>
      </c>
      <c r="M8" s="109"/>
      <c r="N8" s="109" t="s">
        <v>120</v>
      </c>
      <c r="O8" s="108" t="s">
        <v>121</v>
      </c>
      <c r="P8" s="108" t="s">
        <v>122</v>
      </c>
      <c r="R8" s="108"/>
      <c r="S8" s="108"/>
      <c r="T8" s="108"/>
      <c r="U8"/>
      <c r="V8" s="4"/>
      <c r="AB8" s="4"/>
      <c r="AC8" s="4"/>
      <c r="AD8"/>
      <c r="AE8" s="4"/>
      <c r="AF8" s="32"/>
      <c r="AG8" s="32"/>
      <c r="AH8" s="32"/>
      <c r="AI8" s="32"/>
      <c r="AJ8"/>
      <c r="AK8"/>
    </row>
    <row r="9" spans="1:42" ht="15" customHeight="1">
      <c r="A9"/>
      <c r="B9"/>
      <c r="C9"/>
      <c r="D9"/>
      <c r="E9"/>
      <c r="F9"/>
      <c r="G9"/>
      <c r="I9"/>
      <c r="J9" s="139">
        <v>0.219</v>
      </c>
      <c r="K9" s="139">
        <v>0.32800000000000001</v>
      </c>
      <c r="L9" s="139">
        <v>0.46899999999999997</v>
      </c>
      <c r="M9" s="111"/>
      <c r="N9" s="139">
        <v>0.28599999999999998</v>
      </c>
      <c r="O9" s="139">
        <v>0.39800000000000002</v>
      </c>
      <c r="P9" s="139">
        <v>0.57899999999999996</v>
      </c>
      <c r="R9" s="108"/>
      <c r="S9" s="108"/>
      <c r="T9" s="108"/>
      <c r="U9"/>
      <c r="V9" s="51"/>
      <c r="AB9" s="4"/>
      <c r="AC9" s="43"/>
      <c r="AD9"/>
      <c r="AE9" s="51"/>
      <c r="AF9" s="48"/>
      <c r="AG9" s="48"/>
      <c r="AH9" s="48"/>
      <c r="AI9" s="48"/>
      <c r="AJ9"/>
      <c r="AK9" s="44"/>
      <c r="AL9" s="48"/>
      <c r="AM9" s="48"/>
      <c r="AN9" s="48"/>
      <c r="AO9" s="48"/>
    </row>
    <row r="10" spans="1:42" ht="15" customHeight="1">
      <c r="A10"/>
      <c r="B10"/>
      <c r="C10"/>
      <c r="D10"/>
      <c r="E10"/>
      <c r="F10"/>
      <c r="G10"/>
      <c r="I10"/>
      <c r="N10"/>
      <c r="V10"/>
      <c r="W10" s="51"/>
      <c r="AC10" s="4"/>
      <c r="AD10" s="43"/>
      <c r="AF10" s="51"/>
      <c r="AG10" s="48"/>
      <c r="AH10" s="48"/>
      <c r="AI10" s="48"/>
      <c r="AJ10" s="48"/>
      <c r="AK10"/>
      <c r="AL10" s="44"/>
      <c r="AM10" s="48"/>
      <c r="AN10" s="48"/>
      <c r="AO10" s="48"/>
      <c r="AP10" s="48"/>
    </row>
    <row r="11" spans="1:42" ht="15" customHeight="1">
      <c r="A11"/>
      <c r="B11"/>
      <c r="C11"/>
      <c r="D11"/>
      <c r="E11"/>
      <c r="F11"/>
      <c r="G11"/>
      <c r="I11"/>
      <c r="N11"/>
      <c r="V11"/>
      <c r="W11" s="51"/>
      <c r="AC11" s="4"/>
      <c r="AD11" s="43"/>
      <c r="AF11" s="51"/>
      <c r="AG11" s="48"/>
      <c r="AH11" s="48"/>
      <c r="AI11" s="48"/>
      <c r="AJ11" s="48"/>
      <c r="AK11"/>
      <c r="AL11" s="44"/>
      <c r="AM11" s="48"/>
      <c r="AN11" s="48"/>
      <c r="AO11" s="48"/>
      <c r="AP11" s="48"/>
    </row>
    <row r="12" spans="1:42" ht="15" customHeight="1">
      <c r="A12"/>
      <c r="B12"/>
      <c r="C12"/>
      <c r="D12"/>
      <c r="E12"/>
      <c r="F12"/>
      <c r="G12"/>
      <c r="I12"/>
      <c r="J12" s="87" t="s">
        <v>125</v>
      </c>
      <c r="K12" s="4"/>
      <c r="L12" s="4"/>
      <c r="M12" s="4"/>
      <c r="N12"/>
      <c r="V12"/>
      <c r="W12" s="51"/>
      <c r="AC12" s="4"/>
      <c r="AD12" s="43"/>
      <c r="AF12" s="51"/>
      <c r="AG12" s="48"/>
      <c r="AH12" s="48"/>
      <c r="AI12" s="48"/>
      <c r="AJ12" s="48"/>
      <c r="AK12"/>
      <c r="AL12" s="44"/>
      <c r="AM12" s="48"/>
      <c r="AN12" s="48"/>
      <c r="AO12" s="48"/>
      <c r="AP12" s="48"/>
    </row>
    <row r="13" spans="1:42" ht="15" customHeight="1">
      <c r="A13"/>
      <c r="B13"/>
      <c r="C13"/>
      <c r="D13"/>
      <c r="E13"/>
      <c r="F13"/>
      <c r="G13"/>
      <c r="I13"/>
      <c r="J13" s="4"/>
      <c r="K13" s="4"/>
      <c r="L13" s="4"/>
      <c r="M13" s="4"/>
      <c r="N13"/>
      <c r="V13"/>
      <c r="W13" s="51"/>
      <c r="AC13" s="4"/>
      <c r="AD13" s="43"/>
      <c r="AF13" s="51"/>
      <c r="AG13" s="48"/>
      <c r="AH13" s="48"/>
      <c r="AI13" s="48"/>
      <c r="AJ13" s="48"/>
      <c r="AK13"/>
      <c r="AL13" s="44"/>
      <c r="AM13" s="48"/>
      <c r="AN13" s="48"/>
      <c r="AO13" s="48"/>
      <c r="AP13" s="48"/>
    </row>
    <row r="14" spans="1:42" ht="15" customHeight="1">
      <c r="A14"/>
      <c r="B14"/>
      <c r="C14"/>
      <c r="D14"/>
      <c r="E14"/>
      <c r="F14"/>
      <c r="G14"/>
      <c r="I14"/>
      <c r="J14" s="179" t="s">
        <v>118</v>
      </c>
      <c r="K14" s="179"/>
      <c r="L14" s="179"/>
      <c r="M14" s="4"/>
      <c r="N14"/>
      <c r="V14"/>
      <c r="W14" s="51"/>
      <c r="AC14" s="4"/>
      <c r="AD14" s="43"/>
      <c r="AF14" s="51"/>
      <c r="AG14" s="48"/>
      <c r="AH14" s="48"/>
      <c r="AI14" s="48"/>
      <c r="AJ14" s="48"/>
      <c r="AK14"/>
      <c r="AL14" s="44"/>
      <c r="AM14" s="48"/>
      <c r="AN14" s="48"/>
      <c r="AO14" s="48"/>
      <c r="AP14" s="48"/>
    </row>
    <row r="15" spans="1:42" ht="15" customHeight="1">
      <c r="A15"/>
      <c r="B15"/>
      <c r="C15"/>
      <c r="D15"/>
      <c r="E15"/>
      <c r="F15"/>
      <c r="G15"/>
      <c r="I15"/>
      <c r="J15" s="108" t="s">
        <v>120</v>
      </c>
      <c r="K15" s="108" t="s">
        <v>123</v>
      </c>
      <c r="L15" s="108" t="s">
        <v>124</v>
      </c>
      <c r="M15" s="4"/>
      <c r="N15"/>
      <c r="V15"/>
      <c r="W15" s="51"/>
      <c r="AC15" s="4"/>
      <c r="AD15" s="43"/>
      <c r="AF15" s="51"/>
      <c r="AG15" s="48"/>
      <c r="AH15" s="48"/>
      <c r="AI15" s="48"/>
      <c r="AJ15" s="48"/>
      <c r="AK15"/>
      <c r="AL15" s="44"/>
      <c r="AM15" s="48"/>
      <c r="AN15" s="48"/>
      <c r="AO15" s="48"/>
      <c r="AP15" s="48"/>
    </row>
    <row r="16" spans="1:42" ht="15" customHeight="1">
      <c r="A16"/>
      <c r="B16"/>
      <c r="C16"/>
      <c r="D16"/>
      <c r="E16"/>
      <c r="F16"/>
      <c r="G16"/>
      <c r="I16"/>
      <c r="J16" s="139">
        <v>9.5000000000000001E-2</v>
      </c>
      <c r="K16" s="139">
        <v>0.14599999999999999</v>
      </c>
      <c r="L16" s="139">
        <v>0.09</v>
      </c>
      <c r="M16" s="4"/>
      <c r="N16"/>
      <c r="V16"/>
      <c r="W16" s="51"/>
      <c r="AC16" s="4"/>
      <c r="AD16" s="43"/>
      <c r="AF16" s="51"/>
      <c r="AG16" s="48"/>
      <c r="AH16" s="48"/>
      <c r="AI16" s="48"/>
      <c r="AJ16" s="48"/>
      <c r="AK16"/>
      <c r="AL16" s="44"/>
      <c r="AM16" s="48"/>
      <c r="AN16" s="48"/>
      <c r="AO16" s="48"/>
      <c r="AP16" s="48"/>
    </row>
    <row r="17" spans="1:42" ht="15" customHeight="1">
      <c r="A17"/>
      <c r="B17"/>
      <c r="C17"/>
      <c r="D17"/>
      <c r="E17"/>
      <c r="F17"/>
      <c r="G17"/>
      <c r="I17"/>
      <c r="N17"/>
      <c r="V17"/>
      <c r="W17" s="51"/>
      <c r="AC17" s="4"/>
      <c r="AD17" s="43"/>
      <c r="AF17" s="51"/>
      <c r="AG17" s="48"/>
      <c r="AH17" s="48"/>
      <c r="AI17" s="48"/>
      <c r="AJ17" s="48"/>
      <c r="AK17"/>
      <c r="AL17" s="44"/>
      <c r="AM17" s="48"/>
      <c r="AN17" s="48"/>
      <c r="AO17" s="48"/>
      <c r="AP17" s="48"/>
    </row>
    <row r="18" spans="1:42" ht="15" customHeight="1">
      <c r="A18"/>
      <c r="B18"/>
      <c r="C18"/>
      <c r="D18"/>
      <c r="E18"/>
      <c r="F18"/>
      <c r="G18"/>
      <c r="I18"/>
      <c r="N18"/>
      <c r="V18"/>
      <c r="W18" s="51"/>
      <c r="AC18" s="4"/>
      <c r="AD18" s="43"/>
      <c r="AF18" s="51"/>
      <c r="AG18" s="48"/>
      <c r="AH18" s="48"/>
      <c r="AI18" s="48"/>
      <c r="AJ18" s="48"/>
      <c r="AK18"/>
      <c r="AL18" s="44"/>
      <c r="AM18" s="48"/>
      <c r="AN18" s="48"/>
      <c r="AO18" s="48"/>
      <c r="AP18" s="48"/>
    </row>
    <row r="19" spans="1:42" ht="15" customHeight="1">
      <c r="A19"/>
      <c r="B19"/>
      <c r="C19"/>
      <c r="D19"/>
      <c r="E19"/>
      <c r="F19"/>
      <c r="G19"/>
      <c r="I19"/>
      <c r="N19"/>
      <c r="V19"/>
      <c r="W19" s="51"/>
      <c r="AC19" s="4"/>
      <c r="AD19" s="43"/>
      <c r="AF19" s="51"/>
      <c r="AG19" s="48"/>
      <c r="AH19" s="48"/>
      <c r="AI19" s="48"/>
      <c r="AJ19" s="48"/>
      <c r="AK19"/>
      <c r="AL19" s="44"/>
      <c r="AM19" s="48"/>
      <c r="AN19" s="48"/>
      <c r="AO19" s="48"/>
      <c r="AP19" s="48"/>
    </row>
    <row r="20" spans="1:42" ht="15" customHeight="1">
      <c r="A20"/>
      <c r="B20"/>
      <c r="C20"/>
      <c r="D20"/>
      <c r="E20"/>
      <c r="F20"/>
      <c r="G20"/>
      <c r="I20"/>
      <c r="N20"/>
      <c r="V20"/>
      <c r="W20" s="51"/>
      <c r="AC20" s="4"/>
      <c r="AD20" s="43"/>
      <c r="AF20" s="51"/>
      <c r="AG20" s="48"/>
      <c r="AH20" s="48"/>
      <c r="AI20" s="48"/>
      <c r="AJ20" s="48"/>
      <c r="AK20"/>
      <c r="AL20" s="44"/>
      <c r="AM20" s="48"/>
      <c r="AN20" s="48"/>
      <c r="AO20" s="48"/>
      <c r="AP20" s="48"/>
    </row>
    <row r="21" spans="1:42" ht="15" customHeight="1">
      <c r="A21"/>
      <c r="B21"/>
      <c r="C21"/>
      <c r="D21"/>
      <c r="E21"/>
      <c r="F21"/>
      <c r="G21"/>
      <c r="I21"/>
      <c r="N21"/>
      <c r="V21"/>
      <c r="W21" s="51"/>
      <c r="AC21" s="4"/>
      <c r="AD21" s="43"/>
      <c r="AF21" s="51"/>
      <c r="AG21" s="48"/>
      <c r="AH21" s="48"/>
      <c r="AI21" s="48"/>
      <c r="AJ21" s="48"/>
      <c r="AK21"/>
      <c r="AL21" s="44"/>
      <c r="AM21" s="48"/>
      <c r="AN21" s="48"/>
      <c r="AO21" s="48"/>
      <c r="AP21" s="48"/>
    </row>
    <row r="22" spans="1:42" ht="15" customHeight="1">
      <c r="A22"/>
      <c r="B22"/>
      <c r="C22"/>
      <c r="D22"/>
      <c r="E22"/>
      <c r="F22"/>
      <c r="G22"/>
      <c r="I22"/>
      <c r="N22"/>
      <c r="V22"/>
      <c r="W22" s="51"/>
      <c r="AC22" s="4"/>
      <c r="AD22" s="43"/>
      <c r="AF22" s="51"/>
      <c r="AG22" s="48"/>
      <c r="AH22" s="48"/>
      <c r="AI22" s="48"/>
      <c r="AJ22" s="48"/>
      <c r="AK22"/>
      <c r="AL22" s="44"/>
      <c r="AM22" s="48"/>
      <c r="AN22" s="48"/>
      <c r="AO22" s="48"/>
      <c r="AP22" s="48"/>
    </row>
    <row r="23" spans="1:42" ht="15" customHeight="1">
      <c r="A23"/>
      <c r="B23"/>
      <c r="C23"/>
      <c r="D23"/>
      <c r="E23"/>
      <c r="F23"/>
      <c r="G23"/>
      <c r="I23"/>
      <c r="N23"/>
      <c r="V23"/>
      <c r="W23" s="51"/>
      <c r="AC23" s="4"/>
      <c r="AD23" s="43"/>
      <c r="AF23" s="51"/>
      <c r="AG23" s="48"/>
      <c r="AH23" s="48"/>
      <c r="AI23" s="48"/>
      <c r="AJ23" s="48"/>
      <c r="AK23"/>
      <c r="AL23" s="44"/>
      <c r="AM23" s="48"/>
      <c r="AN23" s="48"/>
      <c r="AO23" s="48"/>
      <c r="AP23" s="48"/>
    </row>
    <row r="24" spans="1:42" ht="15" customHeight="1">
      <c r="A24"/>
      <c r="B24"/>
      <c r="C24"/>
      <c r="D24"/>
      <c r="E24"/>
      <c r="F24"/>
      <c r="G24"/>
      <c r="I24"/>
      <c r="N24"/>
      <c r="V24"/>
      <c r="W24" s="51"/>
      <c r="AC24" s="4"/>
      <c r="AD24" s="43"/>
      <c r="AF24" s="51"/>
      <c r="AG24" s="48"/>
      <c r="AH24" s="48"/>
      <c r="AI24" s="48"/>
      <c r="AJ24" s="48"/>
      <c r="AK24"/>
      <c r="AL24" s="44"/>
      <c r="AM24" s="48"/>
      <c r="AN24" s="48"/>
      <c r="AO24" s="48"/>
      <c r="AP24" s="48"/>
    </row>
    <row r="25" spans="1:42" ht="15" customHeight="1">
      <c r="A25"/>
      <c r="B25"/>
      <c r="C25"/>
      <c r="D25"/>
      <c r="E25"/>
      <c r="F25"/>
      <c r="G25"/>
      <c r="I25"/>
      <c r="N25"/>
      <c r="V25"/>
      <c r="W25" s="51"/>
      <c r="AC25" s="4"/>
      <c r="AD25" s="43"/>
      <c r="AF25" s="51"/>
      <c r="AG25" s="48"/>
      <c r="AH25" s="48"/>
      <c r="AI25" s="48"/>
      <c r="AJ25" s="48"/>
      <c r="AK25"/>
      <c r="AL25" s="44"/>
      <c r="AM25" s="48"/>
      <c r="AN25" s="48"/>
      <c r="AO25" s="48"/>
      <c r="AP25" s="48"/>
    </row>
    <row r="26" spans="1:42" ht="15" customHeight="1">
      <c r="A26"/>
      <c r="B26"/>
      <c r="C26"/>
      <c r="D26"/>
      <c r="E26"/>
      <c r="F26"/>
      <c r="G26"/>
      <c r="I26"/>
      <c r="N26"/>
      <c r="V26"/>
      <c r="W26" s="51"/>
      <c r="AC26" s="4"/>
      <c r="AD26" s="43"/>
      <c r="AF26" s="51"/>
      <c r="AG26" s="48"/>
      <c r="AH26" s="48"/>
      <c r="AI26" s="48"/>
      <c r="AJ26" s="48"/>
      <c r="AK26"/>
      <c r="AL26" s="44"/>
      <c r="AM26" s="48"/>
      <c r="AN26" s="48"/>
      <c r="AO26" s="48"/>
      <c r="AP26" s="48"/>
    </row>
    <row r="27" spans="1:42" ht="15" customHeight="1">
      <c r="A27"/>
      <c r="B27"/>
      <c r="C27"/>
      <c r="D27"/>
      <c r="E27"/>
      <c r="F27"/>
      <c r="G27"/>
      <c r="I27"/>
      <c r="N27"/>
      <c r="V27"/>
      <c r="W27" s="51"/>
      <c r="AC27" s="4"/>
      <c r="AD27" s="43"/>
      <c r="AF27" s="51"/>
      <c r="AG27" s="48"/>
      <c r="AH27" s="48"/>
      <c r="AI27" s="48"/>
      <c r="AJ27" s="48"/>
      <c r="AK27"/>
      <c r="AL27" s="44"/>
      <c r="AM27" s="48"/>
      <c r="AN27" s="48"/>
      <c r="AO27" s="48"/>
      <c r="AP27" s="48"/>
    </row>
    <row r="28" spans="1:42" ht="15" customHeight="1">
      <c r="A28"/>
      <c r="B28"/>
      <c r="C28"/>
      <c r="D28"/>
      <c r="E28"/>
      <c r="F28"/>
      <c r="G28"/>
      <c r="I28"/>
      <c r="N28"/>
      <c r="V28"/>
      <c r="W28" s="51"/>
      <c r="AC28" s="4"/>
      <c r="AD28" s="43"/>
      <c r="AF28" s="51"/>
      <c r="AG28" s="48"/>
      <c r="AH28" s="48"/>
      <c r="AI28" s="48"/>
      <c r="AJ28" s="48"/>
      <c r="AK28"/>
      <c r="AL28" s="44"/>
      <c r="AM28" s="48"/>
      <c r="AN28" s="48"/>
      <c r="AO28" s="48"/>
      <c r="AP28" s="48"/>
    </row>
    <row r="29" spans="1:42" ht="15" customHeight="1">
      <c r="A29"/>
      <c r="B29"/>
      <c r="C29"/>
      <c r="D29"/>
      <c r="E29"/>
      <c r="F29"/>
      <c r="G29"/>
      <c r="I29"/>
      <c r="N29"/>
      <c r="V29"/>
      <c r="W29" s="51"/>
      <c r="AC29" s="4"/>
      <c r="AD29" s="43"/>
      <c r="AF29" s="51"/>
      <c r="AG29" s="48"/>
      <c r="AH29" s="48"/>
      <c r="AI29" s="48"/>
      <c r="AJ29" s="48"/>
      <c r="AK29"/>
      <c r="AL29" s="44"/>
      <c r="AM29" s="48"/>
      <c r="AN29" s="48"/>
      <c r="AO29" s="48"/>
      <c r="AP29" s="48"/>
    </row>
    <row r="30" spans="1:42" ht="15" customHeight="1">
      <c r="A30"/>
      <c r="B30"/>
      <c r="C30"/>
      <c r="D30"/>
      <c r="E30"/>
      <c r="F30"/>
      <c r="G30"/>
      <c r="I30"/>
      <c r="N30"/>
      <c r="V30"/>
      <c r="W30" s="51"/>
      <c r="AC30" s="4"/>
      <c r="AD30" s="43"/>
      <c r="AF30" s="51"/>
      <c r="AG30" s="48"/>
      <c r="AH30" s="48"/>
      <c r="AI30" s="48"/>
      <c r="AJ30" s="48"/>
      <c r="AK30"/>
      <c r="AL30" s="44"/>
      <c r="AM30" s="48"/>
      <c r="AN30" s="48"/>
      <c r="AO30" s="48"/>
      <c r="AP30" s="48"/>
    </row>
    <row r="31" spans="1:42" ht="15" customHeight="1">
      <c r="A31"/>
      <c r="B31"/>
      <c r="C31"/>
      <c r="D31"/>
      <c r="E31"/>
      <c r="F31"/>
      <c r="G31"/>
      <c r="I31"/>
      <c r="N31"/>
      <c r="V31"/>
      <c r="W31" s="51"/>
      <c r="AC31" s="4"/>
      <c r="AD31" s="43"/>
      <c r="AF31" s="51"/>
      <c r="AG31" s="48"/>
      <c r="AH31" s="48"/>
      <c r="AI31" s="48"/>
      <c r="AJ31" s="48"/>
      <c r="AK31"/>
      <c r="AL31" s="44"/>
      <c r="AM31" s="48"/>
      <c r="AN31" s="48"/>
      <c r="AO31" s="48"/>
      <c r="AP31" s="48"/>
    </row>
    <row r="32" spans="1:42" ht="15" customHeight="1">
      <c r="A32"/>
      <c r="B32"/>
      <c r="C32"/>
      <c r="D32"/>
      <c r="E32"/>
      <c r="F32"/>
      <c r="G32"/>
      <c r="I32"/>
      <c r="N32"/>
      <c r="V32"/>
      <c r="W32" s="51"/>
      <c r="AC32" s="4"/>
      <c r="AD32" s="43"/>
      <c r="AF32" s="51"/>
      <c r="AG32" s="48"/>
      <c r="AH32" s="48"/>
      <c r="AI32" s="48"/>
      <c r="AJ32" s="48"/>
      <c r="AK32"/>
      <c r="AL32" s="44"/>
      <c r="AM32" s="48"/>
      <c r="AN32" s="48"/>
      <c r="AO32" s="48"/>
      <c r="AP32" s="48"/>
    </row>
    <row r="33" spans="1:42" ht="15" customHeight="1">
      <c r="A33"/>
      <c r="B33"/>
      <c r="C33"/>
      <c r="D33"/>
      <c r="E33"/>
      <c r="F33"/>
      <c r="G33"/>
      <c r="I33"/>
      <c r="N33"/>
      <c r="V33"/>
      <c r="W33" s="51"/>
      <c r="AC33" s="4"/>
      <c r="AD33" s="43"/>
      <c r="AF33" s="51"/>
      <c r="AG33" s="48"/>
      <c r="AH33" s="48"/>
      <c r="AI33" s="48"/>
      <c r="AJ33" s="48"/>
      <c r="AK33"/>
      <c r="AL33" s="44"/>
      <c r="AM33" s="48"/>
      <c r="AN33" s="48"/>
      <c r="AO33" s="48"/>
      <c r="AP33" s="48"/>
    </row>
    <row r="34" spans="1:42" ht="15" customHeight="1">
      <c r="A34"/>
      <c r="B34"/>
      <c r="C34"/>
      <c r="D34"/>
      <c r="E34"/>
      <c r="F34"/>
      <c r="G34"/>
      <c r="I34"/>
      <c r="N34"/>
      <c r="V34"/>
      <c r="W34" s="51"/>
      <c r="AC34" s="4"/>
      <c r="AD34" s="43"/>
      <c r="AF34" s="51"/>
      <c r="AG34" s="48"/>
      <c r="AH34" s="48"/>
      <c r="AI34" s="48"/>
      <c r="AJ34" s="48"/>
      <c r="AK34"/>
      <c r="AL34" s="44"/>
      <c r="AM34" s="48"/>
      <c r="AN34" s="48"/>
      <c r="AO34" s="48"/>
      <c r="AP34" s="48"/>
    </row>
    <row r="35" spans="1:42" ht="15" customHeight="1">
      <c r="A35"/>
      <c r="B35"/>
      <c r="C35"/>
      <c r="D35"/>
      <c r="E35"/>
      <c r="F35"/>
      <c r="G35"/>
      <c r="I35"/>
      <c r="N35"/>
      <c r="V35"/>
      <c r="W35" s="51"/>
      <c r="AC35" s="4"/>
      <c r="AD35" s="43"/>
      <c r="AF35" s="51"/>
      <c r="AG35" s="48"/>
      <c r="AH35" s="48"/>
      <c r="AI35" s="48"/>
      <c r="AJ35" s="48"/>
      <c r="AK35"/>
      <c r="AL35" s="44"/>
      <c r="AM35" s="48"/>
      <c r="AN35" s="48"/>
      <c r="AO35" s="48"/>
      <c r="AP35" s="48"/>
    </row>
    <row r="36" spans="1:42" ht="15" customHeight="1">
      <c r="A36"/>
      <c r="B36"/>
      <c r="C36"/>
      <c r="D36"/>
      <c r="E36"/>
      <c r="F36"/>
      <c r="G36"/>
      <c r="I36"/>
      <c r="N36"/>
      <c r="V36"/>
      <c r="W36" s="51"/>
      <c r="AC36" s="4"/>
      <c r="AD36" s="43"/>
      <c r="AF36" s="51"/>
      <c r="AG36" s="48"/>
      <c r="AH36" s="48"/>
      <c r="AI36" s="48"/>
      <c r="AJ36" s="48"/>
      <c r="AK36"/>
      <c r="AL36" s="44"/>
      <c r="AM36" s="48"/>
      <c r="AN36" s="48"/>
      <c r="AO36" s="48"/>
      <c r="AP36" s="48"/>
    </row>
    <row r="37" spans="1:42" ht="15" customHeight="1">
      <c r="A37"/>
      <c r="B37"/>
      <c r="C37"/>
      <c r="D37"/>
      <c r="E37"/>
      <c r="F37"/>
      <c r="G37"/>
      <c r="I37"/>
      <c r="N37"/>
      <c r="V37"/>
      <c r="W37" s="51"/>
      <c r="AC37" s="4"/>
      <c r="AD37" s="43"/>
      <c r="AF37" s="51"/>
      <c r="AG37" s="48"/>
      <c r="AH37" s="48"/>
      <c r="AI37" s="48"/>
      <c r="AJ37" s="48"/>
      <c r="AK37"/>
      <c r="AL37" s="44"/>
      <c r="AM37" s="48"/>
      <c r="AN37" s="48"/>
      <c r="AO37" s="48"/>
      <c r="AP37" s="48"/>
    </row>
    <row r="38" spans="1:42" ht="15" customHeight="1">
      <c r="A38"/>
      <c r="B38"/>
      <c r="C38"/>
      <c r="D38"/>
      <c r="E38"/>
      <c r="F38"/>
      <c r="G38"/>
      <c r="I38"/>
      <c r="N38"/>
      <c r="V38"/>
      <c r="W38" s="51"/>
      <c r="AC38" s="4"/>
      <c r="AD38" s="43"/>
      <c r="AF38" s="51"/>
      <c r="AG38" s="48"/>
      <c r="AH38" s="48"/>
      <c r="AI38" s="48"/>
      <c r="AJ38" s="48"/>
      <c r="AK38"/>
      <c r="AL38" s="44"/>
      <c r="AM38" s="48"/>
      <c r="AN38" s="48"/>
      <c r="AO38" s="48"/>
      <c r="AP38" s="48"/>
    </row>
    <row r="39" spans="1:42" ht="15" customHeight="1">
      <c r="A39"/>
      <c r="B39"/>
      <c r="C39"/>
      <c r="D39"/>
      <c r="E39"/>
      <c r="F39"/>
      <c r="G39"/>
      <c r="I39"/>
      <c r="N39"/>
      <c r="V39"/>
      <c r="W39" s="51"/>
      <c r="AC39" s="4"/>
      <c r="AD39" s="43"/>
      <c r="AF39" s="51"/>
      <c r="AG39" s="48"/>
      <c r="AH39" s="48"/>
      <c r="AI39" s="48"/>
      <c r="AJ39" s="48"/>
      <c r="AK39"/>
      <c r="AL39" s="44"/>
      <c r="AM39" s="48"/>
      <c r="AN39" s="48"/>
      <c r="AO39" s="48"/>
      <c r="AP39" s="48"/>
    </row>
    <row r="40" spans="1:42" ht="15" customHeight="1">
      <c r="A40"/>
      <c r="B40"/>
      <c r="C40"/>
      <c r="D40"/>
      <c r="E40"/>
      <c r="F40"/>
      <c r="G40"/>
      <c r="I40"/>
      <c r="N40"/>
      <c r="V40"/>
      <c r="W40" s="51"/>
      <c r="AC40" s="4"/>
      <c r="AD40" s="43"/>
      <c r="AF40" s="51"/>
      <c r="AG40" s="48"/>
      <c r="AH40" s="48"/>
      <c r="AI40" s="48"/>
      <c r="AJ40" s="48"/>
      <c r="AK40"/>
      <c r="AL40" s="44"/>
      <c r="AM40" s="48"/>
      <c r="AN40" s="48"/>
      <c r="AO40" s="48"/>
      <c r="AP40" s="48"/>
    </row>
    <row r="41" spans="1:42" ht="15" customHeight="1">
      <c r="A41"/>
      <c r="B41"/>
      <c r="C41"/>
      <c r="D41"/>
      <c r="E41"/>
      <c r="F41"/>
      <c r="G41"/>
      <c r="I41"/>
      <c r="N41"/>
      <c r="V41"/>
      <c r="W41" s="51"/>
      <c r="AC41" s="4"/>
      <c r="AD41" s="43"/>
      <c r="AF41" s="51"/>
      <c r="AG41" s="48"/>
      <c r="AH41" s="48"/>
      <c r="AI41" s="48"/>
      <c r="AJ41" s="48"/>
      <c r="AK41"/>
      <c r="AL41" s="44"/>
      <c r="AM41" s="48"/>
      <c r="AN41" s="48"/>
      <c r="AO41" s="48"/>
      <c r="AP41" s="48"/>
    </row>
    <row r="42" spans="1:42" ht="15" customHeight="1">
      <c r="A42"/>
      <c r="B42"/>
      <c r="C42"/>
      <c r="D42"/>
      <c r="E42"/>
      <c r="F42"/>
      <c r="G42"/>
      <c r="I42"/>
      <c r="N42"/>
      <c r="V42"/>
      <c r="W42" s="51"/>
      <c r="AC42" s="4"/>
      <c r="AD42" s="43"/>
      <c r="AF42" s="51"/>
      <c r="AG42" s="48"/>
      <c r="AH42" s="48"/>
      <c r="AI42" s="48"/>
      <c r="AJ42" s="48"/>
      <c r="AK42"/>
      <c r="AL42" s="44"/>
      <c r="AM42" s="48"/>
      <c r="AN42" s="48"/>
      <c r="AO42" s="48"/>
      <c r="AP42" s="48"/>
    </row>
    <row r="43" spans="1:42" ht="15" customHeight="1">
      <c r="A43"/>
      <c r="B43"/>
      <c r="C43"/>
      <c r="D43"/>
      <c r="E43"/>
      <c r="F43"/>
      <c r="G43"/>
      <c r="I43"/>
      <c r="N43"/>
      <c r="V43"/>
      <c r="W43" s="51"/>
      <c r="AC43" s="4"/>
      <c r="AD43" s="43"/>
      <c r="AF43" s="51"/>
      <c r="AG43" s="48"/>
      <c r="AH43" s="48"/>
      <c r="AI43" s="48"/>
      <c r="AJ43" s="48"/>
      <c r="AK43"/>
      <c r="AL43" s="44"/>
      <c r="AM43" s="48"/>
      <c r="AN43" s="48"/>
      <c r="AO43" s="48"/>
      <c r="AP43" s="48"/>
    </row>
    <row r="44" spans="1:42" ht="15" customHeight="1">
      <c r="A44"/>
      <c r="B44"/>
      <c r="C44"/>
      <c r="D44"/>
      <c r="E44"/>
      <c r="F44"/>
      <c r="G44"/>
      <c r="I44"/>
      <c r="N44"/>
      <c r="V44"/>
      <c r="W44" s="51"/>
      <c r="AC44" s="4"/>
      <c r="AD44" s="43"/>
      <c r="AF44" s="51"/>
      <c r="AG44" s="48"/>
      <c r="AH44" s="48"/>
      <c r="AI44" s="48"/>
      <c r="AJ44" s="48"/>
      <c r="AK44"/>
      <c r="AL44" s="44"/>
      <c r="AM44" s="48"/>
      <c r="AN44" s="48"/>
      <c r="AO44" s="48"/>
      <c r="AP44" s="48"/>
    </row>
    <row r="45" spans="1:42" ht="15" customHeight="1">
      <c r="A45"/>
      <c r="B45"/>
      <c r="C45"/>
      <c r="D45"/>
      <c r="E45"/>
      <c r="F45"/>
      <c r="G45"/>
      <c r="I45"/>
      <c r="N45"/>
      <c r="V45"/>
      <c r="W45" s="51"/>
      <c r="AC45" s="4"/>
      <c r="AD45" s="43"/>
      <c r="AF45" s="51"/>
      <c r="AG45" s="48"/>
      <c r="AH45" s="48"/>
      <c r="AI45" s="48"/>
      <c r="AJ45" s="48"/>
      <c r="AK45"/>
      <c r="AL45" s="44"/>
      <c r="AM45" s="48"/>
      <c r="AN45" s="48"/>
      <c r="AO45" s="48"/>
      <c r="AP45" s="48"/>
    </row>
    <row r="46" spans="1:42" ht="15" customHeight="1">
      <c r="A46"/>
      <c r="B46"/>
      <c r="C46"/>
      <c r="D46"/>
      <c r="E46"/>
      <c r="F46"/>
      <c r="G46"/>
      <c r="I46"/>
      <c r="N46"/>
      <c r="V46"/>
      <c r="W46" s="51"/>
      <c r="AC46" s="4"/>
      <c r="AD46" s="43"/>
      <c r="AF46" s="51"/>
      <c r="AG46" s="48"/>
      <c r="AH46" s="48"/>
      <c r="AI46" s="48"/>
      <c r="AJ46" s="48"/>
      <c r="AK46"/>
      <c r="AL46" s="44"/>
      <c r="AM46" s="48"/>
      <c r="AN46" s="48"/>
      <c r="AO46" s="48"/>
      <c r="AP46" s="48"/>
    </row>
    <row r="47" spans="1:42" ht="15" customHeight="1">
      <c r="A47"/>
      <c r="B47"/>
      <c r="C47"/>
      <c r="D47"/>
      <c r="E47"/>
      <c r="F47"/>
      <c r="G47"/>
      <c r="I47"/>
      <c r="N47"/>
      <c r="V47"/>
      <c r="W47" s="51"/>
      <c r="AC47" s="4"/>
      <c r="AD47" s="43"/>
      <c r="AF47" s="51"/>
      <c r="AG47" s="48"/>
      <c r="AH47" s="48"/>
      <c r="AI47" s="48"/>
      <c r="AJ47" s="48"/>
      <c r="AK47"/>
      <c r="AL47" s="44"/>
      <c r="AM47" s="48"/>
      <c r="AN47" s="48"/>
      <c r="AO47" s="48"/>
      <c r="AP47" s="48"/>
    </row>
    <row r="48" spans="1:42" ht="15" customHeight="1">
      <c r="A48"/>
      <c r="B48"/>
      <c r="C48"/>
      <c r="D48"/>
      <c r="E48"/>
      <c r="F48"/>
      <c r="G48"/>
      <c r="I48"/>
      <c r="N48"/>
      <c r="V48"/>
      <c r="W48" s="51"/>
      <c r="AC48" s="4"/>
      <c r="AD48" s="43"/>
      <c r="AF48" s="51"/>
      <c r="AG48" s="48"/>
      <c r="AH48" s="48"/>
      <c r="AI48" s="48"/>
      <c r="AJ48" s="48"/>
      <c r="AK48"/>
      <c r="AL48" s="44"/>
      <c r="AM48" s="48"/>
      <c r="AN48" s="48"/>
      <c r="AO48" s="48"/>
      <c r="AP48" s="48"/>
    </row>
    <row r="49" spans="1:42" ht="15" customHeight="1">
      <c r="A49"/>
      <c r="B49"/>
      <c r="C49"/>
      <c r="D49"/>
      <c r="E49"/>
      <c r="F49"/>
      <c r="G49"/>
      <c r="I49"/>
      <c r="N49"/>
      <c r="V49"/>
      <c r="W49" s="51"/>
      <c r="AC49" s="4"/>
      <c r="AD49" s="43"/>
      <c r="AF49" s="51"/>
      <c r="AG49" s="48"/>
      <c r="AH49" s="48"/>
      <c r="AI49" s="48"/>
      <c r="AJ49" s="48"/>
      <c r="AK49"/>
      <c r="AL49" s="44"/>
      <c r="AM49" s="48"/>
      <c r="AN49" s="48"/>
      <c r="AO49" s="48"/>
      <c r="AP49" s="48"/>
    </row>
    <row r="50" spans="1:42" ht="15" customHeight="1">
      <c r="A50"/>
      <c r="B50"/>
      <c r="C50"/>
      <c r="D50"/>
      <c r="E50"/>
      <c r="F50"/>
      <c r="G50"/>
      <c r="I50"/>
      <c r="N50"/>
      <c r="V50"/>
      <c r="W50" s="51"/>
      <c r="AC50" s="4"/>
      <c r="AD50" s="43"/>
      <c r="AF50" s="51"/>
      <c r="AG50" s="48"/>
      <c r="AH50" s="48"/>
      <c r="AI50" s="48"/>
      <c r="AJ50" s="48"/>
      <c r="AK50"/>
      <c r="AL50" s="44"/>
      <c r="AM50" s="48"/>
      <c r="AN50" s="48"/>
      <c r="AO50" s="48"/>
      <c r="AP50" s="48"/>
    </row>
    <row r="51" spans="1:42" ht="15" customHeight="1">
      <c r="A51"/>
      <c r="B51"/>
      <c r="C51"/>
      <c r="D51"/>
      <c r="E51"/>
      <c r="F51"/>
      <c r="G51"/>
      <c r="I51"/>
      <c r="N51"/>
      <c r="V51"/>
      <c r="W51" s="51"/>
      <c r="AC51" s="4"/>
      <c r="AD51" s="43"/>
      <c r="AF51" s="51"/>
      <c r="AG51" s="48"/>
      <c r="AH51" s="48"/>
      <c r="AI51" s="48"/>
      <c r="AJ51" s="48"/>
      <c r="AK51"/>
      <c r="AL51" s="44"/>
      <c r="AM51" s="48"/>
      <c r="AN51" s="48"/>
      <c r="AO51" s="48"/>
      <c r="AP51" s="48"/>
    </row>
    <row r="52" spans="1:42" ht="15" customHeight="1">
      <c r="A52"/>
      <c r="B52"/>
      <c r="C52"/>
      <c r="D52"/>
      <c r="E52"/>
      <c r="F52"/>
      <c r="G52"/>
      <c r="I52"/>
      <c r="N52"/>
      <c r="O52"/>
      <c r="P52"/>
      <c r="Q52"/>
      <c r="R52"/>
      <c r="S52"/>
      <c r="T52"/>
      <c r="U52"/>
      <c r="V52"/>
      <c r="W52" s="51"/>
      <c r="AC52" s="4"/>
      <c r="AD52" s="43"/>
      <c r="AF52" s="51"/>
      <c r="AG52" s="48"/>
      <c r="AH52" s="48"/>
      <c r="AI52" s="48"/>
      <c r="AJ52" s="48"/>
      <c r="AK52"/>
      <c r="AL52" s="44"/>
      <c r="AM52" s="48"/>
      <c r="AN52" s="48"/>
      <c r="AO52" s="48"/>
      <c r="AP52" s="48"/>
    </row>
    <row r="53" spans="1:42" ht="15" customHeight="1">
      <c r="A53"/>
      <c r="B53"/>
      <c r="C53"/>
      <c r="D53"/>
      <c r="E53"/>
      <c r="F53"/>
      <c r="G53"/>
      <c r="I53"/>
      <c r="N53"/>
      <c r="O53"/>
      <c r="P53"/>
      <c r="Q53"/>
      <c r="R53"/>
      <c r="S53"/>
      <c r="T53"/>
      <c r="U53"/>
      <c r="V53"/>
      <c r="W53" s="51"/>
      <c r="AC53" s="4"/>
      <c r="AD53" s="43"/>
      <c r="AF53" s="51"/>
      <c r="AG53" s="48"/>
      <c r="AH53" s="48"/>
      <c r="AI53" s="48"/>
      <c r="AJ53" s="48"/>
      <c r="AK53"/>
      <c r="AL53" s="44"/>
      <c r="AM53" s="48"/>
      <c r="AN53" s="48"/>
      <c r="AO53" s="48"/>
      <c r="AP53" s="48"/>
    </row>
    <row r="54" spans="1:42" ht="15" customHeight="1">
      <c r="A54"/>
      <c r="B54"/>
      <c r="C54"/>
      <c r="D54"/>
      <c r="E54"/>
      <c r="F54"/>
      <c r="G54"/>
      <c r="I54"/>
      <c r="N54"/>
      <c r="O54"/>
      <c r="P54"/>
      <c r="Q54"/>
      <c r="R54"/>
      <c r="S54"/>
      <c r="T54"/>
      <c r="U54"/>
      <c r="V54"/>
      <c r="W54" s="51"/>
      <c r="AC54" s="4"/>
      <c r="AD54" s="43"/>
      <c r="AF54" s="51"/>
      <c r="AG54" s="48"/>
      <c r="AH54" s="48"/>
      <c r="AI54" s="48"/>
      <c r="AJ54" s="48"/>
      <c r="AK54"/>
      <c r="AL54" s="44"/>
      <c r="AM54" s="48"/>
      <c r="AN54" s="48"/>
      <c r="AO54" s="48"/>
      <c r="AP54" s="48"/>
    </row>
    <row r="55" spans="1:42" ht="15" customHeight="1">
      <c r="A55"/>
      <c r="B55"/>
      <c r="C55"/>
      <c r="D55"/>
      <c r="E55"/>
      <c r="F55"/>
      <c r="G55"/>
      <c r="I55"/>
      <c r="N55"/>
      <c r="O55"/>
      <c r="P55"/>
      <c r="Q55"/>
      <c r="R55"/>
      <c r="S55"/>
      <c r="T55"/>
      <c r="U55"/>
      <c r="V55"/>
      <c r="W55" s="51"/>
      <c r="AC55" s="4"/>
      <c r="AD55" s="43"/>
      <c r="AF55" s="51"/>
      <c r="AG55" s="48"/>
      <c r="AH55" s="48"/>
      <c r="AI55" s="48"/>
      <c r="AJ55" s="48"/>
      <c r="AK55"/>
      <c r="AL55" s="44"/>
      <c r="AM55" s="48"/>
      <c r="AN55" s="48"/>
      <c r="AO55" s="48"/>
      <c r="AP55" s="48"/>
    </row>
    <row r="56" spans="1:42" ht="15" customHeight="1">
      <c r="A56"/>
      <c r="B56"/>
      <c r="C56"/>
      <c r="D56"/>
      <c r="E56"/>
      <c r="F56"/>
      <c r="G56"/>
      <c r="I56"/>
      <c r="N56"/>
      <c r="O56"/>
      <c r="P56"/>
      <c r="Q56"/>
      <c r="R56"/>
      <c r="S56"/>
      <c r="T56"/>
      <c r="U56"/>
      <c r="V56"/>
      <c r="W56" s="51"/>
      <c r="AC56" s="4"/>
      <c r="AD56" s="43"/>
      <c r="AF56" s="51"/>
      <c r="AG56" s="48"/>
      <c r="AH56" s="48"/>
      <c r="AI56" s="48"/>
      <c r="AJ56" s="48"/>
      <c r="AK56"/>
      <c r="AL56" s="44"/>
      <c r="AM56" s="48"/>
      <c r="AN56" s="48"/>
      <c r="AO56" s="48"/>
      <c r="AP56" s="48"/>
    </row>
    <row r="57" spans="1:42" ht="15" customHeight="1">
      <c r="A57"/>
      <c r="B57"/>
      <c r="C57"/>
      <c r="D57"/>
      <c r="E57"/>
      <c r="F57"/>
      <c r="G57"/>
      <c r="I57"/>
      <c r="N57"/>
      <c r="O57"/>
      <c r="P57"/>
      <c r="Q57"/>
      <c r="R57"/>
      <c r="S57"/>
      <c r="T57"/>
      <c r="U57"/>
      <c r="V57"/>
      <c r="W57" s="51"/>
      <c r="AC57" s="4"/>
      <c r="AD57" s="43"/>
      <c r="AF57" s="51"/>
      <c r="AG57" s="48"/>
      <c r="AH57" s="48"/>
      <c r="AI57" s="48"/>
      <c r="AJ57" s="48"/>
      <c r="AK57"/>
      <c r="AL57" s="44"/>
      <c r="AM57" s="48"/>
      <c r="AN57" s="48"/>
      <c r="AO57" s="48"/>
      <c r="AP57" s="48"/>
    </row>
    <row r="58" spans="1:42" ht="15" customHeight="1">
      <c r="A58"/>
      <c r="B58"/>
      <c r="C58"/>
      <c r="D58"/>
      <c r="E58"/>
      <c r="F58"/>
      <c r="G58"/>
      <c r="I58"/>
      <c r="J58"/>
      <c r="K58"/>
      <c r="L58"/>
      <c r="M58"/>
      <c r="N58"/>
      <c r="O58"/>
      <c r="P58"/>
      <c r="Q58"/>
      <c r="R58"/>
      <c r="S58"/>
      <c r="T58"/>
      <c r="U58"/>
      <c r="V58"/>
      <c r="W58" s="51"/>
      <c r="AC58" s="4"/>
      <c r="AD58" s="43"/>
      <c r="AF58" s="51"/>
      <c r="AG58" s="48"/>
      <c r="AH58" s="48"/>
      <c r="AI58" s="48"/>
      <c r="AJ58" s="48"/>
      <c r="AK58"/>
      <c r="AL58" s="44"/>
      <c r="AM58" s="48"/>
      <c r="AN58" s="48"/>
      <c r="AO58" s="48"/>
      <c r="AP58" s="48"/>
    </row>
    <row r="59" spans="1:42" ht="15" customHeight="1">
      <c r="A59"/>
      <c r="B59"/>
      <c r="C59"/>
      <c r="D59"/>
      <c r="E59"/>
      <c r="F59"/>
      <c r="G59"/>
      <c r="I59"/>
      <c r="J59"/>
      <c r="K59"/>
      <c r="L59"/>
      <c r="M59"/>
      <c r="N59"/>
      <c r="O59"/>
      <c r="P59"/>
      <c r="Q59"/>
      <c r="R59"/>
      <c r="S59"/>
      <c r="T59"/>
      <c r="U59"/>
      <c r="V59"/>
      <c r="W59" s="51"/>
      <c r="AC59" s="4"/>
      <c r="AD59" s="43"/>
      <c r="AF59" s="51"/>
      <c r="AG59" s="48"/>
      <c r="AH59" s="48"/>
      <c r="AI59" s="48"/>
      <c r="AJ59" s="48"/>
      <c r="AK59"/>
      <c r="AL59" s="44"/>
      <c r="AM59" s="48"/>
      <c r="AN59" s="48"/>
      <c r="AO59" s="48"/>
      <c r="AP59" s="48"/>
    </row>
    <row r="60" spans="1:42" ht="15" customHeight="1">
      <c r="A60"/>
      <c r="B60"/>
      <c r="C60"/>
      <c r="D60"/>
      <c r="E60"/>
      <c r="F60"/>
      <c r="G60"/>
      <c r="I60"/>
      <c r="J60"/>
      <c r="K60"/>
      <c r="L60"/>
      <c r="M60"/>
      <c r="N60"/>
      <c r="O60"/>
      <c r="P60"/>
      <c r="Q60"/>
      <c r="R60"/>
      <c r="S60"/>
      <c r="T60"/>
      <c r="U60"/>
      <c r="V60"/>
      <c r="W60" s="51"/>
      <c r="AC60" s="4"/>
      <c r="AD60" s="43"/>
      <c r="AF60" s="51"/>
      <c r="AG60" s="48"/>
      <c r="AH60" s="48"/>
      <c r="AI60" s="48"/>
      <c r="AJ60" s="48"/>
      <c r="AK60"/>
      <c r="AL60" s="44"/>
      <c r="AM60" s="48"/>
      <c r="AN60" s="48"/>
      <c r="AO60" s="48"/>
      <c r="AP60" s="48"/>
    </row>
    <row r="61" spans="1:42" ht="15" customHeight="1">
      <c r="A61"/>
      <c r="B61"/>
      <c r="C61"/>
      <c r="D61"/>
      <c r="E61"/>
      <c r="F61"/>
      <c r="G61"/>
      <c r="I61"/>
      <c r="J61"/>
      <c r="K61"/>
      <c r="L61"/>
      <c r="M61"/>
      <c r="N61"/>
      <c r="O61"/>
      <c r="P61"/>
      <c r="Q61"/>
      <c r="R61"/>
      <c r="S61"/>
      <c r="T61"/>
      <c r="U61"/>
      <c r="V61"/>
      <c r="W61" s="51"/>
      <c r="AC61" s="4"/>
      <c r="AD61" s="43"/>
      <c r="AF61" s="51"/>
      <c r="AG61" s="48"/>
      <c r="AH61" s="48"/>
      <c r="AI61" s="48"/>
      <c r="AJ61" s="48"/>
      <c r="AK61"/>
      <c r="AL61" s="44"/>
      <c r="AM61" s="48"/>
      <c r="AN61" s="48"/>
      <c r="AO61" s="48"/>
      <c r="AP61" s="48"/>
    </row>
    <row r="62" spans="1:42" ht="15" customHeight="1">
      <c r="A62"/>
      <c r="B62"/>
      <c r="C62"/>
      <c r="D62"/>
      <c r="E62"/>
      <c r="F62"/>
      <c r="G62"/>
      <c r="I62"/>
      <c r="J62"/>
      <c r="K62"/>
      <c r="L62"/>
      <c r="M62"/>
      <c r="N62"/>
      <c r="O62"/>
      <c r="P62"/>
      <c r="Q62"/>
      <c r="R62"/>
      <c r="S62"/>
      <c r="T62"/>
      <c r="U62"/>
      <c r="V62"/>
      <c r="W62" s="51"/>
      <c r="AC62" s="4"/>
      <c r="AD62" s="43"/>
      <c r="AF62" s="51"/>
      <c r="AG62" s="48"/>
      <c r="AH62" s="48"/>
      <c r="AI62" s="48"/>
      <c r="AJ62" s="48"/>
      <c r="AK62"/>
      <c r="AL62" s="44"/>
      <c r="AM62" s="48"/>
      <c r="AN62" s="48"/>
      <c r="AO62" s="48"/>
      <c r="AP62" s="48"/>
    </row>
    <row r="63" spans="1:42" ht="15" customHeight="1">
      <c r="A63"/>
      <c r="B63"/>
      <c r="C63"/>
      <c r="D63"/>
      <c r="E63"/>
      <c r="F63"/>
      <c r="G63"/>
      <c r="I63"/>
      <c r="J63"/>
      <c r="K63"/>
      <c r="L63"/>
      <c r="M63"/>
      <c r="N63"/>
      <c r="O63"/>
      <c r="P63"/>
      <c r="Q63"/>
      <c r="R63"/>
      <c r="S63"/>
      <c r="T63"/>
      <c r="U63"/>
      <c r="V63"/>
      <c r="W63" s="51"/>
      <c r="AC63" s="4"/>
      <c r="AD63" s="43"/>
      <c r="AF63" s="51"/>
      <c r="AG63" s="48"/>
      <c r="AH63" s="48"/>
      <c r="AI63" s="48"/>
      <c r="AJ63" s="48"/>
      <c r="AK63"/>
      <c r="AL63" s="44"/>
      <c r="AM63" s="48"/>
      <c r="AN63" s="48"/>
      <c r="AO63" s="48"/>
      <c r="AP63" s="48"/>
    </row>
    <row r="64" spans="1:42" ht="15" customHeight="1">
      <c r="A64"/>
      <c r="B64"/>
      <c r="C64"/>
      <c r="D64"/>
      <c r="E64"/>
      <c r="F64"/>
      <c r="G64"/>
      <c r="I64"/>
      <c r="J64"/>
      <c r="K64"/>
      <c r="L64"/>
      <c r="M64"/>
      <c r="N64"/>
      <c r="O64"/>
      <c r="P64"/>
      <c r="Q64"/>
      <c r="R64"/>
      <c r="S64"/>
      <c r="T64"/>
      <c r="U64"/>
      <c r="V64"/>
      <c r="W64" s="51"/>
      <c r="AC64" s="4"/>
      <c r="AD64" s="43"/>
      <c r="AF64" s="51"/>
      <c r="AG64" s="48"/>
      <c r="AH64" s="48"/>
      <c r="AI64" s="48"/>
      <c r="AJ64" s="48"/>
      <c r="AK64"/>
      <c r="AL64" s="44"/>
      <c r="AM64" s="48"/>
      <c r="AN64" s="48"/>
      <c r="AO64" s="48"/>
      <c r="AP64" s="48"/>
    </row>
    <row r="65" spans="1:42" ht="15" customHeight="1">
      <c r="A65"/>
      <c r="B65"/>
      <c r="C65"/>
      <c r="D65"/>
      <c r="E65"/>
      <c r="F65"/>
      <c r="G65"/>
      <c r="I65"/>
      <c r="J65"/>
      <c r="K65"/>
      <c r="L65"/>
      <c r="M65"/>
      <c r="N65"/>
      <c r="O65"/>
      <c r="P65"/>
      <c r="Q65"/>
      <c r="R65"/>
      <c r="S65"/>
      <c r="T65"/>
      <c r="U65"/>
      <c r="V65"/>
      <c r="W65" s="51"/>
      <c r="AC65" s="4"/>
      <c r="AD65" s="43"/>
      <c r="AF65" s="51"/>
      <c r="AG65" s="48"/>
      <c r="AH65" s="48"/>
      <c r="AI65" s="48"/>
      <c r="AJ65" s="48"/>
      <c r="AK65"/>
      <c r="AL65" s="44"/>
      <c r="AM65" s="48"/>
      <c r="AN65" s="48"/>
      <c r="AO65" s="48"/>
      <c r="AP65" s="48"/>
    </row>
    <row r="66" spans="1:42" ht="15" customHeight="1">
      <c r="A66"/>
      <c r="B66"/>
      <c r="C66"/>
      <c r="D66"/>
      <c r="E66"/>
      <c r="F66"/>
      <c r="G66"/>
      <c r="I66"/>
      <c r="J66"/>
      <c r="K66"/>
      <c r="L66"/>
      <c r="M66"/>
      <c r="N66"/>
      <c r="O66"/>
      <c r="P66"/>
      <c r="Q66"/>
      <c r="R66"/>
      <c r="S66"/>
      <c r="T66"/>
      <c r="U66"/>
      <c r="V66"/>
      <c r="W66" s="51"/>
      <c r="AC66" s="4"/>
      <c r="AD66" s="43"/>
      <c r="AF66" s="51"/>
      <c r="AG66" s="48"/>
      <c r="AH66" s="48"/>
      <c r="AI66" s="48"/>
      <c r="AJ66" s="48"/>
      <c r="AK66"/>
      <c r="AL66" s="44"/>
      <c r="AM66" s="48"/>
      <c r="AN66" s="48"/>
      <c r="AO66" s="48"/>
      <c r="AP66" s="48"/>
    </row>
    <row r="67" spans="1:42" ht="15" customHeight="1">
      <c r="A67"/>
      <c r="B67"/>
      <c r="C67"/>
      <c r="D67"/>
      <c r="E67"/>
      <c r="F67"/>
      <c r="G67"/>
      <c r="I67"/>
      <c r="J67"/>
      <c r="K67"/>
      <c r="L67"/>
      <c r="M67"/>
      <c r="N67"/>
      <c r="O67"/>
      <c r="P67"/>
      <c r="Q67"/>
      <c r="R67"/>
      <c r="S67"/>
      <c r="T67"/>
      <c r="U67"/>
      <c r="V67"/>
      <c r="W67" s="51"/>
      <c r="AC67" s="4"/>
      <c r="AD67" s="43"/>
      <c r="AF67" s="51"/>
      <c r="AG67" s="48"/>
      <c r="AH67" s="48"/>
      <c r="AI67" s="48"/>
      <c r="AJ67" s="48"/>
      <c r="AK67"/>
      <c r="AL67" s="44"/>
      <c r="AM67" s="48"/>
      <c r="AN67" s="48"/>
      <c r="AO67" s="48"/>
      <c r="AP67" s="48"/>
    </row>
    <row r="68" spans="1:42" ht="15" customHeight="1">
      <c r="A68"/>
      <c r="B68"/>
      <c r="C68"/>
      <c r="D68"/>
      <c r="E68"/>
      <c r="F68"/>
      <c r="G68"/>
      <c r="I68"/>
      <c r="J68"/>
      <c r="K68"/>
      <c r="L68"/>
      <c r="M68"/>
      <c r="N68"/>
      <c r="O68"/>
      <c r="P68"/>
      <c r="Q68"/>
      <c r="R68"/>
      <c r="S68"/>
      <c r="T68"/>
      <c r="U68"/>
      <c r="V68"/>
      <c r="W68" s="51"/>
      <c r="AC68" s="4"/>
      <c r="AD68" s="43"/>
      <c r="AF68" s="51"/>
      <c r="AG68" s="48"/>
      <c r="AH68" s="48"/>
      <c r="AI68" s="48"/>
      <c r="AJ68" s="48"/>
      <c r="AK68"/>
      <c r="AL68" s="44"/>
      <c r="AM68" s="48"/>
      <c r="AN68" s="48"/>
      <c r="AO68" s="48"/>
      <c r="AP68" s="48"/>
    </row>
    <row r="69" spans="1:42" ht="15" customHeight="1">
      <c r="A69"/>
      <c r="B69"/>
      <c r="C69"/>
      <c r="D69"/>
      <c r="E69"/>
      <c r="F69"/>
      <c r="G69"/>
      <c r="I69"/>
      <c r="J69"/>
      <c r="K69"/>
      <c r="L69"/>
      <c r="M69"/>
      <c r="N69"/>
      <c r="O69"/>
      <c r="P69"/>
      <c r="Q69"/>
      <c r="R69"/>
      <c r="S69"/>
      <c r="T69"/>
      <c r="U69"/>
      <c r="V69"/>
      <c r="W69" s="51"/>
      <c r="AC69" s="4"/>
      <c r="AD69" s="43"/>
      <c r="AF69" s="51"/>
      <c r="AG69" s="48"/>
      <c r="AH69" s="48"/>
      <c r="AI69" s="48"/>
      <c r="AJ69" s="48"/>
      <c r="AK69"/>
      <c r="AL69" s="44"/>
      <c r="AM69" s="48"/>
      <c r="AN69" s="48"/>
      <c r="AO69" s="48"/>
      <c r="AP69" s="48"/>
    </row>
    <row r="70" spans="1:42" ht="15" customHeight="1">
      <c r="A70"/>
      <c r="B70"/>
      <c r="C70"/>
      <c r="D70"/>
      <c r="E70"/>
      <c r="F70"/>
      <c r="G70"/>
      <c r="I70"/>
      <c r="J70"/>
      <c r="K70"/>
      <c r="L70"/>
      <c r="M70"/>
      <c r="N70"/>
      <c r="O70"/>
      <c r="P70"/>
      <c r="Q70"/>
      <c r="R70"/>
      <c r="S70"/>
      <c r="T70"/>
      <c r="U70"/>
      <c r="V70"/>
      <c r="W70" s="51"/>
      <c r="AC70" s="4"/>
      <c r="AD70" s="43"/>
      <c r="AF70" s="51"/>
      <c r="AG70" s="48"/>
      <c r="AH70" s="48"/>
      <c r="AI70" s="48"/>
      <c r="AJ70" s="48"/>
      <c r="AK70"/>
      <c r="AL70" s="44"/>
      <c r="AM70" s="48"/>
      <c r="AN70" s="48"/>
      <c r="AO70" s="48"/>
      <c r="AP70" s="48"/>
    </row>
    <row r="71" spans="1:42" ht="15" customHeight="1">
      <c r="A71"/>
      <c r="B71"/>
      <c r="C71"/>
      <c r="D71"/>
      <c r="E71"/>
      <c r="F71"/>
      <c r="G71"/>
      <c r="I71"/>
      <c r="J71"/>
      <c r="K71"/>
      <c r="L71"/>
      <c r="M71"/>
      <c r="N71"/>
      <c r="O71"/>
      <c r="P71"/>
      <c r="Q71"/>
      <c r="R71"/>
      <c r="S71"/>
      <c r="T71"/>
      <c r="U71"/>
      <c r="V71"/>
      <c r="W71" s="51"/>
      <c r="AC71" s="4"/>
      <c r="AD71" s="43"/>
      <c r="AF71" s="51"/>
      <c r="AG71" s="48"/>
      <c r="AH71" s="48"/>
      <c r="AI71" s="48"/>
      <c r="AJ71" s="48"/>
      <c r="AK71"/>
      <c r="AL71" s="44"/>
      <c r="AM71" s="48"/>
      <c r="AN71" s="48"/>
      <c r="AO71" s="48"/>
      <c r="AP71" s="48"/>
    </row>
    <row r="72" spans="1:42" ht="15" customHeight="1">
      <c r="A72"/>
      <c r="B72"/>
      <c r="C72"/>
      <c r="D72"/>
      <c r="E72"/>
      <c r="F72"/>
      <c r="G72"/>
      <c r="I72"/>
      <c r="J72"/>
      <c r="K72"/>
      <c r="L72"/>
      <c r="M72"/>
      <c r="N72"/>
      <c r="O72"/>
      <c r="P72"/>
      <c r="Q72"/>
      <c r="R72"/>
      <c r="S72"/>
      <c r="T72"/>
      <c r="U72"/>
      <c r="V72"/>
      <c r="W72" s="51"/>
      <c r="AC72" s="4"/>
      <c r="AD72" s="43"/>
      <c r="AF72" s="51"/>
      <c r="AG72" s="48"/>
      <c r="AH72" s="48"/>
      <c r="AI72" s="48"/>
      <c r="AJ72" s="48"/>
      <c r="AK72"/>
      <c r="AL72" s="44"/>
      <c r="AM72" s="48"/>
      <c r="AN72" s="48"/>
      <c r="AO72" s="48"/>
      <c r="AP72" s="48"/>
    </row>
    <row r="73" spans="1:42" ht="15" customHeight="1">
      <c r="A73"/>
      <c r="B73"/>
      <c r="C73"/>
      <c r="D73"/>
      <c r="E73"/>
      <c r="F73"/>
      <c r="G73"/>
      <c r="I73"/>
      <c r="J73"/>
      <c r="K73"/>
      <c r="L73"/>
      <c r="M73"/>
      <c r="N73"/>
      <c r="O73"/>
      <c r="P73"/>
      <c r="Q73"/>
      <c r="R73"/>
      <c r="S73"/>
      <c r="T73"/>
      <c r="U73"/>
      <c r="V73"/>
      <c r="W73" s="51"/>
      <c r="AC73" s="4"/>
      <c r="AD73" s="43"/>
      <c r="AF73" s="51"/>
      <c r="AG73" s="48"/>
      <c r="AH73" s="48"/>
      <c r="AI73" s="48"/>
      <c r="AJ73" s="48"/>
      <c r="AK73"/>
      <c r="AL73" s="44"/>
      <c r="AM73" s="48"/>
      <c r="AN73" s="48"/>
      <c r="AO73" s="48"/>
      <c r="AP73" s="48"/>
    </row>
    <row r="74" spans="1:42" ht="15" customHeight="1">
      <c r="A74"/>
      <c r="B74"/>
      <c r="C74"/>
      <c r="D74"/>
      <c r="E74"/>
      <c r="F74"/>
      <c r="G74"/>
      <c r="I74"/>
      <c r="J74"/>
      <c r="K74"/>
      <c r="L74"/>
      <c r="M74"/>
      <c r="N74"/>
      <c r="O74"/>
      <c r="P74"/>
      <c r="Q74"/>
      <c r="R74"/>
      <c r="S74"/>
      <c r="T74"/>
      <c r="U74"/>
      <c r="V74"/>
      <c r="W74" s="51"/>
      <c r="AC74" s="4"/>
      <c r="AD74" s="43"/>
      <c r="AF74" s="51"/>
      <c r="AG74" s="48"/>
      <c r="AH74" s="48"/>
      <c r="AI74" s="48"/>
      <c r="AJ74" s="48"/>
      <c r="AK74"/>
      <c r="AL74" s="44"/>
      <c r="AM74" s="48"/>
      <c r="AN74" s="48"/>
      <c r="AO74" s="48"/>
      <c r="AP74" s="48"/>
    </row>
    <row r="75" spans="1:42" ht="15" customHeight="1">
      <c r="A75"/>
      <c r="B75"/>
      <c r="C75"/>
      <c r="D75"/>
      <c r="E75"/>
      <c r="F75"/>
      <c r="G75"/>
      <c r="I75"/>
      <c r="J75"/>
      <c r="K75"/>
      <c r="L75"/>
      <c r="M75"/>
      <c r="N75"/>
      <c r="O75"/>
      <c r="P75"/>
      <c r="Q75"/>
      <c r="R75"/>
      <c r="S75"/>
      <c r="T75"/>
      <c r="U75"/>
      <c r="V75"/>
      <c r="W75" s="51"/>
      <c r="AC75" s="4"/>
      <c r="AD75" s="43"/>
      <c r="AF75" s="51"/>
      <c r="AG75" s="48"/>
      <c r="AH75" s="48"/>
      <c r="AI75" s="48"/>
      <c r="AJ75" s="48"/>
      <c r="AK75"/>
      <c r="AL75" s="44"/>
      <c r="AM75" s="48"/>
      <c r="AN75" s="48"/>
      <c r="AO75" s="48"/>
      <c r="AP75" s="48"/>
    </row>
    <row r="76" spans="1:42" ht="15" customHeight="1">
      <c r="A76"/>
      <c r="B76"/>
      <c r="C76"/>
      <c r="D76"/>
      <c r="E76"/>
      <c r="F76"/>
      <c r="G76"/>
      <c r="I76"/>
      <c r="J76"/>
      <c r="K76"/>
      <c r="L76"/>
      <c r="M76"/>
      <c r="N76"/>
      <c r="O76"/>
      <c r="P76"/>
      <c r="Q76"/>
      <c r="R76"/>
      <c r="S76"/>
      <c r="T76"/>
      <c r="U76"/>
      <c r="V76"/>
      <c r="W76" s="51"/>
      <c r="AC76" s="4"/>
      <c r="AD76" s="43"/>
      <c r="AF76" s="51"/>
      <c r="AG76" s="48"/>
      <c r="AH76" s="48"/>
      <c r="AI76" s="48"/>
      <c r="AJ76" s="48"/>
      <c r="AK76"/>
      <c r="AL76" s="44"/>
      <c r="AM76" s="48"/>
      <c r="AN76" s="48"/>
      <c r="AO76" s="48"/>
      <c r="AP76" s="48"/>
    </row>
    <row r="77" spans="1:42" ht="15" customHeight="1">
      <c r="A77"/>
      <c r="B77"/>
      <c r="C77"/>
      <c r="D77"/>
      <c r="E77"/>
      <c r="F77"/>
      <c r="G77"/>
      <c r="I77"/>
      <c r="J77"/>
      <c r="K77"/>
      <c r="L77"/>
      <c r="M77"/>
      <c r="N77"/>
      <c r="O77"/>
      <c r="P77"/>
      <c r="Q77"/>
      <c r="R77"/>
      <c r="S77"/>
      <c r="T77"/>
      <c r="U77"/>
      <c r="V77"/>
      <c r="W77" s="51"/>
      <c r="AC77" s="4"/>
      <c r="AD77" s="43"/>
      <c r="AF77" s="51"/>
      <c r="AG77" s="48"/>
      <c r="AH77" s="48"/>
      <c r="AI77" s="48"/>
      <c r="AJ77" s="48"/>
      <c r="AK77"/>
      <c r="AL77" s="44"/>
      <c r="AM77" s="48"/>
      <c r="AN77" s="48"/>
      <c r="AO77" s="48"/>
      <c r="AP77" s="48"/>
    </row>
    <row r="78" spans="1:42" ht="15" customHeight="1">
      <c r="A78"/>
      <c r="B78"/>
      <c r="C78"/>
      <c r="D78"/>
      <c r="E78"/>
      <c r="F78"/>
      <c r="G78"/>
      <c r="I78"/>
      <c r="J78"/>
      <c r="K78"/>
      <c r="L78"/>
      <c r="M78"/>
      <c r="N78"/>
      <c r="O78"/>
      <c r="P78"/>
      <c r="Q78"/>
      <c r="R78"/>
      <c r="S78"/>
      <c r="T78"/>
      <c r="U78"/>
      <c r="V78"/>
      <c r="W78" s="51"/>
      <c r="AC78" s="4"/>
      <c r="AD78" s="43"/>
      <c r="AF78" s="51"/>
      <c r="AG78" s="48"/>
      <c r="AH78" s="48"/>
      <c r="AI78" s="48"/>
      <c r="AJ78" s="48"/>
      <c r="AK78"/>
      <c r="AL78" s="44"/>
      <c r="AM78" s="48"/>
      <c r="AN78" s="48"/>
      <c r="AO78" s="48"/>
      <c r="AP78" s="48"/>
    </row>
    <row r="79" spans="1:42" ht="15" customHeight="1">
      <c r="A79"/>
      <c r="B79"/>
      <c r="C79"/>
      <c r="D79"/>
      <c r="E79"/>
      <c r="F79"/>
      <c r="G79"/>
      <c r="I79"/>
      <c r="J79"/>
      <c r="K79"/>
      <c r="L79"/>
      <c r="M79"/>
      <c r="N79"/>
      <c r="O79"/>
      <c r="P79"/>
      <c r="Q79"/>
      <c r="R79"/>
      <c r="S79"/>
      <c r="T79"/>
      <c r="U79"/>
      <c r="V79"/>
      <c r="W79" s="51"/>
      <c r="AC79" s="4"/>
      <c r="AD79" s="43"/>
      <c r="AF79" s="51"/>
      <c r="AG79" s="48"/>
      <c r="AH79" s="48"/>
      <c r="AI79" s="48"/>
      <c r="AJ79" s="48"/>
      <c r="AK79"/>
      <c r="AL79" s="44"/>
      <c r="AM79" s="48"/>
      <c r="AN79" s="48"/>
      <c r="AO79" s="48"/>
      <c r="AP79" s="48"/>
    </row>
    <row r="80" spans="1:42" ht="15" customHeight="1">
      <c r="A80"/>
      <c r="B80"/>
      <c r="C80"/>
      <c r="D80"/>
      <c r="E80"/>
      <c r="F80"/>
      <c r="G80"/>
      <c r="I80"/>
      <c r="J80"/>
      <c r="K80"/>
      <c r="L80"/>
      <c r="M80"/>
      <c r="N80"/>
      <c r="O80"/>
      <c r="P80"/>
      <c r="Q80"/>
      <c r="R80"/>
      <c r="S80"/>
      <c r="T80"/>
      <c r="U80"/>
      <c r="V80"/>
      <c r="W80" s="51"/>
      <c r="AC80" s="4"/>
      <c r="AD80" s="43"/>
      <c r="AF80" s="51"/>
      <c r="AG80" s="48"/>
      <c r="AH80" s="48"/>
      <c r="AI80" s="48"/>
      <c r="AJ80" s="48"/>
      <c r="AK80"/>
      <c r="AL80" s="44"/>
      <c r="AM80" s="48"/>
      <c r="AN80" s="48"/>
      <c r="AO80" s="48"/>
      <c r="AP80" s="48"/>
    </row>
    <row r="81" spans="1:42" ht="15" customHeight="1">
      <c r="A81"/>
      <c r="B81"/>
      <c r="C81"/>
      <c r="D81"/>
      <c r="E81"/>
      <c r="F81"/>
      <c r="G81"/>
      <c r="I81"/>
      <c r="J81"/>
      <c r="K81"/>
      <c r="L81"/>
      <c r="M81"/>
      <c r="N81"/>
      <c r="O81"/>
      <c r="P81"/>
      <c r="Q81"/>
      <c r="R81"/>
      <c r="S81"/>
      <c r="T81"/>
      <c r="U81"/>
      <c r="V81"/>
      <c r="W81" s="51"/>
      <c r="AC81" s="4"/>
      <c r="AD81" s="43"/>
      <c r="AF81" s="51"/>
      <c r="AG81" s="48"/>
      <c r="AH81" s="48"/>
      <c r="AI81" s="48"/>
      <c r="AJ81" s="48"/>
      <c r="AK81"/>
      <c r="AL81" s="44"/>
      <c r="AM81" s="48"/>
      <c r="AN81" s="48"/>
      <c r="AO81" s="48"/>
      <c r="AP81" s="48"/>
    </row>
    <row r="82" spans="1:42" ht="15" customHeight="1">
      <c r="A82"/>
      <c r="B82"/>
      <c r="C82"/>
      <c r="D82"/>
      <c r="E82"/>
      <c r="F82"/>
      <c r="G82"/>
      <c r="I82"/>
      <c r="J82"/>
      <c r="K82"/>
      <c r="L82"/>
      <c r="M82"/>
      <c r="N82"/>
      <c r="O82"/>
      <c r="P82"/>
      <c r="Q82"/>
      <c r="R82"/>
      <c r="S82"/>
      <c r="T82"/>
      <c r="U82"/>
      <c r="V82"/>
      <c r="W82" s="51"/>
      <c r="AC82" s="4"/>
      <c r="AD82" s="43"/>
      <c r="AF82" s="51"/>
      <c r="AG82" s="48"/>
      <c r="AH82" s="48"/>
      <c r="AI82" s="48"/>
      <c r="AJ82" s="48"/>
      <c r="AK82"/>
      <c r="AL82" s="44"/>
      <c r="AM82" s="48"/>
      <c r="AN82" s="48"/>
      <c r="AO82" s="48"/>
      <c r="AP82" s="48"/>
    </row>
    <row r="83" spans="1:42" ht="15" customHeight="1">
      <c r="A83"/>
      <c r="B83"/>
      <c r="C83"/>
      <c r="D83"/>
      <c r="E83"/>
      <c r="F83"/>
      <c r="G83"/>
      <c r="I83"/>
      <c r="J83"/>
      <c r="K83"/>
      <c r="L83"/>
      <c r="M83"/>
      <c r="N83"/>
      <c r="O83"/>
      <c r="P83"/>
      <c r="Q83"/>
      <c r="R83"/>
      <c r="S83"/>
      <c r="T83"/>
      <c r="U83"/>
      <c r="V83"/>
      <c r="W83" s="51"/>
      <c r="AC83" s="4"/>
      <c r="AD83" s="43"/>
      <c r="AF83" s="51"/>
      <c r="AG83" s="48"/>
      <c r="AH83" s="48"/>
      <c r="AI83" s="48"/>
      <c r="AJ83" s="48"/>
      <c r="AK83"/>
      <c r="AL83" s="44"/>
      <c r="AM83" s="48"/>
      <c r="AN83" s="48"/>
      <c r="AO83" s="48"/>
      <c r="AP83" s="48"/>
    </row>
    <row r="84" spans="1:42" ht="15" customHeight="1">
      <c r="A84"/>
      <c r="B84"/>
      <c r="C84"/>
      <c r="D84"/>
      <c r="E84"/>
      <c r="F84"/>
      <c r="G84"/>
      <c r="I84"/>
      <c r="J84"/>
      <c r="K84"/>
      <c r="L84"/>
      <c r="M84"/>
      <c r="N84"/>
      <c r="O84"/>
      <c r="P84"/>
      <c r="Q84"/>
      <c r="R84"/>
      <c r="S84"/>
      <c r="T84"/>
      <c r="U84"/>
      <c r="V84"/>
      <c r="W84" s="51"/>
      <c r="AC84" s="4"/>
      <c r="AD84" s="43"/>
      <c r="AF84" s="51"/>
      <c r="AG84" s="48"/>
      <c r="AH84" s="48"/>
      <c r="AI84" s="48"/>
      <c r="AJ84" s="48"/>
      <c r="AK84"/>
      <c r="AL84" s="44"/>
      <c r="AM84" s="48"/>
      <c r="AN84" s="48"/>
      <c r="AO84" s="48"/>
      <c r="AP84" s="48"/>
    </row>
    <row r="85" spans="1:42" ht="15" customHeight="1">
      <c r="A85"/>
      <c r="B85"/>
      <c r="C85"/>
      <c r="D85"/>
      <c r="E85"/>
      <c r="F85"/>
      <c r="G85"/>
      <c r="I85"/>
      <c r="J85"/>
      <c r="K85"/>
      <c r="L85"/>
      <c r="M85"/>
      <c r="N85"/>
      <c r="O85"/>
      <c r="P85"/>
      <c r="Q85"/>
      <c r="R85"/>
      <c r="S85"/>
      <c r="T85"/>
      <c r="U85"/>
      <c r="V85"/>
      <c r="W85" s="51"/>
      <c r="AC85" s="4"/>
      <c r="AD85" s="43"/>
      <c r="AF85" s="51"/>
      <c r="AG85" s="48"/>
      <c r="AH85" s="48"/>
      <c r="AI85" s="48"/>
      <c r="AJ85" s="48"/>
      <c r="AK85"/>
      <c r="AL85" s="44"/>
      <c r="AM85" s="48"/>
      <c r="AN85" s="48"/>
      <c r="AO85" s="48"/>
      <c r="AP85" s="48"/>
    </row>
    <row r="86" spans="1:42" ht="15" customHeight="1">
      <c r="A86"/>
      <c r="B86"/>
      <c r="C86"/>
      <c r="D86"/>
      <c r="E86"/>
      <c r="F86"/>
      <c r="G86"/>
      <c r="I86"/>
      <c r="J86"/>
      <c r="K86"/>
      <c r="L86"/>
      <c r="M86"/>
      <c r="N86"/>
      <c r="O86"/>
      <c r="P86"/>
      <c r="Q86"/>
      <c r="R86"/>
      <c r="S86"/>
      <c r="T86"/>
      <c r="U86"/>
      <c r="V86"/>
      <c r="W86" s="51"/>
      <c r="AC86" s="4"/>
      <c r="AD86" s="43"/>
      <c r="AF86" s="51"/>
      <c r="AG86" s="48"/>
      <c r="AH86" s="48"/>
      <c r="AI86" s="48"/>
      <c r="AJ86" s="48"/>
      <c r="AK86"/>
      <c r="AL86" s="44"/>
      <c r="AM86" s="48"/>
      <c r="AN86" s="48"/>
      <c r="AO86" s="48"/>
      <c r="AP86" s="48"/>
    </row>
    <row r="87" spans="1:42" ht="15" customHeight="1">
      <c r="A87"/>
      <c r="B87"/>
      <c r="C87"/>
      <c r="D87"/>
      <c r="E87"/>
      <c r="F87"/>
      <c r="G87"/>
      <c r="I87"/>
      <c r="J87"/>
      <c r="K87"/>
      <c r="L87"/>
      <c r="M87"/>
      <c r="N87"/>
      <c r="O87"/>
      <c r="P87"/>
      <c r="Q87"/>
      <c r="R87"/>
      <c r="S87"/>
      <c r="T87"/>
      <c r="U87"/>
      <c r="V87"/>
      <c r="W87" s="51"/>
      <c r="AC87" s="4"/>
      <c r="AD87" s="43"/>
      <c r="AF87" s="51"/>
      <c r="AG87" s="48"/>
      <c r="AH87" s="48"/>
      <c r="AI87" s="48"/>
      <c r="AJ87" s="48"/>
      <c r="AK87"/>
      <c r="AL87" s="44"/>
      <c r="AM87" s="48"/>
      <c r="AN87" s="48"/>
      <c r="AO87" s="48"/>
      <c r="AP87" s="48"/>
    </row>
    <row r="88" spans="1:42" ht="15" customHeight="1">
      <c r="A88"/>
      <c r="B88"/>
      <c r="C88"/>
      <c r="D88"/>
      <c r="E88"/>
      <c r="F88"/>
      <c r="G88"/>
      <c r="I88"/>
      <c r="J88"/>
      <c r="K88"/>
      <c r="L88"/>
      <c r="M88"/>
      <c r="N88"/>
      <c r="O88"/>
      <c r="P88"/>
      <c r="Q88"/>
      <c r="R88"/>
      <c r="S88"/>
      <c r="T88"/>
      <c r="U88"/>
      <c r="V88"/>
      <c r="W88" s="51"/>
      <c r="AC88" s="4"/>
      <c r="AD88" s="43"/>
      <c r="AF88" s="51"/>
      <c r="AG88" s="48"/>
      <c r="AH88" s="48"/>
      <c r="AI88" s="48"/>
      <c r="AJ88" s="48"/>
      <c r="AK88"/>
      <c r="AL88" s="44"/>
      <c r="AM88" s="48"/>
      <c r="AN88" s="48"/>
      <c r="AO88" s="48"/>
      <c r="AP88" s="48"/>
    </row>
    <row r="89" spans="1:42" ht="15" customHeight="1">
      <c r="A89"/>
      <c r="B89"/>
      <c r="C89"/>
      <c r="D89"/>
      <c r="E89"/>
      <c r="F89"/>
      <c r="G89"/>
      <c r="I89"/>
      <c r="J89"/>
      <c r="K89"/>
      <c r="L89"/>
      <c r="M89"/>
      <c r="N89"/>
      <c r="O89"/>
      <c r="P89"/>
      <c r="Q89"/>
      <c r="R89"/>
      <c r="S89"/>
      <c r="T89"/>
      <c r="U89"/>
      <c r="V89"/>
      <c r="W89" s="51"/>
      <c r="AC89" s="4"/>
      <c r="AD89" s="43"/>
      <c r="AF89" s="51"/>
      <c r="AG89" s="48"/>
      <c r="AH89" s="48"/>
      <c r="AI89" s="48"/>
      <c r="AJ89" s="48"/>
      <c r="AK89"/>
      <c r="AL89" s="44"/>
      <c r="AM89" s="48"/>
      <c r="AN89" s="48"/>
      <c r="AO89" s="48"/>
      <c r="AP89" s="48"/>
    </row>
    <row r="90" spans="1:42" ht="15" customHeight="1">
      <c r="A90"/>
      <c r="B90"/>
      <c r="C90"/>
      <c r="D90"/>
      <c r="E90"/>
      <c r="F90"/>
      <c r="G90"/>
      <c r="I90"/>
      <c r="J90"/>
      <c r="K90"/>
      <c r="L90"/>
      <c r="M90"/>
      <c r="N90"/>
      <c r="O90"/>
      <c r="P90"/>
      <c r="Q90"/>
      <c r="R90"/>
      <c r="S90"/>
      <c r="T90"/>
      <c r="U90"/>
      <c r="V90"/>
      <c r="W90" s="51"/>
      <c r="AC90" s="4"/>
      <c r="AD90" s="43"/>
      <c r="AF90" s="51"/>
      <c r="AG90" s="48"/>
      <c r="AH90" s="48"/>
      <c r="AI90" s="48"/>
      <c r="AJ90" s="48"/>
      <c r="AK90"/>
      <c r="AL90" s="44"/>
      <c r="AM90" s="48"/>
      <c r="AN90" s="48"/>
      <c r="AO90" s="48"/>
      <c r="AP90" s="48"/>
    </row>
    <row r="91" spans="1:42" ht="15" customHeight="1">
      <c r="A91"/>
      <c r="B91"/>
      <c r="C91"/>
      <c r="D91"/>
      <c r="E91"/>
      <c r="F91"/>
      <c r="G91"/>
      <c r="I91"/>
      <c r="J91"/>
      <c r="K91"/>
      <c r="L91"/>
      <c r="M91"/>
      <c r="N91"/>
      <c r="O91"/>
      <c r="P91"/>
      <c r="Q91"/>
      <c r="R91"/>
      <c r="S91"/>
      <c r="T91"/>
      <c r="U91"/>
      <c r="V91"/>
      <c r="W91" s="51"/>
      <c r="AC91" s="4"/>
      <c r="AD91" s="43"/>
      <c r="AF91" s="51"/>
      <c r="AG91" s="48"/>
      <c r="AH91" s="48"/>
      <c r="AI91" s="48"/>
      <c r="AJ91" s="48"/>
      <c r="AK91"/>
      <c r="AL91" s="44"/>
      <c r="AM91" s="48"/>
      <c r="AN91" s="48"/>
      <c r="AO91" s="48"/>
      <c r="AP91" s="48"/>
    </row>
    <row r="92" spans="1:42" ht="15" customHeight="1">
      <c r="A92"/>
      <c r="B92"/>
      <c r="C92"/>
      <c r="D92"/>
      <c r="E92"/>
      <c r="F92"/>
      <c r="G92"/>
      <c r="I92"/>
      <c r="J92"/>
      <c r="K92"/>
      <c r="L92"/>
      <c r="M92"/>
      <c r="N92"/>
      <c r="O92"/>
      <c r="P92"/>
      <c r="Q92"/>
      <c r="R92"/>
      <c r="S92"/>
      <c r="T92"/>
      <c r="U92"/>
      <c r="V92"/>
      <c r="W92" s="51"/>
      <c r="AC92" s="4"/>
      <c r="AD92" s="43"/>
      <c r="AF92" s="51"/>
      <c r="AG92" s="48"/>
      <c r="AH92" s="48"/>
      <c r="AI92" s="48"/>
      <c r="AJ92" s="48"/>
      <c r="AK92"/>
      <c r="AL92" s="44"/>
      <c r="AM92" s="48"/>
      <c r="AN92" s="48"/>
      <c r="AO92" s="48"/>
      <c r="AP92" s="48"/>
    </row>
    <row r="93" spans="1:42" ht="15" customHeight="1">
      <c r="A93"/>
      <c r="B93"/>
      <c r="C93"/>
      <c r="D93"/>
      <c r="E93"/>
      <c r="F93"/>
      <c r="G93"/>
      <c r="I93"/>
      <c r="J93"/>
      <c r="K93"/>
      <c r="L93"/>
      <c r="M93"/>
      <c r="N93"/>
      <c r="O93"/>
      <c r="P93"/>
      <c r="Q93"/>
      <c r="R93"/>
      <c r="S93"/>
      <c r="T93"/>
      <c r="U93"/>
      <c r="V93"/>
      <c r="W93" s="51"/>
      <c r="AC93" s="4"/>
      <c r="AD93" s="43"/>
      <c r="AF93" s="51"/>
      <c r="AG93" s="48"/>
      <c r="AH93" s="48"/>
      <c r="AI93" s="48"/>
      <c r="AJ93" s="48"/>
      <c r="AK93"/>
      <c r="AL93" s="44"/>
      <c r="AM93" s="48"/>
      <c r="AN93" s="48"/>
      <c r="AO93" s="48"/>
      <c r="AP93" s="48"/>
    </row>
    <row r="94" spans="1:42" ht="15" customHeight="1">
      <c r="A94"/>
      <c r="B94"/>
      <c r="C94"/>
      <c r="D94"/>
      <c r="E94"/>
      <c r="F94"/>
      <c r="G94"/>
      <c r="I94"/>
      <c r="J94"/>
      <c r="K94"/>
      <c r="L94"/>
      <c r="M94"/>
      <c r="N94"/>
      <c r="O94"/>
      <c r="P94"/>
      <c r="Q94"/>
      <c r="R94"/>
      <c r="S94"/>
      <c r="T94"/>
      <c r="U94"/>
      <c r="V94"/>
      <c r="W94" s="51"/>
      <c r="AC94" s="4"/>
      <c r="AD94" s="43"/>
      <c r="AF94" s="51"/>
      <c r="AG94" s="48"/>
      <c r="AH94" s="48"/>
      <c r="AI94" s="48"/>
      <c r="AJ94" s="48"/>
      <c r="AK94"/>
      <c r="AL94" s="44"/>
      <c r="AM94" s="48"/>
      <c r="AN94" s="48"/>
      <c r="AO94" s="48"/>
      <c r="AP94" s="48"/>
    </row>
    <row r="95" spans="1:42" ht="15" customHeight="1">
      <c r="A95"/>
      <c r="B95"/>
      <c r="C95"/>
      <c r="D95"/>
      <c r="E95"/>
      <c r="F95"/>
      <c r="G95"/>
      <c r="I95"/>
      <c r="J95"/>
      <c r="K95"/>
      <c r="L95"/>
      <c r="M95"/>
      <c r="N95"/>
      <c r="O95"/>
      <c r="P95"/>
      <c r="Q95"/>
      <c r="R95"/>
      <c r="S95"/>
      <c r="T95"/>
      <c r="U95"/>
      <c r="V95"/>
      <c r="W95" s="51"/>
      <c r="AC95" s="4"/>
      <c r="AD95" s="43"/>
      <c r="AF95" s="51"/>
      <c r="AG95" s="48"/>
      <c r="AH95" s="48"/>
      <c r="AI95" s="48"/>
      <c r="AJ95" s="48"/>
      <c r="AK95"/>
      <c r="AL95" s="44"/>
      <c r="AM95" s="48"/>
      <c r="AN95" s="48"/>
      <c r="AO95" s="48"/>
      <c r="AP95" s="48"/>
    </row>
    <row r="96" spans="1:42" ht="15" customHeight="1">
      <c r="A96"/>
      <c r="B96"/>
      <c r="C96"/>
      <c r="D96"/>
      <c r="E96"/>
      <c r="F96"/>
      <c r="G96"/>
      <c r="I96"/>
      <c r="J96"/>
      <c r="K96"/>
      <c r="L96"/>
      <c r="M96"/>
      <c r="N96"/>
      <c r="O96"/>
      <c r="P96"/>
      <c r="Q96"/>
      <c r="R96"/>
      <c r="S96"/>
      <c r="T96"/>
      <c r="U96"/>
      <c r="V96"/>
      <c r="W96" s="51"/>
      <c r="AC96" s="4"/>
      <c r="AD96" s="43"/>
      <c r="AF96" s="51"/>
      <c r="AG96" s="48"/>
      <c r="AH96" s="48"/>
      <c r="AI96" s="48"/>
      <c r="AJ96" s="48"/>
      <c r="AK96"/>
      <c r="AL96" s="44"/>
      <c r="AM96" s="48"/>
      <c r="AN96" s="48"/>
      <c r="AO96" s="48"/>
      <c r="AP96" s="48"/>
    </row>
    <row r="97" spans="1:42" ht="15" customHeight="1">
      <c r="A97"/>
      <c r="B97"/>
      <c r="C97"/>
      <c r="D97"/>
      <c r="E97"/>
      <c r="F97"/>
      <c r="G97"/>
      <c r="I97"/>
      <c r="J97"/>
      <c r="K97"/>
      <c r="L97"/>
      <c r="M97"/>
      <c r="N97"/>
      <c r="O97"/>
      <c r="P97"/>
      <c r="Q97"/>
      <c r="R97"/>
      <c r="S97"/>
      <c r="T97"/>
      <c r="U97"/>
      <c r="V97"/>
      <c r="W97" s="51"/>
      <c r="AC97" s="4"/>
      <c r="AD97" s="43"/>
      <c r="AF97" s="51"/>
      <c r="AG97" s="48"/>
      <c r="AH97" s="48"/>
      <c r="AI97" s="48"/>
      <c r="AJ97" s="48"/>
      <c r="AK97"/>
      <c r="AL97" s="44"/>
      <c r="AM97" s="48"/>
      <c r="AN97" s="48"/>
      <c r="AO97" s="48"/>
      <c r="AP97" s="48"/>
    </row>
    <row r="98" spans="1:42" ht="15" customHeight="1">
      <c r="A98"/>
      <c r="B98"/>
      <c r="C98"/>
      <c r="D98"/>
      <c r="E98"/>
      <c r="F98"/>
      <c r="G98"/>
      <c r="I98"/>
      <c r="J98"/>
      <c r="K98"/>
      <c r="L98"/>
      <c r="M98"/>
      <c r="N98"/>
      <c r="O98"/>
      <c r="P98"/>
      <c r="Q98"/>
      <c r="R98"/>
      <c r="S98"/>
      <c r="T98"/>
      <c r="U98"/>
      <c r="V98"/>
      <c r="W98" s="51"/>
      <c r="AC98" s="4"/>
      <c r="AD98" s="43"/>
      <c r="AF98" s="51"/>
      <c r="AG98" s="48"/>
      <c r="AH98" s="48"/>
      <c r="AI98" s="48"/>
      <c r="AJ98" s="48"/>
      <c r="AK98"/>
      <c r="AL98" s="44"/>
      <c r="AM98" s="48"/>
      <c r="AN98" s="48"/>
      <c r="AO98" s="48"/>
      <c r="AP98" s="48"/>
    </row>
    <row r="99" spans="1:42" ht="15" customHeight="1">
      <c r="A99"/>
      <c r="B99"/>
      <c r="C99"/>
      <c r="D99"/>
      <c r="E99"/>
      <c r="F99"/>
      <c r="G99"/>
      <c r="I99"/>
      <c r="J99"/>
      <c r="K99"/>
      <c r="L99"/>
      <c r="M99"/>
      <c r="N99"/>
      <c r="O99"/>
      <c r="P99"/>
      <c r="Q99"/>
      <c r="R99"/>
      <c r="S99"/>
      <c r="T99"/>
      <c r="U99"/>
      <c r="V99"/>
      <c r="W99" s="51"/>
      <c r="AC99" s="4"/>
      <c r="AD99" s="43"/>
      <c r="AF99" s="51"/>
      <c r="AG99" s="48"/>
      <c r="AH99" s="48"/>
      <c r="AI99" s="48"/>
      <c r="AJ99" s="48"/>
      <c r="AK99"/>
      <c r="AL99" s="44"/>
      <c r="AM99" s="48"/>
      <c r="AN99" s="48"/>
      <c r="AO99" s="48"/>
      <c r="AP99" s="48"/>
    </row>
    <row r="100" spans="1:42" ht="15" customHeight="1">
      <c r="A100"/>
      <c r="B100"/>
      <c r="C100"/>
      <c r="D100"/>
      <c r="E100"/>
      <c r="F100"/>
      <c r="G100"/>
      <c r="I100"/>
      <c r="J100"/>
      <c r="K100"/>
      <c r="L100"/>
      <c r="M100"/>
      <c r="N100"/>
      <c r="O100"/>
      <c r="P100"/>
      <c r="Q100"/>
      <c r="R100"/>
      <c r="S100"/>
      <c r="T100"/>
      <c r="U100"/>
      <c r="V100"/>
      <c r="W100" s="51"/>
      <c r="AC100" s="4"/>
      <c r="AD100" s="43"/>
      <c r="AF100" s="51"/>
      <c r="AG100" s="48"/>
      <c r="AH100" s="48"/>
      <c r="AI100" s="48"/>
      <c r="AJ100" s="48"/>
      <c r="AK100"/>
      <c r="AL100" s="44"/>
      <c r="AM100" s="48"/>
      <c r="AN100" s="48"/>
      <c r="AO100" s="48"/>
      <c r="AP100" s="48"/>
    </row>
    <row r="101" spans="1:42" ht="15" customHeight="1">
      <c r="A101"/>
      <c r="B101"/>
      <c r="C101"/>
      <c r="D101"/>
      <c r="E101"/>
      <c r="F101"/>
      <c r="G101"/>
      <c r="I101"/>
      <c r="J101"/>
      <c r="K101"/>
      <c r="L101"/>
      <c r="M101"/>
      <c r="N101"/>
      <c r="O101"/>
      <c r="P101"/>
      <c r="Q101"/>
      <c r="R101"/>
      <c r="S101"/>
      <c r="T101"/>
      <c r="U101"/>
      <c r="V101"/>
      <c r="W101" s="51"/>
      <c r="AC101" s="4"/>
      <c r="AD101" s="43"/>
      <c r="AF101" s="51"/>
      <c r="AG101" s="48"/>
      <c r="AH101" s="48"/>
      <c r="AI101" s="48"/>
      <c r="AJ101" s="48"/>
      <c r="AK101"/>
      <c r="AL101" s="44"/>
      <c r="AM101" s="48"/>
      <c r="AN101" s="48"/>
      <c r="AO101" s="48"/>
      <c r="AP101" s="48"/>
    </row>
    <row r="102" spans="1:42" ht="15" customHeight="1">
      <c r="A102"/>
      <c r="B102"/>
      <c r="C102"/>
      <c r="D102"/>
      <c r="E102"/>
      <c r="F102"/>
      <c r="G102"/>
      <c r="I102"/>
      <c r="J102"/>
      <c r="K102"/>
      <c r="L102"/>
      <c r="M102"/>
      <c r="N102"/>
      <c r="O102"/>
      <c r="P102"/>
      <c r="Q102"/>
      <c r="R102"/>
      <c r="S102"/>
      <c r="T102"/>
      <c r="U102"/>
      <c r="V102"/>
      <c r="W102" s="51"/>
      <c r="AC102" s="4"/>
      <c r="AD102" s="43"/>
      <c r="AF102" s="51"/>
      <c r="AG102" s="48"/>
      <c r="AH102" s="48"/>
      <c r="AI102" s="48"/>
      <c r="AJ102" s="48"/>
      <c r="AK102"/>
      <c r="AL102" s="44"/>
      <c r="AM102" s="48"/>
      <c r="AN102" s="48"/>
      <c r="AO102" s="48"/>
      <c r="AP102" s="48"/>
    </row>
    <row r="103" spans="1:42" ht="15" customHeight="1">
      <c r="A103"/>
      <c r="B103"/>
      <c r="C103"/>
      <c r="D103"/>
      <c r="E103"/>
      <c r="F103"/>
      <c r="G103"/>
      <c r="I103"/>
      <c r="J103"/>
      <c r="K103"/>
      <c r="L103"/>
      <c r="M103"/>
      <c r="N103"/>
      <c r="O103"/>
      <c r="P103"/>
      <c r="Q103"/>
      <c r="R103"/>
      <c r="S103"/>
      <c r="T103"/>
      <c r="U103"/>
      <c r="V103"/>
      <c r="W103" s="51"/>
      <c r="AC103" s="4"/>
      <c r="AD103" s="43"/>
      <c r="AF103" s="51"/>
      <c r="AG103" s="48"/>
      <c r="AH103" s="48"/>
      <c r="AI103" s="48"/>
      <c r="AJ103" s="48"/>
      <c r="AK103"/>
      <c r="AL103" s="44"/>
      <c r="AM103" s="48"/>
      <c r="AN103" s="48"/>
      <c r="AO103" s="48"/>
      <c r="AP103" s="48"/>
    </row>
    <row r="104" spans="1:42" ht="15" customHeight="1">
      <c r="A104"/>
      <c r="B104"/>
      <c r="C104"/>
      <c r="D104"/>
      <c r="E104"/>
      <c r="F104"/>
      <c r="G104"/>
      <c r="I104"/>
      <c r="J104"/>
      <c r="K104"/>
      <c r="L104"/>
      <c r="M104"/>
      <c r="N104"/>
      <c r="O104"/>
      <c r="P104"/>
      <c r="Q104"/>
      <c r="R104"/>
      <c r="S104"/>
      <c r="T104"/>
      <c r="U104"/>
      <c r="V104"/>
      <c r="W104" s="51"/>
      <c r="AC104" s="4"/>
      <c r="AD104" s="43"/>
      <c r="AF104" s="51"/>
      <c r="AG104" s="48"/>
      <c r="AH104" s="48"/>
      <c r="AI104" s="48"/>
      <c r="AJ104" s="48"/>
      <c r="AK104"/>
      <c r="AL104" s="44"/>
      <c r="AM104" s="48"/>
      <c r="AN104" s="48"/>
      <c r="AO104" s="48"/>
      <c r="AP104" s="48"/>
    </row>
    <row r="105" spans="1:42" ht="15" customHeight="1">
      <c r="A105"/>
      <c r="B105"/>
      <c r="C105"/>
      <c r="D105"/>
      <c r="E105"/>
      <c r="F105"/>
      <c r="G105"/>
      <c r="I105"/>
      <c r="J105"/>
      <c r="K105"/>
      <c r="L105"/>
      <c r="M105"/>
      <c r="N105"/>
      <c r="O105"/>
      <c r="P105"/>
      <c r="Q105"/>
      <c r="R105"/>
      <c r="S105"/>
      <c r="T105"/>
      <c r="U105"/>
      <c r="V105"/>
      <c r="W105" s="51"/>
      <c r="AC105" s="4"/>
      <c r="AD105" s="43"/>
      <c r="AF105" s="51"/>
      <c r="AG105" s="48"/>
      <c r="AH105" s="48"/>
      <c r="AI105" s="48"/>
      <c r="AJ105" s="48"/>
      <c r="AK105"/>
      <c r="AL105" s="44"/>
      <c r="AM105" s="48"/>
      <c r="AN105" s="48"/>
      <c r="AO105" s="48"/>
      <c r="AP105" s="48"/>
    </row>
    <row r="106" spans="1:42" ht="15" customHeight="1">
      <c r="A106"/>
      <c r="B106"/>
      <c r="C106"/>
      <c r="D106"/>
      <c r="E106"/>
      <c r="F106"/>
      <c r="G106"/>
      <c r="I106"/>
      <c r="J106"/>
      <c r="K106"/>
      <c r="L106"/>
      <c r="M106"/>
      <c r="N106"/>
      <c r="O106"/>
      <c r="P106"/>
      <c r="Q106"/>
      <c r="R106"/>
      <c r="S106"/>
      <c r="T106"/>
      <c r="U106"/>
      <c r="V106"/>
      <c r="W106" s="51"/>
      <c r="AC106" s="4"/>
      <c r="AD106" s="43"/>
      <c r="AF106" s="51"/>
      <c r="AG106" s="48"/>
      <c r="AH106" s="48"/>
      <c r="AI106" s="48"/>
      <c r="AJ106" s="48"/>
      <c r="AK106"/>
      <c r="AL106" s="44"/>
      <c r="AM106" s="48"/>
      <c r="AN106" s="48"/>
      <c r="AO106" s="48"/>
      <c r="AP106" s="48"/>
    </row>
    <row r="107" spans="1:42" ht="15" customHeight="1">
      <c r="A107"/>
      <c r="B107"/>
      <c r="C107"/>
      <c r="D107"/>
      <c r="E107"/>
      <c r="F107"/>
      <c r="G107"/>
      <c r="I107"/>
      <c r="J107"/>
      <c r="K107"/>
      <c r="L107"/>
      <c r="M107"/>
      <c r="N107"/>
      <c r="O107"/>
      <c r="P107"/>
      <c r="Q107"/>
      <c r="R107"/>
      <c r="S107"/>
      <c r="T107"/>
      <c r="U107"/>
      <c r="V107"/>
      <c r="W107" s="51"/>
      <c r="AC107" s="4"/>
      <c r="AD107" s="43"/>
      <c r="AF107" s="51"/>
      <c r="AG107" s="48"/>
      <c r="AH107" s="48"/>
      <c r="AI107" s="48"/>
      <c r="AJ107" s="48"/>
      <c r="AK107"/>
      <c r="AL107" s="44"/>
      <c r="AM107" s="48"/>
      <c r="AN107" s="48"/>
      <c r="AO107" s="48"/>
      <c r="AP107" s="48"/>
    </row>
    <row r="108" spans="1:42" ht="15" customHeight="1">
      <c r="A108"/>
      <c r="B108"/>
      <c r="C108"/>
      <c r="D108"/>
      <c r="E108"/>
      <c r="F108"/>
      <c r="G108"/>
      <c r="I108"/>
      <c r="J108"/>
      <c r="K108"/>
      <c r="L108"/>
      <c r="M108"/>
      <c r="N108"/>
      <c r="O108"/>
      <c r="P108"/>
      <c r="Q108"/>
      <c r="R108"/>
      <c r="S108"/>
      <c r="T108"/>
      <c r="U108"/>
      <c r="V108"/>
      <c r="W108" s="51"/>
      <c r="AC108" s="4"/>
      <c r="AD108" s="43"/>
      <c r="AF108" s="51"/>
      <c r="AG108" s="48"/>
      <c r="AH108" s="48"/>
      <c r="AI108" s="48"/>
      <c r="AJ108" s="48"/>
      <c r="AK108"/>
      <c r="AL108" s="44"/>
      <c r="AM108" s="48"/>
      <c r="AN108" s="48"/>
      <c r="AO108" s="48"/>
      <c r="AP108" s="48"/>
    </row>
    <row r="109" spans="1:42" ht="15" customHeight="1">
      <c r="A109"/>
      <c r="B109"/>
      <c r="C109"/>
      <c r="D109"/>
      <c r="E109"/>
      <c r="F109"/>
      <c r="G109"/>
      <c r="I109"/>
      <c r="J109"/>
      <c r="K109"/>
      <c r="L109"/>
      <c r="M109"/>
      <c r="N109"/>
      <c r="O109"/>
      <c r="P109"/>
      <c r="Q109"/>
      <c r="R109"/>
      <c r="S109"/>
      <c r="T109"/>
      <c r="U109"/>
      <c r="V109"/>
      <c r="W109" s="51"/>
      <c r="AC109" s="4"/>
      <c r="AD109" s="43"/>
      <c r="AF109" s="51"/>
      <c r="AG109" s="48"/>
      <c r="AH109" s="48"/>
      <c r="AI109" s="48"/>
      <c r="AJ109" s="48"/>
      <c r="AK109"/>
      <c r="AL109" s="44"/>
      <c r="AM109" s="48"/>
      <c r="AN109" s="48"/>
      <c r="AO109" s="48"/>
      <c r="AP109" s="48"/>
    </row>
    <row r="110" spans="1:42" ht="15" customHeight="1">
      <c r="A110"/>
      <c r="B110"/>
      <c r="C110"/>
      <c r="D110"/>
      <c r="E110"/>
      <c r="F110"/>
      <c r="G110"/>
      <c r="I110"/>
      <c r="J110"/>
      <c r="K110"/>
      <c r="L110"/>
      <c r="M110"/>
      <c r="N110"/>
      <c r="O110"/>
      <c r="P110"/>
      <c r="Q110"/>
      <c r="R110"/>
      <c r="S110"/>
      <c r="T110"/>
      <c r="U110"/>
      <c r="V110"/>
      <c r="W110" s="51"/>
      <c r="AC110" s="4"/>
      <c r="AD110" s="43"/>
      <c r="AF110" s="51"/>
      <c r="AG110" s="48"/>
      <c r="AH110" s="48"/>
      <c r="AI110" s="48"/>
      <c r="AJ110" s="48"/>
      <c r="AK110"/>
      <c r="AL110" s="44"/>
      <c r="AM110" s="48"/>
      <c r="AN110" s="48"/>
      <c r="AO110" s="48"/>
      <c r="AP110" s="48"/>
    </row>
    <row r="111" spans="1:42" ht="15" customHeight="1">
      <c r="A111"/>
      <c r="B111"/>
      <c r="C111"/>
      <c r="D111"/>
      <c r="E111"/>
      <c r="F111"/>
      <c r="G111"/>
      <c r="I111"/>
      <c r="J111"/>
      <c r="K111"/>
      <c r="L111"/>
      <c r="M111"/>
      <c r="N111"/>
      <c r="O111"/>
      <c r="P111"/>
      <c r="Q111"/>
      <c r="R111"/>
      <c r="S111"/>
      <c r="T111"/>
      <c r="U111"/>
      <c r="V111"/>
      <c r="W111" s="51"/>
      <c r="AC111" s="4"/>
      <c r="AD111" s="43"/>
      <c r="AF111" s="51"/>
      <c r="AG111" s="48"/>
      <c r="AH111" s="48"/>
      <c r="AI111" s="48"/>
      <c r="AJ111" s="48"/>
      <c r="AK111"/>
      <c r="AL111" s="44"/>
      <c r="AM111" s="48"/>
      <c r="AN111" s="48"/>
      <c r="AO111" s="48"/>
      <c r="AP111" s="48"/>
    </row>
    <row r="112" spans="1:42" ht="15" customHeight="1">
      <c r="A112"/>
      <c r="B112"/>
      <c r="C112"/>
      <c r="D112"/>
      <c r="E112"/>
      <c r="F112"/>
      <c r="G112"/>
      <c r="I112"/>
      <c r="J112"/>
      <c r="K112"/>
      <c r="L112"/>
      <c r="M112"/>
      <c r="N112"/>
      <c r="O112"/>
      <c r="P112"/>
      <c r="Q112"/>
      <c r="R112"/>
      <c r="S112"/>
      <c r="T112"/>
      <c r="U112"/>
      <c r="V112"/>
      <c r="W112" s="51"/>
      <c r="AC112" s="4"/>
      <c r="AD112" s="43"/>
      <c r="AF112" s="51"/>
      <c r="AG112" s="48"/>
      <c r="AH112" s="48"/>
      <c r="AI112" s="48"/>
      <c r="AJ112" s="48"/>
      <c r="AK112"/>
      <c r="AL112" s="44"/>
      <c r="AM112" s="48"/>
      <c r="AN112" s="48"/>
      <c r="AO112" s="48"/>
      <c r="AP112" s="48"/>
    </row>
    <row r="113" spans="1:42" ht="15" customHeight="1">
      <c r="A113"/>
      <c r="B113"/>
      <c r="C113"/>
      <c r="D113"/>
      <c r="E113"/>
      <c r="F113"/>
      <c r="G113"/>
      <c r="I113"/>
      <c r="J113"/>
      <c r="K113"/>
      <c r="L113"/>
      <c r="M113"/>
      <c r="N113"/>
      <c r="O113"/>
      <c r="P113"/>
      <c r="Q113"/>
      <c r="R113"/>
      <c r="S113"/>
      <c r="T113"/>
      <c r="U113"/>
      <c r="V113"/>
      <c r="W113" s="51"/>
      <c r="AC113" s="4"/>
      <c r="AD113" s="43"/>
      <c r="AF113" s="51"/>
      <c r="AG113" s="48"/>
      <c r="AH113" s="48"/>
      <c r="AI113" s="48"/>
      <c r="AJ113" s="48"/>
      <c r="AK113"/>
      <c r="AL113" s="44"/>
      <c r="AM113" s="48"/>
      <c r="AN113" s="48"/>
      <c r="AO113" s="48"/>
      <c r="AP113" s="48"/>
    </row>
    <row r="114" spans="1:42" ht="15" customHeight="1">
      <c r="A114"/>
      <c r="B114"/>
      <c r="C114"/>
      <c r="D114"/>
      <c r="E114"/>
      <c r="F114"/>
      <c r="G114"/>
      <c r="I114"/>
      <c r="J114"/>
      <c r="K114"/>
      <c r="L114"/>
      <c r="M114"/>
      <c r="N114"/>
      <c r="O114"/>
      <c r="P114"/>
      <c r="Q114"/>
      <c r="R114"/>
      <c r="S114"/>
      <c r="T114"/>
      <c r="U114"/>
      <c r="V114"/>
      <c r="W114" s="51"/>
      <c r="AC114" s="4"/>
      <c r="AD114" s="43"/>
      <c r="AF114" s="51"/>
      <c r="AG114" s="48"/>
      <c r="AH114" s="48"/>
      <c r="AI114" s="48"/>
      <c r="AJ114" s="48"/>
      <c r="AK114"/>
      <c r="AL114" s="44"/>
      <c r="AM114" s="48"/>
      <c r="AN114" s="48"/>
      <c r="AO114" s="48"/>
      <c r="AP114" s="48"/>
    </row>
    <row r="115" spans="1:42" ht="15" customHeight="1">
      <c r="A115"/>
      <c r="B115"/>
      <c r="C115"/>
      <c r="D115"/>
      <c r="E115"/>
      <c r="F115"/>
      <c r="G115"/>
      <c r="I115"/>
      <c r="J115"/>
      <c r="K115"/>
      <c r="L115"/>
      <c r="M115"/>
      <c r="N115"/>
      <c r="O115"/>
      <c r="P115"/>
      <c r="Q115"/>
      <c r="R115"/>
      <c r="S115"/>
      <c r="T115"/>
      <c r="U115"/>
      <c r="V115"/>
      <c r="W115" s="51"/>
      <c r="AC115" s="4"/>
      <c r="AD115" s="43"/>
      <c r="AF115" s="51"/>
      <c r="AG115" s="48"/>
      <c r="AH115" s="48"/>
      <c r="AI115" s="48"/>
      <c r="AJ115" s="48"/>
      <c r="AK115"/>
      <c r="AL115" s="44"/>
      <c r="AM115" s="48"/>
      <c r="AN115" s="48"/>
      <c r="AO115" s="48"/>
      <c r="AP115" s="48"/>
    </row>
    <row r="116" spans="1:42" ht="15" customHeight="1">
      <c r="A116"/>
      <c r="B116"/>
      <c r="C116"/>
      <c r="D116"/>
      <c r="E116"/>
      <c r="F116"/>
      <c r="G116"/>
      <c r="I116"/>
      <c r="J116"/>
      <c r="K116"/>
      <c r="L116"/>
      <c r="M116"/>
      <c r="N116"/>
      <c r="O116"/>
      <c r="P116"/>
      <c r="Q116"/>
      <c r="R116"/>
      <c r="S116"/>
      <c r="T116"/>
      <c r="U116"/>
      <c r="V116"/>
      <c r="W116" s="51"/>
      <c r="AC116" s="4"/>
      <c r="AD116" s="43"/>
      <c r="AF116" s="51"/>
      <c r="AG116" s="48"/>
      <c r="AH116" s="48"/>
      <c r="AI116" s="48"/>
      <c r="AJ116" s="48"/>
      <c r="AK116"/>
      <c r="AL116" s="44"/>
      <c r="AM116" s="48"/>
      <c r="AN116" s="48"/>
      <c r="AO116" s="48"/>
      <c r="AP116" s="48"/>
    </row>
    <row r="117" spans="1:42" ht="15" customHeight="1">
      <c r="A117"/>
      <c r="B117"/>
      <c r="C117"/>
      <c r="D117"/>
      <c r="E117"/>
      <c r="F117"/>
      <c r="G117"/>
      <c r="I117"/>
      <c r="J117"/>
      <c r="K117"/>
      <c r="L117"/>
      <c r="M117"/>
      <c r="N117"/>
      <c r="O117"/>
      <c r="P117"/>
      <c r="Q117"/>
      <c r="R117"/>
      <c r="S117"/>
      <c r="T117"/>
      <c r="U117"/>
      <c r="V117"/>
      <c r="W117" s="51"/>
      <c r="AC117" s="4"/>
      <c r="AD117" s="43"/>
      <c r="AF117" s="51"/>
      <c r="AG117" s="48"/>
      <c r="AH117" s="48"/>
      <c r="AI117" s="48"/>
      <c r="AJ117" s="48"/>
      <c r="AK117"/>
      <c r="AL117" s="44"/>
      <c r="AM117" s="48"/>
      <c r="AN117" s="48"/>
      <c r="AO117" s="48"/>
      <c r="AP117" s="48"/>
    </row>
    <row r="118" spans="1:42" ht="15" customHeight="1">
      <c r="A118"/>
      <c r="B118"/>
      <c r="C118"/>
      <c r="D118"/>
      <c r="E118"/>
      <c r="F118"/>
      <c r="G118"/>
      <c r="I118"/>
      <c r="J118"/>
      <c r="K118"/>
      <c r="L118"/>
      <c r="M118"/>
      <c r="N118"/>
      <c r="O118"/>
      <c r="P118"/>
      <c r="Q118"/>
      <c r="R118"/>
      <c r="S118"/>
      <c r="T118"/>
      <c r="U118"/>
      <c r="V118"/>
      <c r="W118" s="51"/>
      <c r="AC118" s="4"/>
      <c r="AD118" s="43"/>
      <c r="AF118" s="51"/>
      <c r="AG118" s="48"/>
      <c r="AH118" s="48"/>
      <c r="AI118" s="48"/>
      <c r="AJ118" s="48"/>
      <c r="AK118"/>
      <c r="AL118" s="44"/>
      <c r="AM118" s="48"/>
      <c r="AN118" s="48"/>
      <c r="AO118" s="48"/>
      <c r="AP118" s="48"/>
    </row>
    <row r="119" spans="1:42" ht="15" customHeight="1">
      <c r="A119"/>
      <c r="B119"/>
      <c r="C119"/>
      <c r="D119"/>
      <c r="E119"/>
      <c r="F119"/>
      <c r="G119"/>
      <c r="I119"/>
      <c r="J119"/>
      <c r="K119"/>
      <c r="L119"/>
      <c r="M119"/>
      <c r="N119"/>
      <c r="O119"/>
      <c r="P119"/>
      <c r="Q119"/>
      <c r="R119"/>
      <c r="S119"/>
      <c r="T119"/>
      <c r="U119"/>
      <c r="V119"/>
      <c r="W119" s="51"/>
      <c r="AC119" s="4"/>
      <c r="AD119" s="43"/>
      <c r="AF119" s="51"/>
      <c r="AG119" s="48"/>
      <c r="AH119" s="48"/>
      <c r="AI119" s="48"/>
      <c r="AJ119" s="48"/>
      <c r="AK119"/>
      <c r="AL119" s="44"/>
      <c r="AM119" s="48"/>
      <c r="AN119" s="48"/>
      <c r="AO119" s="48"/>
      <c r="AP119" s="48"/>
    </row>
    <row r="120" spans="1:42" ht="15" customHeight="1">
      <c r="A120"/>
      <c r="B120"/>
      <c r="C120"/>
      <c r="D120"/>
      <c r="E120"/>
      <c r="F120"/>
      <c r="G120"/>
      <c r="I120"/>
      <c r="J120"/>
      <c r="K120"/>
      <c r="L120"/>
      <c r="M120"/>
      <c r="N120"/>
      <c r="O120"/>
      <c r="P120"/>
      <c r="Q120"/>
      <c r="R120"/>
      <c r="S120"/>
      <c r="T120"/>
      <c r="U120"/>
      <c r="V120"/>
      <c r="W120" s="51"/>
      <c r="AC120" s="4"/>
      <c r="AD120" s="43"/>
      <c r="AF120" s="51"/>
      <c r="AG120" s="48"/>
      <c r="AH120" s="48"/>
      <c r="AI120" s="48"/>
      <c r="AJ120" s="48"/>
      <c r="AK120"/>
      <c r="AL120" s="44"/>
      <c r="AM120" s="48"/>
      <c r="AN120" s="48"/>
      <c r="AO120" s="48"/>
      <c r="AP120" s="48"/>
    </row>
    <row r="121" spans="1:42" ht="15" customHeight="1">
      <c r="A121"/>
      <c r="B121"/>
      <c r="C121"/>
      <c r="D121"/>
      <c r="E121"/>
      <c r="F121"/>
      <c r="G121"/>
      <c r="I121"/>
      <c r="J121"/>
      <c r="K121"/>
      <c r="L121"/>
      <c r="M121"/>
      <c r="N121"/>
      <c r="O121"/>
      <c r="P121"/>
      <c r="Q121"/>
      <c r="R121"/>
      <c r="S121"/>
      <c r="T121"/>
      <c r="U121"/>
      <c r="V121"/>
      <c r="W121" s="51"/>
      <c r="AC121" s="4"/>
      <c r="AD121" s="43"/>
      <c r="AF121" s="51"/>
      <c r="AG121" s="48"/>
      <c r="AH121" s="48"/>
      <c r="AI121" s="48"/>
      <c r="AJ121" s="48"/>
      <c r="AK121"/>
      <c r="AL121" s="44"/>
      <c r="AM121" s="48"/>
      <c r="AN121" s="48"/>
      <c r="AO121" s="48"/>
      <c r="AP121" s="48"/>
    </row>
    <row r="122" spans="1:42" ht="15" customHeight="1">
      <c r="A122"/>
      <c r="B122"/>
      <c r="C122"/>
      <c r="D122"/>
      <c r="E122"/>
      <c r="F122"/>
      <c r="G122"/>
      <c r="I122"/>
      <c r="J122"/>
      <c r="K122"/>
      <c r="L122"/>
      <c r="M122"/>
      <c r="N122"/>
      <c r="O122"/>
      <c r="P122"/>
      <c r="Q122"/>
      <c r="R122"/>
      <c r="S122"/>
      <c r="T122"/>
      <c r="U122"/>
      <c r="V122"/>
      <c r="W122" s="51"/>
      <c r="AC122" s="4"/>
      <c r="AD122" s="43"/>
      <c r="AF122" s="51"/>
      <c r="AG122" s="48"/>
      <c r="AH122" s="48"/>
      <c r="AI122" s="48"/>
      <c r="AJ122" s="48"/>
      <c r="AK122"/>
      <c r="AL122" s="44"/>
      <c r="AM122" s="48"/>
      <c r="AN122" s="48"/>
      <c r="AO122" s="48"/>
      <c r="AP122" s="48"/>
    </row>
    <row r="123" spans="1:42" ht="15" customHeight="1">
      <c r="A123"/>
      <c r="B123"/>
      <c r="C123"/>
      <c r="D123"/>
      <c r="E123"/>
      <c r="F123"/>
      <c r="G123"/>
      <c r="I123"/>
      <c r="J123"/>
      <c r="K123"/>
      <c r="L123"/>
      <c r="M123"/>
      <c r="N123"/>
      <c r="O123"/>
      <c r="P123"/>
      <c r="Q123"/>
      <c r="R123"/>
      <c r="S123"/>
      <c r="T123"/>
      <c r="U123"/>
      <c r="V123"/>
      <c r="W123" s="51"/>
      <c r="AC123" s="4"/>
      <c r="AD123" s="43"/>
      <c r="AF123" s="51"/>
      <c r="AG123" s="48"/>
      <c r="AH123" s="48"/>
      <c r="AI123" s="48"/>
      <c r="AJ123" s="48"/>
      <c r="AK123"/>
      <c r="AL123" s="44"/>
      <c r="AM123" s="48"/>
      <c r="AN123" s="48"/>
      <c r="AO123" s="48"/>
      <c r="AP123" s="48"/>
    </row>
    <row r="124" spans="1:42" ht="15" customHeight="1">
      <c r="A124"/>
      <c r="B124"/>
      <c r="C124"/>
      <c r="D124"/>
      <c r="E124"/>
      <c r="F124"/>
      <c r="G124"/>
      <c r="I124"/>
      <c r="J124"/>
      <c r="K124"/>
      <c r="L124"/>
      <c r="M124"/>
      <c r="N124"/>
      <c r="O124"/>
      <c r="P124"/>
      <c r="Q124"/>
      <c r="R124"/>
      <c r="S124"/>
      <c r="T124"/>
      <c r="U124"/>
      <c r="V124"/>
      <c r="W124" s="51"/>
      <c r="AC124" s="4"/>
      <c r="AD124" s="43"/>
      <c r="AF124" s="51"/>
      <c r="AG124" s="48"/>
      <c r="AH124" s="48"/>
      <c r="AI124" s="48"/>
      <c r="AJ124" s="48"/>
      <c r="AK124"/>
      <c r="AL124" s="44"/>
      <c r="AM124" s="48"/>
      <c r="AN124" s="48"/>
      <c r="AO124" s="48"/>
      <c r="AP124" s="48"/>
    </row>
    <row r="125" spans="1:42" ht="15" customHeight="1">
      <c r="A125"/>
      <c r="B125"/>
      <c r="C125"/>
      <c r="D125"/>
      <c r="E125"/>
      <c r="F125"/>
      <c r="G125"/>
      <c r="I125"/>
      <c r="J125"/>
      <c r="K125"/>
      <c r="L125"/>
      <c r="M125"/>
      <c r="N125"/>
      <c r="O125"/>
      <c r="P125"/>
      <c r="Q125"/>
      <c r="R125"/>
      <c r="S125"/>
      <c r="T125"/>
      <c r="U125"/>
      <c r="V125"/>
      <c r="W125" s="51"/>
      <c r="AC125" s="4"/>
      <c r="AD125" s="43"/>
      <c r="AF125" s="51"/>
      <c r="AG125" s="48"/>
      <c r="AH125" s="48"/>
      <c r="AI125" s="48"/>
      <c r="AJ125" s="48"/>
      <c r="AK125"/>
      <c r="AL125" s="44"/>
      <c r="AM125" s="48"/>
      <c r="AN125" s="48"/>
      <c r="AO125" s="48"/>
      <c r="AP125" s="48"/>
    </row>
    <row r="126" spans="1:42" ht="15" customHeight="1">
      <c r="A126"/>
      <c r="B126"/>
      <c r="C126"/>
      <c r="D126"/>
      <c r="E126"/>
      <c r="F126"/>
      <c r="G126"/>
      <c r="I126"/>
      <c r="J126"/>
      <c r="K126"/>
      <c r="L126"/>
      <c r="M126"/>
      <c r="N126"/>
      <c r="O126"/>
      <c r="P126"/>
      <c r="Q126"/>
      <c r="R126"/>
      <c r="S126"/>
      <c r="T126"/>
      <c r="U126"/>
      <c r="V126"/>
      <c r="W126" s="51"/>
      <c r="AC126" s="4"/>
      <c r="AD126" s="43"/>
      <c r="AF126" s="51"/>
      <c r="AG126" s="48"/>
      <c r="AH126" s="48"/>
      <c r="AI126" s="48"/>
      <c r="AJ126" s="48"/>
      <c r="AK126"/>
      <c r="AL126" s="44"/>
      <c r="AM126" s="48"/>
      <c r="AN126" s="48"/>
      <c r="AO126" s="48"/>
      <c r="AP126" s="48"/>
    </row>
    <row r="127" spans="1:42" ht="15" customHeight="1">
      <c r="A127"/>
      <c r="B127"/>
      <c r="C127"/>
      <c r="D127"/>
      <c r="E127"/>
      <c r="F127"/>
      <c r="G127"/>
      <c r="I127"/>
      <c r="J127"/>
      <c r="K127"/>
      <c r="L127"/>
      <c r="M127"/>
      <c r="N127"/>
      <c r="O127"/>
      <c r="P127"/>
      <c r="Q127"/>
      <c r="R127"/>
      <c r="S127"/>
      <c r="T127"/>
      <c r="U127"/>
      <c r="V127"/>
      <c r="W127" s="51"/>
      <c r="AC127" s="4"/>
      <c r="AD127" s="43"/>
      <c r="AF127" s="51"/>
      <c r="AG127" s="48"/>
      <c r="AH127" s="48"/>
      <c r="AI127" s="48"/>
      <c r="AJ127" s="48"/>
      <c r="AK127"/>
      <c r="AL127" s="44"/>
      <c r="AM127" s="48"/>
      <c r="AN127" s="48"/>
      <c r="AO127" s="48"/>
      <c r="AP127" s="48"/>
    </row>
    <row r="128" spans="1:42" ht="15" customHeight="1">
      <c r="A128"/>
      <c r="B128"/>
      <c r="C128"/>
      <c r="D128"/>
      <c r="E128"/>
      <c r="F128"/>
      <c r="G128"/>
      <c r="I128"/>
      <c r="J128"/>
      <c r="K128"/>
      <c r="L128"/>
      <c r="M128"/>
      <c r="N128"/>
      <c r="O128"/>
      <c r="P128"/>
      <c r="Q128"/>
      <c r="R128"/>
      <c r="S128"/>
      <c r="T128"/>
      <c r="U128"/>
      <c r="V128"/>
      <c r="W128" s="51"/>
      <c r="AC128" s="4"/>
      <c r="AD128" s="43"/>
      <c r="AF128" s="51"/>
      <c r="AG128" s="48"/>
      <c r="AH128" s="48"/>
      <c r="AI128" s="48"/>
      <c r="AJ128" s="48"/>
      <c r="AK128"/>
      <c r="AL128" s="44"/>
      <c r="AM128" s="48"/>
      <c r="AN128" s="48"/>
      <c r="AO128" s="48"/>
      <c r="AP128" s="48"/>
    </row>
    <row r="129" spans="1:42" ht="15" customHeight="1">
      <c r="A129"/>
      <c r="B129"/>
      <c r="C129"/>
      <c r="D129"/>
      <c r="E129"/>
      <c r="F129"/>
      <c r="G129"/>
      <c r="I129"/>
      <c r="J129"/>
      <c r="K129"/>
      <c r="L129"/>
      <c r="M129"/>
      <c r="N129"/>
      <c r="O129"/>
      <c r="P129"/>
      <c r="Q129"/>
      <c r="R129"/>
      <c r="S129"/>
      <c r="T129"/>
      <c r="U129"/>
      <c r="V129"/>
      <c r="W129" s="51"/>
      <c r="AC129" s="4"/>
      <c r="AD129" s="43"/>
      <c r="AF129" s="51"/>
      <c r="AG129" s="48"/>
      <c r="AH129" s="48"/>
      <c r="AI129" s="48"/>
      <c r="AJ129" s="48"/>
      <c r="AK129"/>
      <c r="AL129" s="44"/>
      <c r="AM129" s="48"/>
      <c r="AN129" s="48"/>
      <c r="AO129" s="48"/>
      <c r="AP129" s="48"/>
    </row>
    <row r="130" spans="1:42" ht="15" customHeight="1">
      <c r="A130"/>
      <c r="B130"/>
      <c r="C130"/>
      <c r="D130"/>
      <c r="E130"/>
      <c r="F130"/>
      <c r="G130"/>
      <c r="I130"/>
      <c r="J130"/>
      <c r="K130"/>
      <c r="L130"/>
      <c r="M130"/>
      <c r="N130"/>
      <c r="O130"/>
      <c r="P130"/>
      <c r="Q130"/>
      <c r="R130"/>
      <c r="S130"/>
      <c r="T130"/>
      <c r="U130"/>
      <c r="V130"/>
      <c r="W130" s="51"/>
      <c r="AC130" s="4"/>
      <c r="AD130" s="43"/>
      <c r="AF130" s="51"/>
      <c r="AG130" s="48"/>
      <c r="AH130" s="48"/>
      <c r="AI130" s="48"/>
      <c r="AJ130" s="48"/>
      <c r="AK130"/>
      <c r="AL130" s="44"/>
      <c r="AM130" s="48"/>
      <c r="AN130" s="48"/>
      <c r="AO130" s="48"/>
      <c r="AP130" s="48"/>
    </row>
    <row r="131" spans="1:42" ht="15" customHeight="1">
      <c r="A131"/>
      <c r="B131"/>
      <c r="C131"/>
      <c r="D131"/>
      <c r="E131"/>
      <c r="F131"/>
      <c r="G131"/>
      <c r="I131"/>
      <c r="J131"/>
      <c r="K131"/>
      <c r="L131"/>
      <c r="M131"/>
      <c r="N131"/>
      <c r="O131"/>
      <c r="P131"/>
      <c r="Q131"/>
      <c r="R131"/>
      <c r="S131"/>
      <c r="T131"/>
      <c r="U131"/>
      <c r="V131"/>
      <c r="W131" s="51"/>
      <c r="AC131" s="4"/>
      <c r="AD131" s="43"/>
      <c r="AF131" s="51"/>
      <c r="AG131" s="48"/>
      <c r="AH131" s="48"/>
      <c r="AI131" s="48"/>
      <c r="AJ131" s="48"/>
      <c r="AK131"/>
      <c r="AL131" s="44"/>
      <c r="AM131" s="48"/>
      <c r="AN131" s="48"/>
      <c r="AO131" s="48"/>
      <c r="AP131" s="48"/>
    </row>
    <row r="132" spans="1:42" ht="15" customHeight="1">
      <c r="A132"/>
      <c r="B132"/>
      <c r="C132"/>
      <c r="D132"/>
      <c r="E132"/>
      <c r="F132"/>
      <c r="G132"/>
      <c r="I132"/>
      <c r="J132"/>
      <c r="K132"/>
      <c r="L132"/>
      <c r="M132"/>
      <c r="N132"/>
      <c r="O132"/>
      <c r="P132"/>
      <c r="Q132"/>
      <c r="R132"/>
      <c r="S132"/>
      <c r="T132"/>
      <c r="U132"/>
      <c r="V132"/>
      <c r="W132" s="51"/>
      <c r="AC132" s="4"/>
      <c r="AD132" s="43"/>
      <c r="AF132" s="51"/>
      <c r="AG132" s="48"/>
      <c r="AH132" s="48"/>
      <c r="AI132" s="48"/>
      <c r="AJ132" s="48"/>
      <c r="AK132"/>
      <c r="AL132" s="44"/>
      <c r="AM132" s="48"/>
      <c r="AN132" s="48"/>
      <c r="AO132" s="48"/>
      <c r="AP132" s="48"/>
    </row>
    <row r="133" spans="1:42" ht="15" customHeight="1">
      <c r="A133"/>
      <c r="B133"/>
      <c r="C133"/>
      <c r="D133"/>
      <c r="E133"/>
      <c r="F133"/>
      <c r="G133"/>
      <c r="I133"/>
      <c r="J133"/>
      <c r="K133"/>
      <c r="L133"/>
      <c r="M133"/>
      <c r="N133"/>
      <c r="O133"/>
      <c r="P133"/>
      <c r="Q133"/>
      <c r="R133"/>
      <c r="S133"/>
      <c r="T133"/>
      <c r="U133"/>
      <c r="V133"/>
      <c r="W133" s="51"/>
      <c r="AC133" s="4"/>
      <c r="AD133" s="43"/>
      <c r="AF133" s="51"/>
      <c r="AG133" s="48"/>
      <c r="AH133" s="48"/>
      <c r="AI133" s="48"/>
      <c r="AJ133" s="48"/>
      <c r="AK133"/>
      <c r="AL133" s="44"/>
      <c r="AM133" s="48"/>
      <c r="AN133" s="48"/>
      <c r="AO133" s="48"/>
      <c r="AP133" s="48"/>
    </row>
    <row r="134" spans="1:42" ht="15" customHeight="1">
      <c r="A134"/>
      <c r="B134"/>
      <c r="C134"/>
      <c r="D134"/>
      <c r="E134"/>
      <c r="F134"/>
      <c r="G134"/>
      <c r="I134"/>
      <c r="J134"/>
      <c r="K134"/>
      <c r="L134"/>
      <c r="M134"/>
      <c r="N134"/>
      <c r="O134"/>
      <c r="P134"/>
      <c r="Q134"/>
      <c r="R134"/>
      <c r="S134"/>
      <c r="T134"/>
      <c r="U134"/>
      <c r="V134"/>
      <c r="W134" s="51"/>
      <c r="AC134" s="4"/>
      <c r="AD134" s="43"/>
      <c r="AF134" s="51"/>
      <c r="AG134" s="48"/>
      <c r="AH134" s="48"/>
      <c r="AI134" s="48"/>
      <c r="AJ134" s="48"/>
      <c r="AK134"/>
      <c r="AL134" s="44"/>
      <c r="AM134" s="48"/>
      <c r="AN134" s="48"/>
      <c r="AO134" s="48"/>
      <c r="AP134" s="48"/>
    </row>
    <row r="135" spans="1:42" ht="15" customHeight="1">
      <c r="A135"/>
      <c r="B135"/>
      <c r="C135"/>
      <c r="D135"/>
      <c r="E135"/>
      <c r="F135"/>
      <c r="G135"/>
      <c r="I135"/>
      <c r="J135"/>
      <c r="K135"/>
      <c r="L135"/>
      <c r="M135"/>
      <c r="N135"/>
      <c r="O135"/>
      <c r="P135"/>
      <c r="Q135"/>
      <c r="R135"/>
      <c r="S135"/>
      <c r="T135"/>
      <c r="U135"/>
      <c r="V135"/>
      <c r="W135" s="51"/>
      <c r="AC135" s="4"/>
      <c r="AD135" s="43"/>
      <c r="AF135" s="51"/>
      <c r="AG135" s="48"/>
      <c r="AH135" s="48"/>
      <c r="AI135" s="48"/>
      <c r="AJ135" s="48"/>
      <c r="AK135"/>
      <c r="AL135" s="44"/>
      <c r="AM135" s="48"/>
      <c r="AN135" s="48"/>
      <c r="AO135" s="48"/>
      <c r="AP135" s="48"/>
    </row>
    <row r="136" spans="1:42" ht="15" customHeight="1">
      <c r="A136"/>
      <c r="B136"/>
      <c r="C136"/>
      <c r="D136"/>
      <c r="E136"/>
      <c r="F136"/>
      <c r="G136"/>
      <c r="I136"/>
      <c r="J136"/>
      <c r="K136"/>
      <c r="L136"/>
      <c r="M136"/>
      <c r="N136"/>
      <c r="O136"/>
      <c r="P136"/>
      <c r="Q136"/>
      <c r="R136"/>
      <c r="S136"/>
      <c r="T136"/>
      <c r="U136"/>
      <c r="V136"/>
      <c r="W136" s="51"/>
      <c r="AC136" s="4"/>
      <c r="AD136" s="43"/>
      <c r="AF136" s="51"/>
      <c r="AG136" s="48"/>
      <c r="AH136" s="48"/>
      <c r="AI136" s="48"/>
      <c r="AJ136" s="48"/>
      <c r="AK136"/>
      <c r="AL136" s="44"/>
      <c r="AM136" s="48"/>
      <c r="AN136" s="48"/>
      <c r="AO136" s="48"/>
      <c r="AP136" s="48"/>
    </row>
    <row r="137" spans="1:42" ht="15" customHeight="1">
      <c r="A137"/>
      <c r="B137"/>
      <c r="C137"/>
      <c r="D137"/>
      <c r="E137"/>
      <c r="F137"/>
      <c r="G137"/>
      <c r="I137"/>
      <c r="J137"/>
      <c r="K137"/>
      <c r="L137"/>
      <c r="M137"/>
      <c r="N137"/>
      <c r="O137"/>
      <c r="P137"/>
      <c r="Q137"/>
      <c r="R137"/>
      <c r="S137"/>
      <c r="T137"/>
      <c r="U137"/>
      <c r="V137"/>
      <c r="W137" s="51"/>
      <c r="AC137" s="4"/>
      <c r="AD137" s="43"/>
      <c r="AF137" s="51"/>
      <c r="AG137" s="48"/>
      <c r="AH137" s="48"/>
      <c r="AI137" s="48"/>
      <c r="AJ137" s="48"/>
      <c r="AK137"/>
      <c r="AL137" s="44"/>
      <c r="AM137" s="48"/>
      <c r="AN137" s="48"/>
      <c r="AO137" s="48"/>
      <c r="AP137" s="48"/>
    </row>
    <row r="138" spans="1:42" ht="15" customHeight="1">
      <c r="A138"/>
      <c r="B138"/>
      <c r="C138"/>
      <c r="D138"/>
      <c r="E138"/>
      <c r="F138"/>
      <c r="G138"/>
      <c r="I138"/>
      <c r="J138"/>
      <c r="K138"/>
      <c r="L138"/>
      <c r="M138"/>
      <c r="N138"/>
      <c r="O138"/>
      <c r="P138"/>
      <c r="Q138"/>
      <c r="R138"/>
      <c r="S138"/>
      <c r="T138"/>
      <c r="U138"/>
      <c r="V138"/>
      <c r="W138" s="51"/>
      <c r="AC138" s="4"/>
      <c r="AD138" s="43"/>
      <c r="AF138" s="51"/>
      <c r="AG138" s="48"/>
      <c r="AH138" s="48"/>
      <c r="AI138" s="48"/>
      <c r="AJ138" s="48"/>
      <c r="AK138"/>
      <c r="AL138" s="44"/>
      <c r="AM138" s="48"/>
      <c r="AN138" s="48"/>
      <c r="AO138" s="48"/>
      <c r="AP138" s="48"/>
    </row>
    <row r="139" spans="1:42" ht="15" customHeight="1">
      <c r="A139"/>
      <c r="B139"/>
      <c r="C139"/>
      <c r="D139"/>
      <c r="E139"/>
      <c r="F139"/>
      <c r="G139"/>
      <c r="I139"/>
      <c r="J139"/>
      <c r="K139"/>
      <c r="L139"/>
      <c r="M139"/>
      <c r="N139"/>
      <c r="O139"/>
      <c r="P139"/>
      <c r="Q139"/>
      <c r="R139"/>
      <c r="S139"/>
      <c r="T139"/>
      <c r="U139"/>
      <c r="V139"/>
      <c r="W139" s="51"/>
      <c r="AC139" s="4"/>
      <c r="AD139" s="43"/>
      <c r="AF139" s="51"/>
      <c r="AG139" s="48"/>
      <c r="AH139" s="48"/>
      <c r="AI139" s="48"/>
      <c r="AJ139" s="48"/>
      <c r="AK139"/>
      <c r="AL139" s="44"/>
      <c r="AM139" s="48"/>
      <c r="AN139" s="48"/>
      <c r="AO139" s="48"/>
      <c r="AP139" s="48"/>
    </row>
    <row r="140" spans="1:42" ht="15" customHeight="1">
      <c r="A140"/>
      <c r="B140"/>
      <c r="C140"/>
      <c r="D140"/>
      <c r="E140"/>
      <c r="F140"/>
      <c r="G140"/>
      <c r="I140"/>
      <c r="J140"/>
      <c r="K140"/>
      <c r="L140"/>
      <c r="M140"/>
      <c r="N140"/>
      <c r="O140"/>
      <c r="P140"/>
      <c r="Q140"/>
      <c r="R140"/>
      <c r="S140"/>
      <c r="T140"/>
      <c r="U140"/>
      <c r="V140"/>
      <c r="W140" s="51"/>
      <c r="AC140" s="4"/>
      <c r="AD140" s="43"/>
      <c r="AF140" s="51"/>
      <c r="AG140" s="48"/>
      <c r="AH140" s="48"/>
      <c r="AI140" s="48"/>
      <c r="AJ140" s="48"/>
      <c r="AK140"/>
      <c r="AL140" s="44"/>
      <c r="AM140" s="48"/>
      <c r="AN140" s="48"/>
      <c r="AO140" s="48"/>
      <c r="AP140" s="48"/>
    </row>
    <row r="141" spans="1:42" ht="15" customHeight="1">
      <c r="A141"/>
      <c r="B141"/>
      <c r="C141"/>
      <c r="D141"/>
      <c r="E141"/>
      <c r="F141"/>
      <c r="G141"/>
      <c r="I141"/>
      <c r="J141"/>
      <c r="K141"/>
      <c r="L141"/>
      <c r="M141"/>
      <c r="N141"/>
      <c r="O141"/>
      <c r="P141"/>
      <c r="Q141"/>
      <c r="R141"/>
      <c r="S141"/>
      <c r="T141"/>
      <c r="U141"/>
      <c r="V141"/>
      <c r="W141" s="51"/>
      <c r="AC141" s="4"/>
      <c r="AD141" s="43"/>
      <c r="AF141" s="51"/>
      <c r="AG141" s="48"/>
      <c r="AH141" s="48"/>
      <c r="AI141" s="48"/>
      <c r="AJ141" s="48"/>
      <c r="AK141"/>
      <c r="AL141" s="44"/>
      <c r="AM141" s="48"/>
      <c r="AN141" s="48"/>
      <c r="AO141" s="48"/>
      <c r="AP141" s="48"/>
    </row>
    <row r="142" spans="1:42" ht="15" customHeight="1">
      <c r="A142"/>
      <c r="B142"/>
      <c r="C142"/>
      <c r="D142"/>
      <c r="E142"/>
      <c r="F142"/>
      <c r="G142"/>
      <c r="I142"/>
      <c r="J142"/>
      <c r="K142"/>
      <c r="L142"/>
      <c r="M142"/>
      <c r="N142"/>
      <c r="O142"/>
      <c r="P142"/>
      <c r="Q142"/>
      <c r="R142"/>
      <c r="S142"/>
      <c r="T142"/>
      <c r="U142"/>
      <c r="V142"/>
      <c r="W142" s="51"/>
      <c r="AC142" s="4"/>
      <c r="AD142" s="43"/>
      <c r="AF142" s="51"/>
      <c r="AG142" s="48"/>
      <c r="AH142" s="48"/>
      <c r="AI142" s="48"/>
      <c r="AJ142" s="48"/>
      <c r="AK142"/>
      <c r="AL142" s="44"/>
      <c r="AM142" s="48"/>
      <c r="AN142" s="48"/>
      <c r="AO142" s="48"/>
      <c r="AP142" s="48"/>
    </row>
    <row r="143" spans="1:42" ht="15" customHeight="1">
      <c r="A143"/>
      <c r="B143"/>
      <c r="C143"/>
      <c r="D143"/>
      <c r="E143"/>
      <c r="F143"/>
      <c r="G143"/>
      <c r="I143"/>
      <c r="J143"/>
      <c r="K143"/>
      <c r="L143"/>
      <c r="M143"/>
      <c r="N143"/>
      <c r="O143"/>
      <c r="P143"/>
      <c r="Q143"/>
      <c r="R143"/>
      <c r="S143"/>
      <c r="T143"/>
      <c r="U143"/>
      <c r="V143"/>
      <c r="W143" s="51"/>
      <c r="AC143" s="4"/>
      <c r="AD143" s="43"/>
      <c r="AF143" s="51"/>
      <c r="AG143" s="48"/>
      <c r="AH143" s="48"/>
      <c r="AI143" s="48"/>
      <c r="AJ143" s="48"/>
      <c r="AK143"/>
      <c r="AL143" s="44"/>
      <c r="AM143" s="48"/>
      <c r="AN143" s="48"/>
      <c r="AO143" s="48"/>
      <c r="AP143" s="48"/>
    </row>
    <row r="144" spans="1:42" ht="15" customHeight="1">
      <c r="A144"/>
      <c r="B144"/>
      <c r="C144"/>
      <c r="D144"/>
      <c r="E144"/>
      <c r="F144"/>
      <c r="G144"/>
      <c r="I144"/>
      <c r="J144"/>
      <c r="K144"/>
      <c r="L144"/>
      <c r="M144"/>
      <c r="N144"/>
      <c r="O144"/>
      <c r="P144"/>
      <c r="Q144"/>
      <c r="R144"/>
      <c r="S144"/>
      <c r="T144"/>
      <c r="U144"/>
      <c r="V144"/>
      <c r="W144" s="51"/>
      <c r="AC144" s="4"/>
      <c r="AD144" s="43"/>
      <c r="AF144" s="51"/>
      <c r="AG144" s="48"/>
      <c r="AH144" s="48"/>
      <c r="AI144" s="48"/>
      <c r="AJ144" s="48"/>
      <c r="AK144"/>
      <c r="AL144" s="44"/>
      <c r="AM144" s="48"/>
      <c r="AN144" s="48"/>
      <c r="AO144" s="48"/>
      <c r="AP144" s="48"/>
    </row>
    <row r="145" spans="1:42" ht="15" customHeight="1">
      <c r="A145"/>
      <c r="B145"/>
      <c r="C145"/>
      <c r="D145"/>
      <c r="E145"/>
      <c r="F145"/>
      <c r="G145"/>
      <c r="I145"/>
      <c r="J145"/>
      <c r="K145"/>
      <c r="L145"/>
      <c r="M145"/>
      <c r="N145"/>
      <c r="O145"/>
      <c r="P145"/>
      <c r="Q145"/>
      <c r="R145"/>
      <c r="S145"/>
      <c r="T145"/>
      <c r="U145"/>
      <c r="V145"/>
      <c r="W145" s="51"/>
      <c r="AC145" s="4"/>
      <c r="AD145" s="43"/>
      <c r="AF145" s="51"/>
      <c r="AG145" s="48"/>
      <c r="AH145" s="48"/>
      <c r="AI145" s="48"/>
      <c r="AJ145" s="48"/>
      <c r="AK145"/>
      <c r="AL145" s="44"/>
      <c r="AM145" s="48"/>
      <c r="AN145" s="48"/>
      <c r="AO145" s="48"/>
      <c r="AP145" s="48"/>
    </row>
    <row r="146" spans="1:42" ht="15" customHeight="1">
      <c r="A146"/>
      <c r="B146"/>
      <c r="C146"/>
      <c r="D146"/>
      <c r="E146"/>
      <c r="F146"/>
      <c r="G146"/>
      <c r="I146"/>
      <c r="J146"/>
      <c r="K146"/>
      <c r="L146"/>
      <c r="M146"/>
      <c r="N146"/>
      <c r="O146"/>
      <c r="P146"/>
      <c r="Q146"/>
      <c r="R146"/>
      <c r="S146"/>
      <c r="T146"/>
      <c r="U146"/>
      <c r="V146"/>
      <c r="W146" s="51"/>
      <c r="AC146" s="4"/>
      <c r="AD146" s="43"/>
      <c r="AF146" s="51"/>
      <c r="AG146" s="48"/>
      <c r="AH146" s="48"/>
      <c r="AI146" s="48"/>
      <c r="AJ146" s="48"/>
      <c r="AK146"/>
      <c r="AL146" s="44"/>
      <c r="AM146" s="48"/>
      <c r="AN146" s="48"/>
      <c r="AO146" s="48"/>
      <c r="AP146" s="48"/>
    </row>
    <row r="147" spans="1:42" ht="15" customHeight="1">
      <c r="A147"/>
      <c r="B147"/>
      <c r="C147"/>
      <c r="D147"/>
      <c r="E147"/>
      <c r="F147"/>
      <c r="G147"/>
      <c r="I147"/>
      <c r="J147"/>
      <c r="K147"/>
      <c r="L147"/>
      <c r="M147"/>
      <c r="N147"/>
      <c r="O147"/>
      <c r="P147"/>
      <c r="Q147"/>
      <c r="R147"/>
      <c r="S147"/>
      <c r="T147"/>
      <c r="U147"/>
      <c r="V147"/>
      <c r="W147" s="51"/>
      <c r="AC147" s="4"/>
      <c r="AD147" s="43"/>
      <c r="AF147" s="51"/>
      <c r="AG147" s="48"/>
      <c r="AH147" s="48"/>
      <c r="AI147" s="48"/>
      <c r="AJ147" s="48"/>
      <c r="AK147"/>
      <c r="AL147" s="44"/>
      <c r="AM147" s="48"/>
      <c r="AN147" s="48"/>
      <c r="AO147" s="48"/>
      <c r="AP147" s="48"/>
    </row>
    <row r="148" spans="1:42" ht="15" customHeight="1">
      <c r="A148"/>
      <c r="B148"/>
      <c r="C148"/>
      <c r="D148"/>
      <c r="E148"/>
      <c r="F148"/>
      <c r="G148"/>
      <c r="I148"/>
      <c r="J148"/>
      <c r="K148"/>
      <c r="L148"/>
      <c r="M148"/>
      <c r="N148"/>
      <c r="O148"/>
      <c r="P148"/>
      <c r="Q148"/>
      <c r="R148"/>
      <c r="S148"/>
      <c r="T148"/>
      <c r="U148"/>
      <c r="V148"/>
      <c r="W148" s="51"/>
      <c r="AC148" s="4"/>
      <c r="AD148" s="43"/>
      <c r="AF148" s="51"/>
      <c r="AG148" s="48"/>
      <c r="AH148" s="48"/>
      <c r="AI148" s="48"/>
      <c r="AJ148" s="48"/>
      <c r="AK148"/>
      <c r="AL148" s="44"/>
      <c r="AM148" s="48"/>
      <c r="AN148" s="48"/>
      <c r="AO148" s="48"/>
      <c r="AP148" s="48"/>
    </row>
    <row r="149" spans="1:42" ht="15" customHeight="1">
      <c r="A149"/>
      <c r="B149"/>
      <c r="C149"/>
      <c r="D149"/>
      <c r="E149"/>
      <c r="F149"/>
      <c r="G149"/>
      <c r="I149"/>
      <c r="J149"/>
      <c r="K149"/>
      <c r="L149"/>
      <c r="M149"/>
      <c r="N149"/>
      <c r="O149"/>
      <c r="P149"/>
      <c r="Q149"/>
      <c r="R149"/>
      <c r="S149"/>
      <c r="T149"/>
      <c r="U149"/>
      <c r="V149"/>
      <c r="W149" s="51"/>
      <c r="AC149" s="4"/>
      <c r="AD149" s="43"/>
      <c r="AF149" s="51"/>
      <c r="AG149" s="48"/>
      <c r="AH149" s="48"/>
      <c r="AI149" s="48"/>
      <c r="AJ149" s="48"/>
      <c r="AK149"/>
      <c r="AL149" s="44"/>
      <c r="AM149" s="48"/>
      <c r="AN149" s="48"/>
      <c r="AO149" s="48"/>
      <c r="AP149" s="48"/>
    </row>
    <row r="150" spans="1:42" ht="15" customHeight="1">
      <c r="A150"/>
      <c r="B150"/>
      <c r="C150"/>
      <c r="D150"/>
      <c r="E150"/>
      <c r="F150"/>
      <c r="G150"/>
      <c r="I150"/>
      <c r="J150"/>
      <c r="K150"/>
      <c r="L150"/>
      <c r="M150"/>
      <c r="N150"/>
      <c r="O150"/>
      <c r="P150"/>
      <c r="Q150"/>
      <c r="R150"/>
      <c r="S150"/>
      <c r="T150"/>
      <c r="U150"/>
      <c r="V150"/>
      <c r="W150" s="51"/>
      <c r="AC150" s="4"/>
      <c r="AD150" s="43"/>
      <c r="AF150" s="51"/>
      <c r="AG150" s="48"/>
      <c r="AH150" s="48"/>
      <c r="AI150" s="48"/>
      <c r="AJ150" s="48"/>
      <c r="AK150"/>
      <c r="AL150" s="44"/>
      <c r="AM150" s="48"/>
      <c r="AN150" s="48"/>
      <c r="AO150" s="48"/>
      <c r="AP150" s="48"/>
    </row>
    <row r="151" spans="1:42" ht="15" customHeight="1">
      <c r="A151"/>
      <c r="B151"/>
      <c r="C151"/>
      <c r="D151"/>
      <c r="E151"/>
      <c r="F151"/>
      <c r="G151"/>
      <c r="I151"/>
      <c r="J151"/>
      <c r="K151"/>
      <c r="L151"/>
      <c r="M151"/>
      <c r="N151"/>
      <c r="O151"/>
      <c r="P151"/>
      <c r="Q151"/>
      <c r="R151"/>
      <c r="S151"/>
      <c r="T151"/>
      <c r="U151"/>
      <c r="V151"/>
      <c r="W151" s="51"/>
      <c r="AC151" s="4"/>
      <c r="AD151" s="43"/>
      <c r="AF151" s="51"/>
      <c r="AG151" s="48"/>
      <c r="AH151" s="48"/>
      <c r="AI151" s="48"/>
      <c r="AJ151" s="48"/>
      <c r="AK151"/>
      <c r="AL151" s="44"/>
      <c r="AM151" s="48"/>
      <c r="AN151" s="48"/>
      <c r="AO151" s="48"/>
      <c r="AP151" s="48"/>
    </row>
    <row r="152" spans="1:42" ht="15" customHeight="1">
      <c r="A152"/>
      <c r="B152"/>
      <c r="C152"/>
      <c r="D152"/>
      <c r="E152"/>
      <c r="F152"/>
      <c r="G152"/>
      <c r="I152"/>
      <c r="J152"/>
      <c r="K152"/>
      <c r="L152"/>
      <c r="M152"/>
      <c r="N152"/>
      <c r="O152"/>
      <c r="P152"/>
      <c r="Q152"/>
      <c r="R152"/>
      <c r="S152"/>
      <c r="T152"/>
      <c r="U152"/>
      <c r="V152"/>
      <c r="W152" s="51"/>
      <c r="AC152" s="4"/>
      <c r="AD152" s="43"/>
      <c r="AF152" s="51"/>
      <c r="AG152" s="48"/>
      <c r="AH152" s="48"/>
      <c r="AI152" s="48"/>
      <c r="AJ152" s="48"/>
      <c r="AK152"/>
      <c r="AL152" s="44"/>
      <c r="AM152" s="48"/>
      <c r="AN152" s="48"/>
      <c r="AO152" s="48"/>
      <c r="AP152" s="48"/>
    </row>
    <row r="153" spans="1:42" ht="15" customHeight="1">
      <c r="A153"/>
      <c r="B153"/>
      <c r="C153"/>
      <c r="D153"/>
      <c r="E153"/>
      <c r="F153"/>
      <c r="G153"/>
      <c r="I153"/>
      <c r="J153"/>
      <c r="K153"/>
      <c r="L153"/>
      <c r="M153"/>
      <c r="N153"/>
      <c r="O153"/>
      <c r="P153"/>
      <c r="Q153"/>
      <c r="R153"/>
      <c r="S153"/>
      <c r="T153"/>
      <c r="U153"/>
      <c r="V153"/>
      <c r="W153" s="51"/>
      <c r="AC153" s="4"/>
      <c r="AD153" s="43"/>
      <c r="AF153" s="51"/>
      <c r="AG153" s="48"/>
      <c r="AH153" s="48"/>
      <c r="AI153" s="48"/>
      <c r="AJ153" s="48"/>
      <c r="AK153"/>
      <c r="AL153" s="44"/>
      <c r="AM153" s="48"/>
      <c r="AN153" s="48"/>
      <c r="AO153" s="48"/>
      <c r="AP153" s="48"/>
    </row>
    <row r="154" spans="1:42" ht="15" customHeight="1">
      <c r="A154"/>
      <c r="B154"/>
      <c r="C154"/>
      <c r="D154"/>
      <c r="E154"/>
      <c r="F154"/>
      <c r="G154"/>
      <c r="I154"/>
      <c r="J154"/>
      <c r="K154"/>
      <c r="L154"/>
      <c r="M154"/>
      <c r="N154"/>
      <c r="O154"/>
      <c r="P154"/>
      <c r="Q154"/>
      <c r="R154"/>
      <c r="S154"/>
      <c r="T154"/>
      <c r="U154"/>
      <c r="V154"/>
      <c r="W154" s="51"/>
      <c r="AC154" s="4"/>
      <c r="AD154" s="43"/>
      <c r="AF154" s="51"/>
      <c r="AG154" s="48"/>
      <c r="AH154" s="48"/>
      <c r="AI154" s="48"/>
      <c r="AJ154" s="48"/>
      <c r="AK154"/>
      <c r="AL154" s="44"/>
      <c r="AM154" s="48"/>
      <c r="AN154" s="48"/>
      <c r="AO154" s="48"/>
      <c r="AP154" s="48"/>
    </row>
    <row r="155" spans="1:42" ht="15" customHeight="1">
      <c r="A155"/>
      <c r="B155"/>
      <c r="C155"/>
      <c r="D155"/>
      <c r="E155"/>
      <c r="F155"/>
      <c r="G155"/>
      <c r="I155"/>
      <c r="J155"/>
      <c r="K155"/>
      <c r="L155"/>
      <c r="M155"/>
      <c r="N155"/>
      <c r="O155"/>
      <c r="P155"/>
      <c r="Q155"/>
      <c r="R155"/>
      <c r="S155"/>
      <c r="T155"/>
      <c r="U155"/>
      <c r="V155"/>
      <c r="W155" s="51"/>
      <c r="AC155" s="4"/>
      <c r="AD155" s="43"/>
      <c r="AF155" s="51"/>
      <c r="AG155" s="48"/>
      <c r="AH155" s="48"/>
      <c r="AI155" s="48"/>
      <c r="AJ155" s="48"/>
      <c r="AK155"/>
      <c r="AL155" s="44"/>
      <c r="AM155" s="48"/>
      <c r="AN155" s="48"/>
      <c r="AO155" s="48"/>
      <c r="AP155" s="48"/>
    </row>
    <row r="156" spans="1:42" ht="15" customHeight="1">
      <c r="A156"/>
      <c r="B156"/>
      <c r="C156"/>
      <c r="D156"/>
      <c r="E156"/>
      <c r="F156"/>
      <c r="G156"/>
      <c r="I156"/>
      <c r="J156"/>
      <c r="K156"/>
      <c r="L156"/>
      <c r="M156"/>
      <c r="N156"/>
      <c r="O156"/>
      <c r="P156"/>
      <c r="Q156"/>
      <c r="R156"/>
      <c r="S156"/>
      <c r="T156"/>
      <c r="U156"/>
      <c r="V156"/>
      <c r="W156" s="51"/>
      <c r="AC156" s="4"/>
      <c r="AD156" s="43"/>
      <c r="AF156" s="51"/>
      <c r="AG156" s="48"/>
      <c r="AH156" s="48"/>
      <c r="AI156" s="48"/>
      <c r="AJ156" s="48"/>
      <c r="AK156"/>
      <c r="AL156" s="44"/>
      <c r="AM156" s="48"/>
      <c r="AN156" s="48"/>
      <c r="AO156" s="48"/>
      <c r="AP156" s="48"/>
    </row>
    <row r="157" spans="1:42" ht="15" customHeight="1">
      <c r="A157"/>
      <c r="B157"/>
      <c r="C157"/>
      <c r="D157"/>
      <c r="E157"/>
      <c r="F157"/>
      <c r="G157"/>
      <c r="I157"/>
      <c r="J157"/>
      <c r="K157"/>
      <c r="L157"/>
      <c r="M157"/>
      <c r="N157"/>
      <c r="O157"/>
      <c r="P157"/>
      <c r="Q157"/>
      <c r="R157"/>
      <c r="S157"/>
      <c r="T157"/>
      <c r="U157"/>
      <c r="V157"/>
      <c r="W157" s="51"/>
      <c r="AC157" s="4"/>
      <c r="AD157" s="43"/>
      <c r="AF157" s="51"/>
      <c r="AG157" s="48"/>
      <c r="AH157" s="48"/>
      <c r="AI157" s="48"/>
      <c r="AJ157" s="48"/>
      <c r="AK157"/>
      <c r="AL157" s="44"/>
      <c r="AM157" s="48"/>
      <c r="AN157" s="48"/>
      <c r="AO157" s="48"/>
      <c r="AP157" s="48"/>
    </row>
    <row r="158" spans="1:42" ht="15" customHeight="1">
      <c r="A158"/>
      <c r="B158"/>
      <c r="C158"/>
      <c r="D158"/>
      <c r="E158"/>
      <c r="F158"/>
      <c r="G158"/>
      <c r="I158"/>
      <c r="J158"/>
      <c r="K158"/>
      <c r="L158"/>
      <c r="M158"/>
      <c r="N158"/>
      <c r="O158"/>
      <c r="P158"/>
      <c r="Q158"/>
      <c r="R158"/>
      <c r="S158"/>
      <c r="T158"/>
      <c r="U158"/>
      <c r="V158"/>
      <c r="W158" s="51"/>
      <c r="AC158" s="4"/>
      <c r="AD158" s="43"/>
      <c r="AF158" s="51"/>
      <c r="AG158" s="48"/>
      <c r="AH158" s="48"/>
      <c r="AI158" s="48"/>
      <c r="AJ158" s="48"/>
      <c r="AK158"/>
      <c r="AL158" s="44"/>
      <c r="AM158" s="48"/>
      <c r="AN158" s="48"/>
      <c r="AO158" s="48"/>
      <c r="AP158" s="48"/>
    </row>
    <row r="159" spans="1:42" ht="15" customHeight="1">
      <c r="A159"/>
      <c r="B159"/>
      <c r="C159"/>
      <c r="D159"/>
      <c r="E159"/>
      <c r="F159"/>
      <c r="G159"/>
      <c r="I159"/>
      <c r="J159"/>
      <c r="K159"/>
      <c r="L159"/>
      <c r="M159"/>
      <c r="N159"/>
      <c r="O159"/>
      <c r="P159"/>
      <c r="Q159"/>
      <c r="R159"/>
      <c r="S159"/>
      <c r="T159"/>
      <c r="U159"/>
      <c r="V159"/>
      <c r="W159" s="51"/>
      <c r="AC159" s="4"/>
      <c r="AD159" s="43"/>
      <c r="AF159" s="51"/>
      <c r="AG159" s="48"/>
      <c r="AH159" s="48"/>
      <c r="AI159" s="48"/>
      <c r="AJ159" s="48"/>
      <c r="AK159"/>
      <c r="AL159" s="44"/>
      <c r="AM159" s="48"/>
      <c r="AN159" s="48"/>
      <c r="AO159" s="48"/>
      <c r="AP159" s="48"/>
    </row>
    <row r="160" spans="1:42" ht="15" customHeight="1">
      <c r="A160"/>
      <c r="B160"/>
      <c r="C160"/>
      <c r="D160"/>
      <c r="E160"/>
      <c r="F160"/>
      <c r="G160"/>
      <c r="I160"/>
      <c r="J160"/>
      <c r="K160"/>
      <c r="L160"/>
      <c r="M160"/>
      <c r="N160"/>
      <c r="O160"/>
      <c r="P160"/>
      <c r="Q160"/>
      <c r="R160"/>
      <c r="S160"/>
      <c r="T160"/>
      <c r="U160"/>
      <c r="V160"/>
      <c r="W160" s="51"/>
      <c r="AC160" s="4"/>
      <c r="AD160" s="43"/>
      <c r="AF160" s="51"/>
      <c r="AG160" s="48"/>
      <c r="AH160" s="48"/>
      <c r="AI160" s="48"/>
      <c r="AJ160" s="48"/>
      <c r="AK160"/>
      <c r="AL160" s="44"/>
      <c r="AM160" s="48"/>
      <c r="AN160" s="48"/>
      <c r="AO160" s="48"/>
      <c r="AP160" s="48"/>
    </row>
    <row r="161" spans="1:42" ht="15" customHeight="1">
      <c r="A161"/>
      <c r="B161"/>
      <c r="C161"/>
      <c r="D161"/>
      <c r="E161"/>
      <c r="F161"/>
      <c r="G161"/>
      <c r="I161"/>
      <c r="J161"/>
      <c r="K161"/>
      <c r="L161"/>
      <c r="M161"/>
      <c r="N161"/>
      <c r="O161"/>
      <c r="P161"/>
      <c r="Q161"/>
      <c r="R161"/>
      <c r="S161"/>
      <c r="T161"/>
      <c r="U161"/>
      <c r="V161"/>
      <c r="W161" s="51"/>
      <c r="AC161" s="4"/>
      <c r="AD161" s="43"/>
      <c r="AF161" s="51"/>
      <c r="AG161" s="48"/>
      <c r="AH161" s="48"/>
      <c r="AI161" s="48"/>
      <c r="AJ161" s="48"/>
      <c r="AK161"/>
      <c r="AL161" s="44"/>
      <c r="AM161" s="48"/>
      <c r="AN161" s="48"/>
      <c r="AO161" s="48"/>
      <c r="AP161" s="48"/>
    </row>
    <row r="162" spans="1:42" ht="15" customHeight="1">
      <c r="A162"/>
      <c r="B162"/>
      <c r="C162"/>
      <c r="D162"/>
      <c r="E162"/>
      <c r="F162"/>
      <c r="G162"/>
      <c r="I162"/>
      <c r="J162"/>
      <c r="K162"/>
      <c r="L162"/>
      <c r="M162"/>
      <c r="N162"/>
      <c r="O162"/>
      <c r="P162"/>
      <c r="Q162"/>
      <c r="R162"/>
      <c r="S162"/>
      <c r="T162"/>
      <c r="U162"/>
      <c r="V162"/>
      <c r="W162" s="51"/>
      <c r="AC162" s="4"/>
      <c r="AD162" s="43"/>
      <c r="AF162" s="51"/>
      <c r="AG162" s="48"/>
      <c r="AH162" s="48"/>
      <c r="AI162" s="48"/>
      <c r="AJ162" s="48"/>
      <c r="AK162"/>
      <c r="AL162" s="44"/>
      <c r="AM162" s="48"/>
      <c r="AN162" s="48"/>
      <c r="AO162" s="48"/>
      <c r="AP162" s="48"/>
    </row>
    <row r="163" spans="1:42" ht="15" customHeight="1">
      <c r="A163"/>
      <c r="B163"/>
      <c r="C163"/>
      <c r="D163"/>
      <c r="E163"/>
      <c r="F163"/>
      <c r="G163"/>
      <c r="I163"/>
      <c r="J163"/>
      <c r="K163"/>
      <c r="L163"/>
      <c r="M163"/>
      <c r="N163"/>
      <c r="O163"/>
      <c r="P163"/>
      <c r="Q163"/>
      <c r="R163"/>
      <c r="S163"/>
      <c r="T163"/>
      <c r="U163"/>
      <c r="V163"/>
      <c r="W163" s="51"/>
      <c r="AC163" s="4"/>
      <c r="AD163" s="43"/>
      <c r="AF163" s="51"/>
      <c r="AG163" s="48"/>
      <c r="AH163" s="48"/>
      <c r="AI163" s="48"/>
      <c r="AJ163" s="48"/>
      <c r="AK163"/>
      <c r="AL163" s="44"/>
      <c r="AM163" s="48"/>
      <c r="AN163" s="48"/>
      <c r="AO163" s="48"/>
      <c r="AP163" s="48"/>
    </row>
    <row r="164" spans="1:42" ht="15" customHeight="1">
      <c r="A164"/>
      <c r="B164"/>
      <c r="C164"/>
      <c r="D164"/>
      <c r="E164"/>
      <c r="F164"/>
      <c r="G164"/>
      <c r="I164"/>
      <c r="J164"/>
      <c r="K164"/>
      <c r="L164"/>
      <c r="M164"/>
      <c r="N164"/>
      <c r="O164"/>
      <c r="P164"/>
      <c r="Q164"/>
      <c r="R164"/>
      <c r="S164"/>
      <c r="T164"/>
      <c r="U164"/>
      <c r="V164"/>
      <c r="W164" s="51"/>
      <c r="AC164" s="4"/>
      <c r="AD164" s="43"/>
      <c r="AF164" s="51"/>
      <c r="AG164" s="48"/>
      <c r="AH164" s="48"/>
      <c r="AI164" s="48"/>
      <c r="AJ164" s="48"/>
      <c r="AK164"/>
      <c r="AL164" s="44"/>
      <c r="AM164" s="48"/>
      <c r="AN164" s="48"/>
      <c r="AO164" s="48"/>
      <c r="AP164" s="48"/>
    </row>
    <row r="165" spans="1:42" ht="15" customHeight="1">
      <c r="A165"/>
      <c r="B165"/>
      <c r="C165"/>
      <c r="D165"/>
      <c r="E165"/>
      <c r="F165"/>
      <c r="G165"/>
      <c r="I165"/>
      <c r="J165"/>
      <c r="K165"/>
      <c r="L165"/>
      <c r="M165"/>
      <c r="N165"/>
      <c r="O165"/>
      <c r="P165"/>
      <c r="Q165"/>
      <c r="R165"/>
      <c r="S165"/>
      <c r="T165"/>
      <c r="U165"/>
      <c r="V165"/>
      <c r="W165" s="51"/>
      <c r="AC165" s="4"/>
      <c r="AD165" s="43"/>
      <c r="AF165" s="51"/>
      <c r="AG165" s="48"/>
      <c r="AH165" s="48"/>
      <c r="AI165" s="48"/>
      <c r="AJ165" s="48"/>
      <c r="AK165"/>
      <c r="AL165" s="44"/>
      <c r="AM165" s="48"/>
      <c r="AN165" s="48"/>
      <c r="AO165" s="48"/>
      <c r="AP165" s="48"/>
    </row>
    <row r="166" spans="1:42" ht="15" customHeight="1">
      <c r="A166"/>
      <c r="B166"/>
      <c r="C166"/>
      <c r="D166"/>
      <c r="E166"/>
      <c r="F166"/>
      <c r="G166"/>
      <c r="I166"/>
      <c r="J166"/>
      <c r="K166"/>
      <c r="L166"/>
      <c r="M166"/>
      <c r="N166"/>
      <c r="O166"/>
      <c r="P166"/>
      <c r="Q166"/>
      <c r="R166"/>
      <c r="S166"/>
      <c r="T166"/>
      <c r="U166"/>
      <c r="V166"/>
      <c r="W166" s="51"/>
      <c r="AC166" s="4"/>
      <c r="AD166" s="43"/>
      <c r="AF166" s="51"/>
      <c r="AG166" s="48"/>
      <c r="AH166" s="48"/>
      <c r="AI166" s="48"/>
      <c r="AJ166" s="48"/>
      <c r="AK166"/>
      <c r="AL166" s="44"/>
      <c r="AM166" s="48"/>
      <c r="AN166" s="48"/>
      <c r="AO166" s="48"/>
      <c r="AP166" s="48"/>
    </row>
    <row r="167" spans="1:42" ht="15" customHeight="1">
      <c r="A167"/>
      <c r="B167"/>
      <c r="C167"/>
      <c r="D167"/>
      <c r="E167"/>
      <c r="F167"/>
      <c r="G167"/>
      <c r="I167"/>
      <c r="J167"/>
      <c r="K167"/>
      <c r="L167"/>
      <c r="M167"/>
      <c r="N167"/>
      <c r="O167"/>
      <c r="P167"/>
      <c r="Q167"/>
      <c r="R167"/>
      <c r="S167"/>
      <c r="T167"/>
      <c r="U167"/>
      <c r="V167"/>
      <c r="W167" s="51"/>
      <c r="AC167" s="4"/>
      <c r="AD167" s="43"/>
      <c r="AF167" s="51"/>
      <c r="AG167" s="48"/>
      <c r="AH167" s="48"/>
      <c r="AI167" s="48"/>
      <c r="AJ167" s="48"/>
      <c r="AK167"/>
      <c r="AL167" s="44"/>
      <c r="AM167" s="48"/>
      <c r="AN167" s="48"/>
      <c r="AO167" s="48"/>
      <c r="AP167" s="48"/>
    </row>
    <row r="168" spans="1:42" ht="15" customHeight="1">
      <c r="A168"/>
      <c r="B168"/>
      <c r="C168"/>
      <c r="D168"/>
      <c r="E168"/>
      <c r="F168"/>
      <c r="G168"/>
      <c r="I168"/>
      <c r="J168"/>
      <c r="K168"/>
      <c r="L168"/>
      <c r="M168"/>
      <c r="N168"/>
      <c r="O168"/>
      <c r="P168"/>
      <c r="Q168"/>
      <c r="R168"/>
      <c r="S168"/>
      <c r="T168"/>
      <c r="U168"/>
      <c r="V168"/>
      <c r="W168" s="51"/>
      <c r="AC168" s="4"/>
      <c r="AD168" s="43"/>
      <c r="AF168" s="51"/>
      <c r="AG168" s="48"/>
      <c r="AH168" s="48"/>
      <c r="AI168" s="48"/>
      <c r="AJ168" s="48"/>
      <c r="AK168"/>
      <c r="AL168" s="44"/>
      <c r="AM168" s="48"/>
      <c r="AN168" s="48"/>
      <c r="AO168" s="48"/>
      <c r="AP168" s="48"/>
    </row>
    <row r="169" spans="1:42" ht="15" customHeight="1">
      <c r="A169"/>
      <c r="B169"/>
      <c r="C169"/>
      <c r="D169"/>
      <c r="E169"/>
      <c r="F169"/>
      <c r="G169"/>
      <c r="I169"/>
      <c r="J169"/>
      <c r="K169"/>
      <c r="L169"/>
      <c r="M169"/>
      <c r="N169"/>
      <c r="O169"/>
      <c r="P169"/>
      <c r="Q169"/>
      <c r="R169"/>
      <c r="S169"/>
      <c r="T169"/>
      <c r="U169"/>
      <c r="V169"/>
      <c r="W169" s="51"/>
      <c r="AC169" s="4"/>
      <c r="AD169" s="43"/>
      <c r="AF169" s="51"/>
      <c r="AG169" s="48"/>
      <c r="AH169" s="48"/>
      <c r="AI169" s="48"/>
      <c r="AJ169" s="48"/>
      <c r="AK169"/>
      <c r="AL169" s="44"/>
      <c r="AM169" s="48"/>
      <c r="AN169" s="48"/>
      <c r="AO169" s="48"/>
      <c r="AP169" s="48"/>
    </row>
    <row r="170" spans="1:42" ht="15" customHeight="1">
      <c r="A170"/>
      <c r="B170"/>
      <c r="C170"/>
      <c r="D170"/>
      <c r="E170"/>
      <c r="F170"/>
      <c r="G170"/>
      <c r="I170"/>
      <c r="J170"/>
      <c r="K170"/>
      <c r="L170"/>
      <c r="M170"/>
      <c r="N170"/>
      <c r="O170"/>
      <c r="P170"/>
      <c r="Q170"/>
      <c r="R170"/>
      <c r="S170"/>
      <c r="T170"/>
      <c r="U170"/>
      <c r="V170"/>
      <c r="W170" s="51"/>
      <c r="AC170" s="4"/>
      <c r="AD170" s="43"/>
      <c r="AF170" s="51"/>
      <c r="AG170" s="48"/>
      <c r="AH170" s="48"/>
      <c r="AI170" s="48"/>
      <c r="AJ170" s="48"/>
      <c r="AK170"/>
      <c r="AL170" s="44"/>
      <c r="AM170" s="48"/>
      <c r="AN170" s="48"/>
      <c r="AO170" s="48"/>
      <c r="AP170" s="48"/>
    </row>
    <row r="171" spans="1:42" ht="15" customHeight="1">
      <c r="A171"/>
      <c r="B171"/>
      <c r="C171"/>
      <c r="D171"/>
      <c r="E171"/>
      <c r="F171"/>
      <c r="G171"/>
      <c r="I171"/>
      <c r="J171"/>
      <c r="K171"/>
      <c r="L171"/>
      <c r="M171"/>
      <c r="N171"/>
      <c r="O171"/>
      <c r="P171"/>
      <c r="Q171"/>
      <c r="R171"/>
      <c r="S171"/>
      <c r="T171"/>
      <c r="U171"/>
      <c r="V171"/>
      <c r="W171" s="51"/>
      <c r="AC171" s="4"/>
      <c r="AD171" s="43"/>
      <c r="AF171" s="51"/>
      <c r="AG171" s="48"/>
      <c r="AH171" s="48"/>
      <c r="AI171" s="48"/>
      <c r="AJ171" s="48"/>
      <c r="AK171"/>
      <c r="AL171" s="44"/>
      <c r="AM171" s="48"/>
      <c r="AN171" s="48"/>
      <c r="AO171" s="48"/>
      <c r="AP171" s="48"/>
    </row>
    <row r="172" spans="1:42" ht="15" customHeight="1">
      <c r="A172"/>
      <c r="B172"/>
      <c r="C172"/>
      <c r="D172"/>
      <c r="E172"/>
      <c r="F172"/>
      <c r="G172"/>
      <c r="I172"/>
      <c r="J172"/>
      <c r="K172"/>
      <c r="L172"/>
      <c r="M172"/>
      <c r="N172"/>
      <c r="O172"/>
      <c r="P172"/>
      <c r="Q172"/>
      <c r="R172"/>
      <c r="S172"/>
      <c r="T172"/>
      <c r="U172"/>
      <c r="V172"/>
      <c r="W172" s="51"/>
      <c r="AC172" s="4"/>
      <c r="AD172" s="43"/>
      <c r="AF172" s="51"/>
      <c r="AG172" s="48"/>
      <c r="AH172" s="48"/>
      <c r="AI172" s="48"/>
      <c r="AJ172" s="48"/>
      <c r="AK172"/>
      <c r="AL172" s="44"/>
      <c r="AM172" s="48"/>
      <c r="AN172" s="48"/>
      <c r="AO172" s="48"/>
      <c r="AP172" s="48"/>
    </row>
    <row r="173" spans="1:42" ht="15" customHeight="1">
      <c r="A173"/>
      <c r="B173"/>
      <c r="C173"/>
      <c r="D173"/>
      <c r="E173"/>
      <c r="F173"/>
      <c r="G173"/>
      <c r="I173"/>
      <c r="J173"/>
      <c r="K173"/>
      <c r="L173"/>
      <c r="M173"/>
      <c r="N173"/>
      <c r="O173"/>
      <c r="P173"/>
      <c r="Q173"/>
      <c r="R173"/>
      <c r="S173"/>
      <c r="T173"/>
      <c r="U173"/>
      <c r="V173"/>
      <c r="W173" s="51"/>
      <c r="AC173" s="4"/>
      <c r="AD173" s="43"/>
      <c r="AF173" s="51"/>
      <c r="AG173" s="48"/>
      <c r="AH173" s="48"/>
      <c r="AI173" s="48"/>
      <c r="AJ173" s="48"/>
      <c r="AK173"/>
      <c r="AL173" s="44"/>
      <c r="AM173" s="48"/>
      <c r="AN173" s="48"/>
      <c r="AO173" s="48"/>
      <c r="AP173" s="48"/>
    </row>
    <row r="174" spans="1:42" ht="15" customHeight="1">
      <c r="A174"/>
      <c r="B174"/>
      <c r="C174"/>
      <c r="D174"/>
      <c r="E174"/>
      <c r="F174"/>
      <c r="G174"/>
      <c r="I174"/>
      <c r="J174"/>
      <c r="K174"/>
      <c r="L174"/>
      <c r="M174"/>
      <c r="N174"/>
      <c r="O174"/>
      <c r="P174"/>
      <c r="Q174"/>
      <c r="R174"/>
      <c r="S174"/>
      <c r="T174"/>
      <c r="U174"/>
      <c r="V174"/>
      <c r="W174" s="51"/>
      <c r="AC174" s="4"/>
      <c r="AD174" s="43"/>
      <c r="AF174" s="51"/>
      <c r="AG174" s="48"/>
      <c r="AH174" s="48"/>
      <c r="AI174" s="48"/>
      <c r="AJ174" s="48"/>
      <c r="AK174"/>
      <c r="AL174" s="44"/>
      <c r="AM174" s="48"/>
      <c r="AN174" s="48"/>
      <c r="AO174" s="48"/>
      <c r="AP174" s="48"/>
    </row>
    <row r="175" spans="1:42" ht="15" customHeight="1">
      <c r="A175"/>
      <c r="B175"/>
      <c r="C175"/>
      <c r="D175"/>
      <c r="E175"/>
      <c r="F175"/>
      <c r="G175"/>
      <c r="I175"/>
      <c r="J175"/>
      <c r="K175"/>
      <c r="L175"/>
      <c r="M175"/>
      <c r="N175"/>
      <c r="O175"/>
      <c r="P175"/>
      <c r="Q175"/>
      <c r="R175"/>
      <c r="S175"/>
      <c r="T175"/>
      <c r="U175"/>
      <c r="V175"/>
      <c r="W175" s="51"/>
      <c r="AC175" s="4"/>
      <c r="AD175" s="43"/>
      <c r="AF175" s="51"/>
      <c r="AG175" s="48"/>
      <c r="AH175" s="48"/>
      <c r="AI175" s="48"/>
      <c r="AJ175" s="48"/>
      <c r="AK175"/>
      <c r="AL175" s="44"/>
      <c r="AM175" s="48"/>
      <c r="AN175" s="48"/>
      <c r="AO175" s="48"/>
      <c r="AP175" s="48"/>
    </row>
    <row r="176" spans="1:42" ht="15" customHeight="1">
      <c r="A176"/>
      <c r="B176"/>
      <c r="C176"/>
      <c r="D176"/>
      <c r="E176"/>
      <c r="F176"/>
      <c r="G176"/>
      <c r="I176"/>
      <c r="J176"/>
      <c r="K176"/>
      <c r="L176"/>
      <c r="M176"/>
      <c r="N176"/>
      <c r="O176"/>
      <c r="P176"/>
      <c r="Q176"/>
      <c r="R176"/>
      <c r="S176"/>
      <c r="T176"/>
      <c r="U176"/>
      <c r="V176"/>
      <c r="W176" s="51"/>
      <c r="AC176" s="4"/>
      <c r="AD176" s="43"/>
      <c r="AF176" s="51"/>
      <c r="AG176" s="48"/>
      <c r="AH176" s="48"/>
      <c r="AI176" s="48"/>
      <c r="AJ176" s="48"/>
      <c r="AK176"/>
      <c r="AL176" s="44"/>
      <c r="AM176" s="48"/>
      <c r="AN176" s="48"/>
      <c r="AO176" s="48"/>
      <c r="AP176" s="48"/>
    </row>
    <row r="177" spans="1:42" ht="15" customHeight="1">
      <c r="A177"/>
      <c r="B177"/>
      <c r="C177"/>
      <c r="D177"/>
      <c r="E177"/>
      <c r="F177"/>
      <c r="G177"/>
      <c r="I177"/>
      <c r="J177"/>
      <c r="K177"/>
      <c r="L177"/>
      <c r="M177"/>
      <c r="N177"/>
      <c r="O177"/>
      <c r="P177"/>
      <c r="Q177"/>
      <c r="R177"/>
      <c r="S177"/>
      <c r="T177"/>
      <c r="U177"/>
      <c r="V177"/>
      <c r="W177" s="51"/>
      <c r="AC177" s="4"/>
      <c r="AD177" s="43"/>
      <c r="AF177" s="51"/>
      <c r="AG177" s="48"/>
      <c r="AH177" s="48"/>
      <c r="AI177" s="48"/>
      <c r="AJ177" s="48"/>
      <c r="AK177"/>
      <c r="AL177" s="44"/>
      <c r="AM177" s="48"/>
      <c r="AN177" s="48"/>
      <c r="AO177" s="48"/>
      <c r="AP177" s="48"/>
    </row>
    <row r="178" spans="1:42" ht="15" customHeight="1">
      <c r="A178"/>
      <c r="B178"/>
      <c r="C178"/>
      <c r="D178"/>
      <c r="E178"/>
      <c r="F178"/>
      <c r="G178"/>
      <c r="I178"/>
      <c r="J178"/>
      <c r="K178"/>
      <c r="L178"/>
      <c r="M178"/>
      <c r="N178"/>
      <c r="O178"/>
      <c r="P178"/>
      <c r="Q178"/>
      <c r="R178"/>
      <c r="S178"/>
      <c r="T178"/>
      <c r="U178"/>
      <c r="V178"/>
      <c r="W178" s="51"/>
      <c r="AC178" s="4"/>
      <c r="AD178" s="43"/>
      <c r="AF178" s="51"/>
      <c r="AG178" s="48"/>
      <c r="AH178" s="48"/>
      <c r="AI178" s="48"/>
      <c r="AJ178" s="48"/>
      <c r="AK178"/>
      <c r="AL178" s="44"/>
      <c r="AM178" s="48"/>
      <c r="AN178" s="48"/>
      <c r="AO178" s="48"/>
      <c r="AP178" s="48"/>
    </row>
    <row r="179" spans="1:42" ht="15" customHeight="1">
      <c r="A179"/>
      <c r="B179"/>
      <c r="C179"/>
      <c r="D179"/>
      <c r="E179"/>
      <c r="F179"/>
      <c r="G179"/>
      <c r="I179"/>
      <c r="J179"/>
      <c r="K179"/>
      <c r="L179"/>
      <c r="M179"/>
      <c r="N179"/>
      <c r="O179"/>
      <c r="P179"/>
      <c r="Q179"/>
      <c r="R179"/>
      <c r="S179"/>
      <c r="T179"/>
      <c r="U179"/>
      <c r="V179"/>
      <c r="W179" s="51"/>
      <c r="AC179" s="4"/>
      <c r="AD179" s="43"/>
      <c r="AF179" s="51"/>
      <c r="AG179" s="48"/>
      <c r="AH179" s="48"/>
      <c r="AI179" s="48"/>
      <c r="AJ179" s="48"/>
      <c r="AK179"/>
      <c r="AL179" s="44"/>
      <c r="AM179" s="48"/>
      <c r="AN179" s="48"/>
      <c r="AO179" s="48"/>
      <c r="AP179" s="48"/>
    </row>
    <row r="180" spans="1:42" ht="15" customHeight="1">
      <c r="A180"/>
      <c r="B180"/>
      <c r="C180"/>
      <c r="D180"/>
      <c r="E180"/>
      <c r="F180"/>
      <c r="G180"/>
      <c r="I180"/>
      <c r="J180"/>
      <c r="K180"/>
      <c r="L180"/>
      <c r="M180"/>
      <c r="N180"/>
      <c r="O180"/>
      <c r="P180"/>
      <c r="Q180"/>
      <c r="R180"/>
      <c r="S180"/>
      <c r="T180"/>
      <c r="U180"/>
      <c r="V180"/>
      <c r="W180" s="51"/>
      <c r="AC180" s="4"/>
      <c r="AD180" s="43"/>
      <c r="AF180" s="51"/>
      <c r="AG180" s="48"/>
      <c r="AH180" s="48"/>
      <c r="AI180" s="48"/>
      <c r="AJ180" s="48"/>
      <c r="AK180"/>
      <c r="AL180" s="44"/>
      <c r="AM180" s="48"/>
      <c r="AN180" s="48"/>
      <c r="AO180" s="48"/>
      <c r="AP180" s="48"/>
    </row>
    <row r="181" spans="1:42" ht="15" customHeight="1">
      <c r="A181"/>
      <c r="B181"/>
      <c r="C181"/>
      <c r="D181"/>
      <c r="E181"/>
      <c r="F181"/>
      <c r="G181"/>
      <c r="I181"/>
      <c r="J181"/>
      <c r="K181"/>
      <c r="L181"/>
      <c r="M181"/>
      <c r="N181"/>
      <c r="O181"/>
      <c r="P181"/>
      <c r="Q181"/>
      <c r="R181"/>
      <c r="S181"/>
      <c r="T181"/>
      <c r="U181"/>
      <c r="V181"/>
      <c r="W181" s="51"/>
      <c r="AC181" s="4"/>
      <c r="AD181" s="43"/>
      <c r="AF181" s="51"/>
      <c r="AG181" s="48"/>
      <c r="AH181" s="48"/>
      <c r="AI181" s="48"/>
      <c r="AJ181" s="48"/>
      <c r="AK181"/>
      <c r="AL181" s="44"/>
      <c r="AM181" s="48"/>
      <c r="AN181" s="48"/>
      <c r="AO181" s="48"/>
      <c r="AP181" s="48"/>
    </row>
    <row r="182" spans="1:42" ht="15" customHeight="1">
      <c r="A182"/>
      <c r="B182"/>
      <c r="C182"/>
      <c r="D182"/>
      <c r="E182"/>
      <c r="F182"/>
      <c r="G182"/>
      <c r="I182"/>
      <c r="J182"/>
      <c r="K182"/>
      <c r="L182"/>
      <c r="M182"/>
      <c r="N182"/>
      <c r="O182"/>
      <c r="P182"/>
      <c r="Q182"/>
      <c r="R182"/>
      <c r="S182"/>
      <c r="T182"/>
      <c r="U182"/>
      <c r="V182"/>
      <c r="W182" s="51"/>
      <c r="AC182" s="4"/>
      <c r="AD182" s="43"/>
      <c r="AF182" s="51"/>
      <c r="AG182" s="48"/>
      <c r="AH182" s="48"/>
      <c r="AI182" s="48"/>
      <c r="AJ182" s="48"/>
      <c r="AK182"/>
      <c r="AL182" s="44"/>
      <c r="AM182" s="48"/>
      <c r="AN182" s="48"/>
      <c r="AO182" s="48"/>
      <c r="AP182" s="48"/>
    </row>
    <row r="183" spans="1:42" ht="15" customHeight="1">
      <c r="A183"/>
      <c r="B183"/>
      <c r="C183"/>
      <c r="D183"/>
      <c r="E183"/>
      <c r="F183"/>
      <c r="G183"/>
      <c r="I183"/>
      <c r="J183"/>
      <c r="K183"/>
      <c r="L183"/>
      <c r="M183"/>
      <c r="N183"/>
      <c r="O183"/>
      <c r="P183"/>
      <c r="Q183"/>
      <c r="R183"/>
      <c r="S183"/>
      <c r="T183"/>
      <c r="U183"/>
      <c r="V183"/>
      <c r="W183" s="51"/>
      <c r="AC183" s="4"/>
      <c r="AD183" s="43"/>
      <c r="AF183" s="51"/>
      <c r="AG183" s="48"/>
      <c r="AH183" s="48"/>
      <c r="AI183" s="48"/>
      <c r="AJ183" s="48"/>
      <c r="AK183"/>
      <c r="AL183" s="44"/>
      <c r="AM183" s="48"/>
      <c r="AN183" s="48"/>
      <c r="AO183" s="48"/>
      <c r="AP183" s="48"/>
    </row>
    <row r="184" spans="1:42" ht="15" customHeight="1">
      <c r="A184"/>
      <c r="B184"/>
      <c r="C184"/>
      <c r="D184"/>
      <c r="E184"/>
      <c r="F184"/>
      <c r="G184"/>
      <c r="I184"/>
      <c r="J184"/>
      <c r="K184"/>
      <c r="L184"/>
      <c r="M184"/>
      <c r="N184"/>
      <c r="O184"/>
      <c r="P184"/>
      <c r="Q184"/>
      <c r="R184"/>
      <c r="S184"/>
      <c r="T184"/>
      <c r="U184"/>
      <c r="V184"/>
      <c r="W184" s="51"/>
      <c r="AC184" s="4"/>
      <c r="AD184" s="43"/>
      <c r="AF184" s="51"/>
      <c r="AG184" s="48"/>
      <c r="AH184" s="48"/>
      <c r="AI184" s="48"/>
      <c r="AJ184" s="48"/>
      <c r="AK184"/>
      <c r="AL184" s="44"/>
      <c r="AM184" s="48"/>
      <c r="AN184" s="48"/>
      <c r="AO184" s="48"/>
      <c r="AP184" s="48"/>
    </row>
    <row r="185" spans="1:42" ht="15" customHeight="1">
      <c r="A185"/>
      <c r="B185"/>
      <c r="C185"/>
      <c r="D185"/>
      <c r="E185"/>
      <c r="F185"/>
      <c r="G185"/>
      <c r="I185"/>
      <c r="J185"/>
      <c r="K185"/>
      <c r="L185"/>
      <c r="M185"/>
      <c r="N185"/>
      <c r="O185"/>
      <c r="P185"/>
      <c r="Q185"/>
      <c r="R185"/>
      <c r="S185"/>
      <c r="T185"/>
      <c r="U185"/>
      <c r="V185"/>
      <c r="W185" s="51"/>
      <c r="AC185" s="4"/>
      <c r="AD185" s="43"/>
      <c r="AF185" s="51"/>
      <c r="AG185" s="48"/>
      <c r="AH185" s="48"/>
      <c r="AI185" s="48"/>
      <c r="AJ185" s="48"/>
      <c r="AK185"/>
      <c r="AL185" s="44"/>
      <c r="AM185" s="48"/>
      <c r="AN185" s="48"/>
      <c r="AO185" s="48"/>
      <c r="AP185" s="48"/>
    </row>
    <row r="186" spans="1:42" ht="15" customHeight="1">
      <c r="A186"/>
      <c r="B186"/>
      <c r="C186"/>
      <c r="D186"/>
      <c r="E186"/>
      <c r="F186"/>
      <c r="G186"/>
      <c r="I186"/>
      <c r="J186"/>
      <c r="K186"/>
      <c r="L186"/>
      <c r="M186"/>
      <c r="N186"/>
      <c r="O186"/>
      <c r="P186"/>
      <c r="Q186"/>
      <c r="R186"/>
      <c r="S186"/>
      <c r="T186"/>
      <c r="U186"/>
      <c r="V186"/>
      <c r="W186" s="51"/>
      <c r="AC186" s="4"/>
      <c r="AD186" s="43"/>
      <c r="AF186" s="51"/>
      <c r="AG186" s="48"/>
      <c r="AH186" s="48"/>
      <c r="AI186" s="48"/>
      <c r="AJ186" s="48"/>
      <c r="AK186"/>
      <c r="AL186" s="44"/>
      <c r="AM186" s="48"/>
      <c r="AN186" s="48"/>
      <c r="AO186" s="48"/>
      <c r="AP186" s="48"/>
    </row>
    <row r="187" spans="1:42" ht="15" customHeight="1">
      <c r="A187"/>
      <c r="B187"/>
      <c r="C187"/>
      <c r="D187"/>
      <c r="E187"/>
      <c r="F187"/>
      <c r="G187"/>
      <c r="I187"/>
      <c r="J187"/>
      <c r="K187"/>
      <c r="L187"/>
      <c r="M187"/>
      <c r="N187"/>
      <c r="O187"/>
      <c r="P187"/>
      <c r="Q187"/>
      <c r="R187"/>
      <c r="S187"/>
      <c r="T187"/>
      <c r="U187"/>
      <c r="V187"/>
      <c r="W187" s="51"/>
      <c r="AC187" s="4"/>
      <c r="AD187" s="43"/>
      <c r="AF187" s="51"/>
      <c r="AG187" s="48"/>
      <c r="AH187" s="48"/>
      <c r="AI187" s="48"/>
      <c r="AJ187" s="48"/>
      <c r="AK187"/>
      <c r="AL187" s="44"/>
      <c r="AM187" s="48"/>
      <c r="AN187" s="48"/>
      <c r="AO187" s="48"/>
      <c r="AP187" s="48"/>
    </row>
    <row r="188" spans="1:42" ht="15" customHeight="1">
      <c r="A188"/>
      <c r="B188"/>
      <c r="C188"/>
      <c r="D188"/>
      <c r="E188"/>
      <c r="F188"/>
      <c r="G188"/>
      <c r="I188"/>
      <c r="J188"/>
      <c r="K188"/>
      <c r="L188"/>
      <c r="M188"/>
      <c r="N188"/>
      <c r="O188"/>
      <c r="P188"/>
      <c r="Q188"/>
      <c r="R188"/>
      <c r="S188"/>
      <c r="T188"/>
      <c r="U188"/>
      <c r="V188"/>
      <c r="W188" s="51"/>
      <c r="AC188" s="4"/>
      <c r="AD188" s="43"/>
      <c r="AF188" s="51"/>
      <c r="AG188" s="48"/>
      <c r="AH188" s="48"/>
      <c r="AI188" s="48"/>
      <c r="AJ188" s="48"/>
      <c r="AK188"/>
      <c r="AL188" s="44"/>
      <c r="AM188" s="48"/>
      <c r="AN188" s="48"/>
      <c r="AO188" s="48"/>
      <c r="AP188" s="48"/>
    </row>
    <row r="189" spans="1:42" ht="15" customHeight="1">
      <c r="A189"/>
      <c r="B189"/>
      <c r="C189"/>
      <c r="D189"/>
      <c r="E189"/>
      <c r="F189"/>
      <c r="G189"/>
      <c r="I189"/>
      <c r="J189"/>
      <c r="K189"/>
      <c r="L189"/>
      <c r="M189"/>
      <c r="N189"/>
      <c r="O189"/>
      <c r="P189"/>
      <c r="Q189"/>
      <c r="R189"/>
      <c r="S189"/>
      <c r="T189"/>
      <c r="U189"/>
      <c r="V189"/>
      <c r="W189" s="51"/>
      <c r="AC189" s="4"/>
      <c r="AD189" s="43"/>
      <c r="AF189" s="51"/>
      <c r="AG189" s="48"/>
      <c r="AH189" s="48"/>
      <c r="AI189" s="48"/>
      <c r="AJ189" s="48"/>
      <c r="AK189"/>
      <c r="AL189" s="44"/>
      <c r="AM189" s="48"/>
      <c r="AN189" s="48"/>
      <c r="AO189" s="48"/>
      <c r="AP189" s="48"/>
    </row>
    <row r="190" spans="1:42" ht="15" customHeight="1">
      <c r="A190"/>
      <c r="B190"/>
      <c r="C190"/>
      <c r="D190"/>
      <c r="E190"/>
      <c r="F190"/>
      <c r="G190"/>
      <c r="I190"/>
      <c r="J190"/>
      <c r="K190"/>
      <c r="L190"/>
      <c r="M190"/>
      <c r="N190"/>
      <c r="O190"/>
      <c r="P190"/>
      <c r="Q190"/>
      <c r="R190"/>
      <c r="S190"/>
      <c r="T190"/>
      <c r="U190"/>
      <c r="V190"/>
      <c r="W190" s="51"/>
      <c r="AC190" s="4"/>
      <c r="AD190" s="43"/>
      <c r="AF190" s="51"/>
      <c r="AG190" s="48"/>
      <c r="AH190" s="48"/>
      <c r="AI190" s="48"/>
      <c r="AJ190" s="48"/>
      <c r="AK190"/>
      <c r="AL190" s="44"/>
      <c r="AM190" s="48"/>
      <c r="AN190" s="48"/>
      <c r="AO190" s="48"/>
      <c r="AP190" s="48"/>
    </row>
    <row r="191" spans="1:42" ht="15" customHeight="1">
      <c r="A191"/>
      <c r="B191"/>
      <c r="C191"/>
      <c r="D191"/>
      <c r="E191"/>
      <c r="F191"/>
      <c r="G191"/>
      <c r="I191"/>
      <c r="J191"/>
      <c r="K191"/>
      <c r="L191"/>
      <c r="M191"/>
      <c r="N191"/>
      <c r="O191"/>
      <c r="P191"/>
      <c r="Q191"/>
      <c r="R191"/>
      <c r="S191"/>
      <c r="T191"/>
      <c r="U191"/>
      <c r="V191"/>
      <c r="W191" s="51"/>
      <c r="AC191" s="4"/>
      <c r="AD191" s="43"/>
      <c r="AF191" s="51"/>
      <c r="AG191" s="48"/>
      <c r="AH191" s="48"/>
      <c r="AI191" s="48"/>
      <c r="AJ191" s="48"/>
      <c r="AK191"/>
      <c r="AL191" s="44"/>
      <c r="AM191" s="48"/>
      <c r="AN191" s="48"/>
      <c r="AO191" s="48"/>
      <c r="AP191" s="48"/>
    </row>
    <row r="192" spans="1:42" ht="15" customHeight="1">
      <c r="A192"/>
      <c r="B192"/>
      <c r="C192"/>
      <c r="D192"/>
      <c r="E192"/>
      <c r="F192"/>
      <c r="G192"/>
      <c r="I192"/>
      <c r="J192"/>
      <c r="K192"/>
      <c r="L192"/>
      <c r="M192"/>
      <c r="N192"/>
      <c r="O192"/>
      <c r="P192"/>
      <c r="Q192"/>
      <c r="R192"/>
      <c r="S192"/>
      <c r="T192"/>
      <c r="U192"/>
      <c r="V192"/>
      <c r="W192" s="51"/>
      <c r="AC192" s="4"/>
      <c r="AD192" s="43"/>
      <c r="AF192" s="51"/>
      <c r="AG192" s="48"/>
      <c r="AH192" s="48"/>
      <c r="AI192" s="48"/>
      <c r="AJ192" s="48"/>
      <c r="AK192"/>
      <c r="AL192" s="44"/>
      <c r="AM192" s="48"/>
      <c r="AN192" s="48"/>
      <c r="AO192" s="48"/>
      <c r="AP192" s="48"/>
    </row>
    <row r="193" spans="1:42" ht="15" customHeight="1">
      <c r="A193"/>
      <c r="B193"/>
      <c r="C193"/>
      <c r="D193"/>
      <c r="E193"/>
      <c r="F193"/>
      <c r="G193"/>
      <c r="I193"/>
      <c r="J193"/>
      <c r="K193"/>
      <c r="L193"/>
      <c r="M193"/>
      <c r="N193"/>
      <c r="O193"/>
      <c r="P193"/>
      <c r="Q193"/>
      <c r="R193"/>
      <c r="S193"/>
      <c r="T193"/>
      <c r="U193"/>
      <c r="V193"/>
      <c r="W193" s="51"/>
      <c r="AC193" s="4"/>
      <c r="AD193" s="43"/>
      <c r="AF193" s="51"/>
      <c r="AG193" s="48"/>
      <c r="AH193" s="48"/>
      <c r="AI193" s="48"/>
      <c r="AJ193" s="48"/>
      <c r="AK193"/>
      <c r="AL193" s="44"/>
      <c r="AM193" s="48"/>
      <c r="AN193" s="48"/>
      <c r="AO193" s="48"/>
      <c r="AP193" s="48"/>
    </row>
    <row r="194" spans="1:42" ht="15" customHeight="1">
      <c r="A194"/>
      <c r="B194"/>
      <c r="C194"/>
      <c r="D194"/>
      <c r="E194"/>
      <c r="F194"/>
      <c r="G194"/>
      <c r="I194"/>
      <c r="J194"/>
      <c r="K194"/>
      <c r="L194"/>
      <c r="M194"/>
      <c r="N194"/>
      <c r="O194"/>
      <c r="P194"/>
      <c r="Q194"/>
      <c r="R194"/>
      <c r="S194"/>
      <c r="T194"/>
      <c r="U194"/>
      <c r="V194"/>
      <c r="W194" s="51"/>
      <c r="AC194" s="4"/>
      <c r="AD194" s="43"/>
      <c r="AF194" s="51"/>
      <c r="AG194" s="48"/>
      <c r="AH194" s="48"/>
      <c r="AI194" s="48"/>
      <c r="AJ194" s="48"/>
      <c r="AK194"/>
      <c r="AL194" s="44"/>
      <c r="AM194" s="48"/>
      <c r="AN194" s="48"/>
      <c r="AO194" s="48"/>
      <c r="AP194" s="48"/>
    </row>
    <row r="195" spans="1:42" ht="15" customHeight="1">
      <c r="A195"/>
      <c r="B195"/>
      <c r="C195"/>
      <c r="D195"/>
      <c r="E195"/>
      <c r="F195"/>
      <c r="G195"/>
      <c r="I195"/>
      <c r="J195"/>
      <c r="K195"/>
      <c r="L195"/>
      <c r="M195"/>
      <c r="N195"/>
      <c r="O195"/>
      <c r="P195"/>
      <c r="Q195"/>
      <c r="R195"/>
      <c r="S195"/>
      <c r="T195"/>
      <c r="U195"/>
      <c r="V195"/>
      <c r="W195" s="51"/>
      <c r="AC195" s="4"/>
      <c r="AD195" s="43"/>
      <c r="AF195" s="51"/>
      <c r="AG195" s="48"/>
      <c r="AH195" s="48"/>
      <c r="AI195" s="48"/>
      <c r="AJ195" s="48"/>
      <c r="AK195"/>
      <c r="AL195" s="44"/>
      <c r="AM195" s="48"/>
      <c r="AN195" s="48"/>
      <c r="AO195" s="48"/>
      <c r="AP195" s="48"/>
    </row>
    <row r="196" spans="1:42" ht="15" customHeight="1">
      <c r="A196"/>
      <c r="B196"/>
      <c r="C196"/>
      <c r="D196"/>
      <c r="E196"/>
      <c r="F196"/>
      <c r="G196"/>
      <c r="I196"/>
      <c r="J196"/>
      <c r="K196"/>
      <c r="L196"/>
      <c r="M196"/>
      <c r="N196"/>
      <c r="O196"/>
      <c r="P196"/>
      <c r="Q196"/>
      <c r="R196"/>
      <c r="S196"/>
      <c r="T196"/>
      <c r="U196"/>
      <c r="V196"/>
      <c r="W196" s="51"/>
      <c r="AC196" s="4"/>
      <c r="AD196" s="43"/>
      <c r="AF196" s="51"/>
      <c r="AG196" s="48"/>
      <c r="AH196" s="48"/>
      <c r="AI196" s="48"/>
      <c r="AJ196" s="48"/>
      <c r="AK196"/>
      <c r="AL196" s="44"/>
      <c r="AM196" s="48"/>
      <c r="AN196" s="48"/>
      <c r="AO196" s="48"/>
      <c r="AP196" s="48"/>
    </row>
    <row r="197" spans="1:42" ht="15" customHeight="1">
      <c r="A197"/>
      <c r="B197"/>
      <c r="C197"/>
      <c r="D197"/>
      <c r="E197"/>
      <c r="F197"/>
      <c r="G197"/>
      <c r="I197"/>
      <c r="J197"/>
      <c r="K197"/>
      <c r="L197"/>
      <c r="M197"/>
      <c r="N197"/>
      <c r="O197"/>
      <c r="P197"/>
      <c r="Q197"/>
      <c r="R197"/>
      <c r="S197"/>
      <c r="T197"/>
      <c r="U197"/>
      <c r="V197"/>
      <c r="W197" s="51"/>
      <c r="AC197" s="4"/>
      <c r="AD197" s="43"/>
      <c r="AF197" s="51"/>
      <c r="AG197" s="48"/>
      <c r="AH197" s="48"/>
      <c r="AI197" s="48"/>
      <c r="AJ197" s="48"/>
      <c r="AK197"/>
      <c r="AL197" s="44"/>
      <c r="AM197" s="48"/>
      <c r="AN197" s="48"/>
      <c r="AO197" s="48"/>
      <c r="AP197" s="48"/>
    </row>
    <row r="198" spans="1:42" ht="15" customHeight="1">
      <c r="A198"/>
      <c r="B198"/>
      <c r="C198"/>
      <c r="D198"/>
      <c r="E198"/>
      <c r="F198"/>
      <c r="G198"/>
      <c r="I198"/>
      <c r="J198"/>
      <c r="K198"/>
      <c r="L198"/>
      <c r="M198"/>
      <c r="N198"/>
      <c r="O198"/>
      <c r="P198"/>
      <c r="Q198"/>
      <c r="R198"/>
      <c r="S198"/>
      <c r="T198"/>
      <c r="U198"/>
      <c r="V198"/>
      <c r="W198" s="51"/>
      <c r="AC198" s="4"/>
      <c r="AD198" s="43"/>
      <c r="AF198" s="51"/>
      <c r="AG198" s="48"/>
      <c r="AH198" s="48"/>
      <c r="AI198" s="48"/>
      <c r="AJ198" s="48"/>
      <c r="AK198"/>
      <c r="AL198" s="44"/>
      <c r="AM198" s="48"/>
      <c r="AN198" s="48"/>
      <c r="AO198" s="48"/>
      <c r="AP198" s="48"/>
    </row>
    <row r="199" spans="1:42" ht="15" customHeight="1">
      <c r="A199"/>
      <c r="B199"/>
      <c r="C199"/>
      <c r="D199"/>
      <c r="E199"/>
      <c r="F199"/>
      <c r="G199"/>
      <c r="I199"/>
      <c r="J199"/>
      <c r="K199"/>
      <c r="L199"/>
      <c r="M199"/>
      <c r="N199"/>
      <c r="O199"/>
      <c r="P199"/>
      <c r="Q199"/>
      <c r="R199"/>
      <c r="S199"/>
      <c r="T199"/>
      <c r="U199"/>
      <c r="V199"/>
      <c r="W199" s="51"/>
      <c r="AC199" s="4"/>
      <c r="AD199" s="43"/>
      <c r="AF199" s="51"/>
      <c r="AG199" s="48"/>
      <c r="AH199" s="48"/>
      <c r="AI199" s="48"/>
      <c r="AJ199" s="48"/>
      <c r="AK199"/>
      <c r="AL199" s="44"/>
      <c r="AM199" s="48"/>
      <c r="AN199" s="48"/>
      <c r="AO199" s="48"/>
      <c r="AP199" s="48"/>
    </row>
    <row r="200" spans="1:42" ht="15" customHeight="1">
      <c r="A200"/>
      <c r="B200"/>
      <c r="C200"/>
      <c r="D200"/>
      <c r="E200"/>
      <c r="F200"/>
      <c r="G200"/>
      <c r="I200"/>
      <c r="J200"/>
      <c r="K200"/>
      <c r="L200"/>
      <c r="M200"/>
      <c r="N200"/>
      <c r="O200"/>
      <c r="P200"/>
      <c r="Q200"/>
      <c r="R200"/>
      <c r="S200"/>
      <c r="T200"/>
      <c r="U200"/>
      <c r="V200"/>
      <c r="W200" s="51"/>
      <c r="AC200" s="4"/>
      <c r="AD200" s="43"/>
      <c r="AF200" s="51"/>
      <c r="AG200" s="48"/>
      <c r="AH200" s="48"/>
      <c r="AI200" s="48"/>
      <c r="AJ200" s="48"/>
      <c r="AK200"/>
      <c r="AL200" s="44"/>
      <c r="AM200" s="48"/>
      <c r="AN200" s="48"/>
      <c r="AO200" s="48"/>
      <c r="AP200" s="48"/>
    </row>
    <row r="201" spans="1:42" ht="15" customHeight="1">
      <c r="A201"/>
      <c r="B201"/>
      <c r="C201"/>
      <c r="D201"/>
      <c r="E201"/>
      <c r="F201"/>
      <c r="G201"/>
      <c r="I201"/>
      <c r="J201"/>
      <c r="K201"/>
      <c r="L201"/>
      <c r="M201"/>
      <c r="N201"/>
      <c r="O201"/>
      <c r="P201"/>
      <c r="Q201"/>
      <c r="R201"/>
      <c r="S201"/>
      <c r="T201"/>
      <c r="U201"/>
      <c r="V201"/>
      <c r="W201" s="51"/>
      <c r="AC201" s="4"/>
      <c r="AD201" s="43"/>
      <c r="AF201" s="51"/>
      <c r="AG201" s="48"/>
      <c r="AH201" s="48"/>
      <c r="AI201" s="48"/>
      <c r="AJ201" s="48"/>
      <c r="AK201"/>
      <c r="AL201" s="44"/>
      <c r="AM201" s="48"/>
      <c r="AN201" s="48"/>
      <c r="AO201" s="48"/>
      <c r="AP201" s="48"/>
    </row>
    <row r="202" spans="1:42" ht="15" customHeight="1">
      <c r="A202"/>
      <c r="B202"/>
      <c r="C202"/>
      <c r="D202"/>
      <c r="E202"/>
      <c r="F202"/>
      <c r="G202"/>
      <c r="I202"/>
      <c r="J202"/>
      <c r="K202"/>
      <c r="L202"/>
      <c r="M202"/>
      <c r="N202"/>
      <c r="O202"/>
      <c r="P202"/>
      <c r="Q202"/>
      <c r="R202"/>
      <c r="S202"/>
      <c r="T202"/>
      <c r="U202"/>
      <c r="V202"/>
      <c r="W202" s="51"/>
      <c r="AC202" s="4"/>
      <c r="AD202" s="43"/>
      <c r="AF202" s="51"/>
      <c r="AG202" s="48"/>
      <c r="AH202" s="48"/>
      <c r="AI202" s="48"/>
      <c r="AJ202" s="48"/>
      <c r="AK202"/>
      <c r="AL202" s="44"/>
      <c r="AM202" s="48"/>
      <c r="AN202" s="48"/>
      <c r="AO202" s="48"/>
      <c r="AP202" s="48"/>
    </row>
    <row r="203" spans="1:42" ht="15" customHeight="1">
      <c r="A203"/>
      <c r="B203"/>
      <c r="C203"/>
      <c r="D203"/>
      <c r="E203"/>
      <c r="F203"/>
      <c r="G203"/>
      <c r="I203"/>
      <c r="J203"/>
      <c r="K203"/>
      <c r="L203"/>
      <c r="M203"/>
      <c r="N203"/>
      <c r="O203"/>
      <c r="P203"/>
      <c r="Q203"/>
      <c r="R203"/>
      <c r="S203"/>
      <c r="T203"/>
      <c r="U203"/>
      <c r="V203"/>
      <c r="W203" s="51"/>
      <c r="AC203" s="4"/>
      <c r="AD203" s="43"/>
      <c r="AF203" s="51"/>
      <c r="AG203" s="48"/>
      <c r="AH203" s="48"/>
      <c r="AI203" s="48"/>
      <c r="AJ203" s="48"/>
      <c r="AK203"/>
      <c r="AL203" s="44"/>
      <c r="AM203" s="48"/>
      <c r="AN203" s="48"/>
      <c r="AO203" s="48"/>
      <c r="AP203" s="48"/>
    </row>
    <row r="204" spans="1:42" ht="15" customHeight="1">
      <c r="A204"/>
      <c r="B204"/>
      <c r="C204"/>
      <c r="D204"/>
      <c r="E204"/>
      <c r="F204"/>
      <c r="G204"/>
      <c r="I204"/>
      <c r="J204"/>
      <c r="K204"/>
      <c r="L204"/>
      <c r="M204"/>
      <c r="N204"/>
      <c r="O204"/>
      <c r="P204"/>
      <c r="Q204"/>
      <c r="R204"/>
      <c r="S204"/>
      <c r="T204"/>
      <c r="U204"/>
      <c r="V204"/>
      <c r="W204" s="51"/>
      <c r="AC204" s="4"/>
      <c r="AD204" s="43"/>
      <c r="AF204" s="51"/>
      <c r="AG204" s="48"/>
      <c r="AH204" s="48"/>
      <c r="AI204" s="48"/>
      <c r="AJ204" s="48"/>
      <c r="AK204"/>
      <c r="AL204" s="44"/>
      <c r="AM204" s="48"/>
      <c r="AN204" s="48"/>
      <c r="AO204" s="48"/>
      <c r="AP204" s="48"/>
    </row>
    <row r="205" spans="1:42" ht="15" customHeight="1">
      <c r="A205"/>
      <c r="B205"/>
      <c r="C205"/>
      <c r="D205"/>
      <c r="E205"/>
      <c r="F205"/>
      <c r="G205"/>
      <c r="I205"/>
      <c r="J205"/>
      <c r="K205"/>
      <c r="L205"/>
      <c r="M205"/>
      <c r="N205"/>
      <c r="O205"/>
      <c r="P205"/>
      <c r="Q205"/>
      <c r="R205"/>
      <c r="S205"/>
      <c r="T205"/>
      <c r="U205"/>
      <c r="V205"/>
      <c r="W205" s="51"/>
      <c r="AC205" s="4"/>
      <c r="AD205" s="43"/>
      <c r="AF205" s="51"/>
      <c r="AG205" s="48"/>
      <c r="AH205" s="48"/>
      <c r="AI205" s="48"/>
      <c r="AJ205" s="48"/>
      <c r="AK205"/>
      <c r="AL205" s="44"/>
      <c r="AM205" s="48"/>
      <c r="AN205" s="48"/>
      <c r="AO205" s="48"/>
      <c r="AP205" s="48"/>
    </row>
    <row r="206" spans="1:42" ht="15" customHeight="1">
      <c r="A206"/>
      <c r="B206"/>
      <c r="C206"/>
      <c r="D206"/>
      <c r="E206"/>
      <c r="F206"/>
      <c r="G206"/>
      <c r="I206"/>
      <c r="J206"/>
      <c r="K206"/>
      <c r="L206"/>
      <c r="M206"/>
      <c r="N206"/>
      <c r="O206"/>
      <c r="P206"/>
      <c r="Q206"/>
      <c r="R206"/>
      <c r="S206"/>
      <c r="T206"/>
      <c r="U206"/>
      <c r="V206"/>
      <c r="W206" s="51"/>
      <c r="AC206" s="4"/>
      <c r="AD206" s="43"/>
      <c r="AF206" s="51"/>
      <c r="AG206" s="48"/>
      <c r="AH206" s="48"/>
      <c r="AI206" s="48"/>
      <c r="AJ206" s="48"/>
      <c r="AK206"/>
      <c r="AL206" s="44"/>
      <c r="AM206" s="48"/>
      <c r="AN206" s="48"/>
      <c r="AO206" s="48"/>
      <c r="AP206" s="48"/>
    </row>
    <row r="207" spans="1:42" ht="15" customHeight="1">
      <c r="A207"/>
      <c r="B207"/>
      <c r="C207"/>
      <c r="D207"/>
      <c r="E207"/>
      <c r="F207"/>
      <c r="G207"/>
      <c r="I207"/>
      <c r="J207"/>
      <c r="K207"/>
      <c r="L207"/>
      <c r="M207"/>
      <c r="N207"/>
      <c r="O207"/>
      <c r="P207"/>
      <c r="Q207"/>
      <c r="R207"/>
      <c r="S207"/>
      <c r="T207"/>
      <c r="U207"/>
      <c r="V207"/>
      <c r="W207" s="51"/>
      <c r="AC207" s="4"/>
      <c r="AD207" s="43"/>
      <c r="AF207" s="51"/>
      <c r="AG207" s="48"/>
      <c r="AH207" s="48"/>
      <c r="AI207" s="48"/>
      <c r="AJ207" s="48"/>
      <c r="AK207"/>
      <c r="AL207" s="44"/>
      <c r="AM207" s="48"/>
      <c r="AN207" s="48"/>
      <c r="AO207" s="48"/>
      <c r="AP207" s="48"/>
    </row>
    <row r="208" spans="1:42" ht="15" customHeight="1">
      <c r="A208"/>
      <c r="B208"/>
      <c r="C208"/>
      <c r="D208"/>
      <c r="E208"/>
      <c r="F208"/>
      <c r="G208"/>
      <c r="I208"/>
      <c r="J208"/>
      <c r="K208"/>
      <c r="L208"/>
      <c r="M208"/>
      <c r="N208"/>
      <c r="O208"/>
      <c r="P208"/>
      <c r="Q208"/>
      <c r="R208"/>
      <c r="S208"/>
      <c r="T208"/>
      <c r="U208"/>
      <c r="V208"/>
      <c r="W208" s="51"/>
      <c r="AC208" s="4"/>
      <c r="AD208" s="43"/>
      <c r="AF208" s="51"/>
      <c r="AG208" s="48"/>
      <c r="AH208" s="48"/>
      <c r="AI208" s="48"/>
      <c r="AJ208" s="48"/>
      <c r="AK208"/>
      <c r="AL208" s="44"/>
      <c r="AM208" s="48"/>
      <c r="AN208" s="48"/>
      <c r="AO208" s="48"/>
      <c r="AP208" s="48"/>
    </row>
    <row r="209" spans="1:42" ht="15" customHeight="1">
      <c r="A209"/>
      <c r="B209"/>
      <c r="C209"/>
      <c r="D209"/>
      <c r="E209"/>
      <c r="F209"/>
      <c r="G209"/>
      <c r="I209"/>
      <c r="J209"/>
      <c r="K209"/>
      <c r="L209"/>
      <c r="M209"/>
      <c r="N209"/>
      <c r="O209"/>
      <c r="P209"/>
      <c r="Q209"/>
      <c r="R209"/>
      <c r="S209"/>
      <c r="T209"/>
      <c r="U209"/>
      <c r="V209"/>
      <c r="W209" s="51"/>
      <c r="AC209" s="4"/>
      <c r="AD209" s="43"/>
      <c r="AF209" s="51"/>
      <c r="AG209" s="48"/>
      <c r="AH209" s="48"/>
      <c r="AI209" s="48"/>
      <c r="AJ209" s="48"/>
      <c r="AK209"/>
      <c r="AL209" s="44"/>
      <c r="AM209" s="48"/>
      <c r="AN209" s="48"/>
      <c r="AO209" s="48"/>
      <c r="AP209" s="48"/>
    </row>
    <row r="210" spans="1:42" ht="15" customHeight="1">
      <c r="A210"/>
      <c r="B210"/>
      <c r="C210"/>
      <c r="D210"/>
      <c r="E210"/>
      <c r="F210"/>
      <c r="G210"/>
      <c r="I210"/>
      <c r="J210"/>
      <c r="K210"/>
      <c r="L210"/>
      <c r="M210"/>
      <c r="N210"/>
      <c r="O210"/>
      <c r="P210"/>
      <c r="Q210"/>
      <c r="R210"/>
      <c r="S210"/>
      <c r="T210"/>
      <c r="U210"/>
      <c r="V210"/>
      <c r="W210" s="51"/>
      <c r="AC210" s="4"/>
      <c r="AD210" s="43"/>
      <c r="AF210" s="51"/>
      <c r="AG210" s="48"/>
      <c r="AH210" s="48"/>
      <c r="AI210" s="48"/>
      <c r="AJ210" s="48"/>
      <c r="AK210"/>
      <c r="AL210" s="44"/>
      <c r="AM210" s="48"/>
      <c r="AN210" s="48"/>
      <c r="AO210" s="48"/>
      <c r="AP210" s="48"/>
    </row>
    <row r="211" spans="1:42" ht="15" customHeight="1">
      <c r="A211"/>
      <c r="B211"/>
      <c r="C211"/>
      <c r="D211"/>
      <c r="E211"/>
      <c r="F211"/>
      <c r="G211"/>
      <c r="I211"/>
      <c r="J211"/>
      <c r="K211"/>
      <c r="L211"/>
      <c r="M211"/>
      <c r="N211"/>
      <c r="O211"/>
      <c r="P211"/>
      <c r="Q211"/>
      <c r="R211"/>
      <c r="S211"/>
      <c r="T211"/>
      <c r="U211"/>
      <c r="V211"/>
      <c r="W211" s="51"/>
      <c r="AC211" s="4"/>
      <c r="AD211" s="43"/>
      <c r="AF211" s="51"/>
      <c r="AG211" s="48"/>
      <c r="AH211" s="48"/>
      <c r="AI211" s="48"/>
      <c r="AJ211" s="48"/>
      <c r="AK211"/>
      <c r="AL211" s="44"/>
      <c r="AM211" s="48"/>
      <c r="AN211" s="48"/>
      <c r="AO211" s="48"/>
      <c r="AP211" s="48"/>
    </row>
    <row r="212" spans="1:42" ht="15" customHeight="1">
      <c r="A212"/>
      <c r="B212"/>
      <c r="C212"/>
      <c r="D212"/>
      <c r="E212"/>
      <c r="F212"/>
      <c r="G212"/>
      <c r="I212"/>
      <c r="J212"/>
      <c r="K212"/>
      <c r="L212"/>
      <c r="M212"/>
      <c r="N212"/>
      <c r="O212"/>
      <c r="P212"/>
      <c r="Q212"/>
      <c r="R212"/>
      <c r="S212"/>
      <c r="T212"/>
      <c r="U212"/>
      <c r="V212"/>
      <c r="W212" s="51"/>
      <c r="AC212" s="4"/>
      <c r="AD212" s="43"/>
      <c r="AF212" s="51"/>
      <c r="AG212" s="48"/>
      <c r="AH212" s="48"/>
      <c r="AI212" s="48"/>
      <c r="AJ212" s="48"/>
      <c r="AK212"/>
      <c r="AL212" s="44"/>
      <c r="AM212" s="48"/>
      <c r="AN212" s="48"/>
      <c r="AO212" s="48"/>
      <c r="AP212" s="48"/>
    </row>
    <row r="213" spans="1:42" ht="15" customHeight="1">
      <c r="A213"/>
      <c r="B213"/>
      <c r="C213"/>
      <c r="D213"/>
      <c r="E213"/>
      <c r="F213"/>
      <c r="G213"/>
      <c r="I213"/>
      <c r="J213"/>
      <c r="K213"/>
      <c r="L213"/>
      <c r="M213"/>
      <c r="N213"/>
      <c r="O213"/>
      <c r="P213"/>
      <c r="Q213"/>
      <c r="R213"/>
      <c r="S213"/>
      <c r="T213"/>
      <c r="U213"/>
      <c r="V213"/>
      <c r="W213" s="51"/>
      <c r="AC213" s="4"/>
      <c r="AD213" s="43"/>
      <c r="AF213" s="51"/>
      <c r="AG213" s="48"/>
      <c r="AH213" s="48"/>
      <c r="AI213" s="48"/>
      <c r="AJ213" s="48"/>
      <c r="AK213"/>
      <c r="AL213" s="44"/>
      <c r="AM213" s="48"/>
      <c r="AN213" s="48"/>
      <c r="AO213" s="48"/>
      <c r="AP213" s="48"/>
    </row>
    <row r="214" spans="1:42" ht="15" customHeight="1">
      <c r="A214"/>
      <c r="B214"/>
      <c r="C214"/>
      <c r="D214"/>
      <c r="E214"/>
      <c r="F214"/>
      <c r="G214"/>
      <c r="I214"/>
      <c r="J214"/>
      <c r="K214"/>
      <c r="L214"/>
      <c r="M214"/>
      <c r="N214"/>
      <c r="O214"/>
      <c r="P214"/>
      <c r="Q214"/>
      <c r="R214"/>
      <c r="S214"/>
      <c r="T214"/>
      <c r="U214"/>
      <c r="V214"/>
      <c r="W214" s="51"/>
      <c r="AC214" s="4"/>
      <c r="AD214" s="43"/>
      <c r="AF214" s="51"/>
      <c r="AG214" s="48"/>
      <c r="AH214" s="48"/>
      <c r="AI214" s="48"/>
      <c r="AJ214" s="48"/>
      <c r="AK214"/>
      <c r="AL214" s="44"/>
      <c r="AM214" s="48"/>
      <c r="AN214" s="48"/>
      <c r="AO214" s="48"/>
      <c r="AP214" s="48"/>
    </row>
    <row r="215" spans="1:42" ht="15" customHeight="1">
      <c r="A215"/>
      <c r="B215"/>
      <c r="C215"/>
      <c r="D215"/>
      <c r="E215"/>
      <c r="F215"/>
      <c r="G215"/>
      <c r="I215"/>
      <c r="J215"/>
      <c r="K215"/>
      <c r="L215"/>
      <c r="M215"/>
      <c r="N215"/>
      <c r="O215"/>
      <c r="P215"/>
      <c r="Q215"/>
      <c r="R215"/>
      <c r="S215"/>
      <c r="T215"/>
      <c r="U215"/>
      <c r="V215"/>
      <c r="W215" s="51"/>
      <c r="AC215" s="4"/>
      <c r="AD215" s="43"/>
      <c r="AF215" s="51"/>
      <c r="AG215" s="48"/>
      <c r="AH215" s="48"/>
      <c r="AI215" s="48"/>
      <c r="AJ215" s="48"/>
      <c r="AK215"/>
      <c r="AL215" s="44"/>
      <c r="AM215" s="48"/>
      <c r="AN215" s="48"/>
      <c r="AO215" s="48"/>
      <c r="AP215" s="48"/>
    </row>
    <row r="216" spans="1:42" ht="15" customHeight="1">
      <c r="A216"/>
      <c r="B216"/>
      <c r="C216"/>
      <c r="D216"/>
      <c r="E216"/>
      <c r="F216"/>
      <c r="G216"/>
      <c r="I216"/>
      <c r="J216"/>
      <c r="K216"/>
      <c r="L216"/>
      <c r="M216"/>
      <c r="N216"/>
      <c r="O216"/>
      <c r="P216"/>
      <c r="Q216"/>
      <c r="R216"/>
      <c r="S216"/>
      <c r="T216"/>
      <c r="U216"/>
      <c r="V216"/>
      <c r="W216" s="51"/>
      <c r="AC216" s="4"/>
      <c r="AD216" s="43"/>
      <c r="AF216" s="51"/>
      <c r="AG216" s="48"/>
      <c r="AH216" s="48"/>
      <c r="AI216" s="48"/>
      <c r="AJ216" s="48"/>
      <c r="AK216"/>
      <c r="AL216" s="44"/>
      <c r="AM216" s="48"/>
      <c r="AN216" s="48"/>
      <c r="AO216" s="48"/>
      <c r="AP216" s="48"/>
    </row>
    <row r="217" spans="1:42" ht="15" customHeight="1">
      <c r="A217"/>
      <c r="B217"/>
      <c r="C217"/>
      <c r="D217"/>
      <c r="E217"/>
      <c r="F217"/>
      <c r="G217"/>
      <c r="I217"/>
      <c r="J217"/>
      <c r="K217"/>
      <c r="L217"/>
      <c r="M217"/>
      <c r="N217"/>
      <c r="O217"/>
      <c r="P217"/>
      <c r="Q217"/>
      <c r="R217"/>
      <c r="S217"/>
      <c r="T217"/>
      <c r="U217"/>
      <c r="V217"/>
      <c r="W217" s="51"/>
      <c r="AC217" s="4"/>
      <c r="AD217" s="43"/>
      <c r="AF217" s="51"/>
      <c r="AG217" s="48"/>
      <c r="AH217" s="48"/>
      <c r="AI217" s="48"/>
      <c r="AJ217" s="48"/>
      <c r="AK217"/>
      <c r="AL217" s="44"/>
      <c r="AM217" s="48"/>
      <c r="AN217" s="48"/>
      <c r="AO217" s="48"/>
      <c r="AP217" s="48"/>
    </row>
    <row r="218" spans="1:42" ht="15" customHeight="1">
      <c r="A218"/>
      <c r="B218"/>
      <c r="C218"/>
      <c r="D218"/>
      <c r="E218"/>
      <c r="F218"/>
      <c r="G218"/>
      <c r="I218"/>
      <c r="J218"/>
      <c r="K218"/>
      <c r="L218"/>
      <c r="M218"/>
      <c r="N218"/>
      <c r="O218"/>
      <c r="P218"/>
      <c r="Q218"/>
      <c r="R218"/>
      <c r="S218"/>
      <c r="T218"/>
      <c r="U218"/>
      <c r="V218"/>
      <c r="W218" s="51"/>
      <c r="AC218" s="4"/>
      <c r="AD218" s="43"/>
      <c r="AF218" s="51"/>
      <c r="AG218" s="48"/>
      <c r="AH218" s="48"/>
      <c r="AI218" s="48"/>
      <c r="AJ218" s="48"/>
      <c r="AK218"/>
      <c r="AL218" s="44"/>
      <c r="AM218" s="48"/>
      <c r="AN218" s="48"/>
      <c r="AO218" s="48"/>
      <c r="AP218" s="48"/>
    </row>
    <row r="219" spans="1:42" ht="15" customHeight="1">
      <c r="A219"/>
      <c r="B219"/>
      <c r="C219"/>
      <c r="D219"/>
      <c r="E219"/>
      <c r="F219"/>
      <c r="G219"/>
      <c r="I219"/>
      <c r="J219"/>
      <c r="K219"/>
      <c r="L219"/>
      <c r="M219"/>
      <c r="N219"/>
      <c r="O219"/>
      <c r="P219"/>
      <c r="Q219"/>
      <c r="R219"/>
      <c r="S219"/>
      <c r="T219"/>
      <c r="U219"/>
      <c r="V219"/>
      <c r="W219" s="51"/>
      <c r="AC219" s="4"/>
      <c r="AD219" s="43"/>
      <c r="AF219" s="51"/>
      <c r="AG219" s="48"/>
      <c r="AH219" s="48"/>
      <c r="AI219" s="48"/>
      <c r="AJ219" s="48"/>
      <c r="AK219"/>
      <c r="AL219" s="44"/>
      <c r="AM219" s="48"/>
      <c r="AN219" s="48"/>
      <c r="AO219" s="48"/>
      <c r="AP219" s="48"/>
    </row>
    <row r="220" spans="1:42" ht="15" customHeight="1">
      <c r="A220"/>
      <c r="B220"/>
      <c r="C220"/>
      <c r="D220"/>
      <c r="E220"/>
      <c r="F220"/>
      <c r="G220"/>
      <c r="I220"/>
      <c r="J220"/>
      <c r="K220"/>
      <c r="L220"/>
      <c r="M220"/>
      <c r="N220"/>
      <c r="O220"/>
      <c r="P220"/>
      <c r="Q220"/>
      <c r="R220"/>
      <c r="S220"/>
      <c r="T220"/>
      <c r="U220"/>
      <c r="V220"/>
      <c r="W220" s="51"/>
      <c r="AC220" s="4"/>
      <c r="AD220" s="43"/>
      <c r="AF220" s="51"/>
      <c r="AG220" s="48"/>
      <c r="AH220" s="48"/>
      <c r="AI220" s="48"/>
      <c r="AJ220" s="48"/>
      <c r="AK220"/>
      <c r="AL220" s="44"/>
      <c r="AM220" s="48"/>
      <c r="AN220" s="48"/>
      <c r="AO220" s="48"/>
      <c r="AP220" s="48"/>
    </row>
    <row r="221" spans="1:42" ht="15" customHeight="1">
      <c r="A221"/>
      <c r="B221"/>
      <c r="C221"/>
      <c r="D221"/>
      <c r="E221"/>
      <c r="F221"/>
      <c r="G221"/>
      <c r="I221"/>
      <c r="J221"/>
      <c r="K221"/>
      <c r="L221"/>
      <c r="M221"/>
      <c r="N221"/>
      <c r="O221"/>
      <c r="P221"/>
      <c r="Q221"/>
      <c r="R221"/>
      <c r="S221"/>
      <c r="T221"/>
      <c r="U221"/>
      <c r="V221"/>
      <c r="W221" s="51"/>
      <c r="AC221" s="4"/>
      <c r="AD221" s="43"/>
      <c r="AF221" s="51"/>
      <c r="AG221" s="48"/>
      <c r="AH221" s="48"/>
      <c r="AI221" s="48"/>
      <c r="AJ221" s="48"/>
      <c r="AK221"/>
      <c r="AL221" s="44"/>
      <c r="AM221" s="48"/>
      <c r="AN221" s="48"/>
      <c r="AO221" s="48"/>
      <c r="AP221" s="48"/>
    </row>
    <row r="222" spans="1:42" ht="15" customHeight="1">
      <c r="A222"/>
      <c r="B222"/>
      <c r="C222"/>
      <c r="D222"/>
      <c r="E222"/>
      <c r="F222"/>
      <c r="G222"/>
      <c r="I222"/>
      <c r="J222"/>
      <c r="K222"/>
      <c r="L222"/>
      <c r="M222"/>
      <c r="N222"/>
      <c r="O222"/>
      <c r="P222"/>
      <c r="Q222"/>
      <c r="R222"/>
      <c r="S222"/>
      <c r="T222"/>
      <c r="U222"/>
      <c r="V222"/>
      <c r="W222" s="51"/>
      <c r="AC222" s="4"/>
      <c r="AD222" s="43"/>
      <c r="AF222" s="51"/>
      <c r="AG222" s="48"/>
      <c r="AH222" s="48"/>
      <c r="AI222" s="48"/>
      <c r="AJ222" s="48"/>
      <c r="AK222"/>
      <c r="AL222" s="44"/>
      <c r="AM222" s="48"/>
      <c r="AN222" s="48"/>
      <c r="AO222" s="48"/>
      <c r="AP222" s="48"/>
    </row>
    <row r="223" spans="1:42" ht="15" customHeight="1">
      <c r="A223"/>
      <c r="B223"/>
      <c r="C223"/>
      <c r="D223"/>
      <c r="E223"/>
      <c r="F223"/>
      <c r="G223"/>
      <c r="I223"/>
      <c r="J223"/>
      <c r="K223"/>
      <c r="L223"/>
      <c r="M223"/>
      <c r="N223"/>
      <c r="O223"/>
      <c r="P223"/>
      <c r="Q223"/>
      <c r="R223"/>
      <c r="S223"/>
      <c r="T223"/>
      <c r="U223"/>
      <c r="V223"/>
      <c r="W223" s="51"/>
      <c r="AC223" s="4"/>
      <c r="AD223" s="43"/>
      <c r="AF223" s="51"/>
      <c r="AG223" s="48"/>
      <c r="AH223" s="48"/>
      <c r="AI223" s="48"/>
      <c r="AJ223" s="48"/>
      <c r="AK223"/>
      <c r="AL223" s="44"/>
      <c r="AM223" s="48"/>
      <c r="AN223" s="48"/>
      <c r="AO223" s="48"/>
      <c r="AP223" s="48"/>
    </row>
    <row r="224" spans="1:42" ht="15" customHeight="1">
      <c r="A224"/>
      <c r="B224"/>
      <c r="C224"/>
      <c r="D224"/>
      <c r="E224"/>
      <c r="F224"/>
      <c r="G224"/>
      <c r="I224"/>
      <c r="J224"/>
      <c r="K224"/>
      <c r="L224"/>
      <c r="M224"/>
      <c r="N224"/>
      <c r="O224"/>
      <c r="P224"/>
      <c r="Q224"/>
      <c r="R224"/>
      <c r="S224"/>
      <c r="T224"/>
      <c r="U224"/>
      <c r="V224"/>
      <c r="W224" s="51"/>
      <c r="AC224" s="4"/>
      <c r="AD224" s="43"/>
      <c r="AF224" s="51"/>
      <c r="AG224" s="48"/>
      <c r="AH224" s="48"/>
      <c r="AI224" s="48"/>
      <c r="AJ224" s="48"/>
      <c r="AK224"/>
      <c r="AL224" s="44"/>
      <c r="AM224" s="48"/>
      <c r="AN224" s="48"/>
      <c r="AO224" s="48"/>
      <c r="AP224" s="48"/>
    </row>
    <row r="225" spans="1:42" ht="15" customHeight="1">
      <c r="A225"/>
      <c r="B225"/>
      <c r="C225"/>
      <c r="D225"/>
      <c r="E225"/>
      <c r="F225"/>
      <c r="G225"/>
      <c r="I225"/>
      <c r="J225"/>
      <c r="K225"/>
      <c r="L225"/>
      <c r="M225"/>
      <c r="N225"/>
      <c r="O225"/>
      <c r="P225"/>
      <c r="Q225"/>
      <c r="R225"/>
      <c r="S225"/>
      <c r="T225"/>
      <c r="U225"/>
      <c r="V225"/>
      <c r="W225" s="51"/>
      <c r="AC225" s="4"/>
      <c r="AD225" s="43"/>
      <c r="AF225" s="51"/>
      <c r="AG225" s="48"/>
      <c r="AH225" s="48"/>
      <c r="AI225" s="48"/>
      <c r="AJ225" s="48"/>
      <c r="AK225"/>
      <c r="AL225" s="44"/>
      <c r="AM225" s="48"/>
      <c r="AN225" s="48"/>
      <c r="AO225" s="48"/>
      <c r="AP225" s="48"/>
    </row>
    <row r="226" spans="1:42" ht="15" customHeight="1">
      <c r="A226"/>
      <c r="B226"/>
      <c r="C226"/>
      <c r="D226"/>
      <c r="E226"/>
      <c r="F226"/>
      <c r="G226"/>
      <c r="I226"/>
      <c r="J226"/>
      <c r="K226"/>
      <c r="L226"/>
      <c r="M226"/>
      <c r="N226"/>
      <c r="O226"/>
      <c r="P226"/>
      <c r="Q226"/>
      <c r="R226"/>
      <c r="S226"/>
      <c r="T226"/>
      <c r="U226"/>
      <c r="V226"/>
      <c r="W226" s="51"/>
      <c r="AC226" s="4"/>
      <c r="AD226" s="43"/>
      <c r="AF226" s="51"/>
      <c r="AG226" s="48"/>
      <c r="AH226" s="48"/>
      <c r="AI226" s="48"/>
      <c r="AJ226" s="48"/>
      <c r="AK226"/>
      <c r="AL226" s="44"/>
      <c r="AM226" s="48"/>
      <c r="AN226" s="48"/>
      <c r="AO226" s="48"/>
      <c r="AP226" s="48"/>
    </row>
    <row r="227" spans="1:42" ht="15" customHeight="1">
      <c r="A227"/>
      <c r="B227"/>
      <c r="C227"/>
      <c r="D227"/>
      <c r="E227"/>
      <c r="F227"/>
      <c r="G227"/>
      <c r="I227"/>
      <c r="J227"/>
      <c r="K227"/>
      <c r="L227"/>
      <c r="M227"/>
      <c r="N227"/>
      <c r="O227"/>
      <c r="P227"/>
      <c r="Q227"/>
      <c r="R227"/>
      <c r="S227"/>
      <c r="T227"/>
      <c r="U227"/>
      <c r="V227"/>
      <c r="W227" s="51"/>
      <c r="AC227" s="4"/>
      <c r="AD227" s="43"/>
      <c r="AF227" s="51"/>
      <c r="AG227" s="48"/>
      <c r="AH227" s="48"/>
      <c r="AI227" s="48"/>
      <c r="AJ227" s="48"/>
      <c r="AK227"/>
      <c r="AL227" s="44"/>
      <c r="AM227" s="48"/>
      <c r="AN227" s="48"/>
      <c r="AO227" s="48"/>
      <c r="AP227" s="48"/>
    </row>
    <row r="228" spans="1:42" ht="15" customHeight="1">
      <c r="A228"/>
      <c r="B228"/>
      <c r="C228"/>
      <c r="D228"/>
      <c r="E228"/>
      <c r="F228"/>
      <c r="G228"/>
      <c r="I228"/>
      <c r="J228"/>
      <c r="K228"/>
      <c r="L228"/>
      <c r="M228"/>
      <c r="N228"/>
      <c r="O228"/>
      <c r="P228"/>
      <c r="Q228"/>
      <c r="R228"/>
      <c r="S228"/>
      <c r="T228"/>
      <c r="U228"/>
      <c r="V228"/>
      <c r="W228" s="51"/>
      <c r="AC228" s="4"/>
      <c r="AD228" s="43"/>
      <c r="AF228" s="51"/>
      <c r="AG228" s="48"/>
      <c r="AH228" s="48"/>
      <c r="AI228" s="48"/>
      <c r="AJ228" s="48"/>
      <c r="AK228"/>
      <c r="AL228" s="44"/>
      <c r="AM228" s="48"/>
      <c r="AN228" s="48"/>
      <c r="AO228" s="48"/>
      <c r="AP228" s="48"/>
    </row>
    <row r="229" spans="1:42" ht="15" customHeight="1">
      <c r="A229"/>
      <c r="B229"/>
      <c r="C229"/>
      <c r="D229"/>
      <c r="E229"/>
      <c r="F229"/>
      <c r="G229"/>
      <c r="I229"/>
      <c r="J229"/>
      <c r="K229"/>
      <c r="L229"/>
      <c r="M229"/>
      <c r="N229"/>
      <c r="O229"/>
      <c r="P229"/>
      <c r="Q229"/>
      <c r="R229"/>
      <c r="S229"/>
      <c r="T229"/>
      <c r="U229"/>
      <c r="V229"/>
      <c r="W229" s="51"/>
      <c r="AC229" s="4"/>
      <c r="AD229" s="43"/>
      <c r="AF229" s="51"/>
      <c r="AG229" s="48"/>
      <c r="AH229" s="48"/>
      <c r="AI229" s="48"/>
      <c r="AJ229" s="48"/>
      <c r="AK229"/>
      <c r="AL229" s="44"/>
      <c r="AM229" s="48"/>
      <c r="AN229" s="48"/>
      <c r="AO229" s="48"/>
      <c r="AP229" s="48"/>
    </row>
    <row r="230" spans="1:42" ht="15" customHeight="1">
      <c r="A230"/>
      <c r="B230"/>
      <c r="C230"/>
      <c r="D230"/>
      <c r="E230"/>
      <c r="F230"/>
      <c r="G230"/>
      <c r="I230"/>
      <c r="J230"/>
      <c r="K230"/>
      <c r="L230"/>
      <c r="M230"/>
      <c r="N230"/>
      <c r="O230"/>
      <c r="P230"/>
      <c r="Q230"/>
      <c r="R230"/>
      <c r="S230"/>
      <c r="T230"/>
      <c r="U230"/>
      <c r="V230"/>
      <c r="W230" s="51"/>
      <c r="AC230" s="4"/>
      <c r="AD230" s="43"/>
      <c r="AF230" s="51"/>
      <c r="AG230" s="48"/>
      <c r="AH230" s="48"/>
      <c r="AI230" s="48"/>
      <c r="AJ230" s="48"/>
      <c r="AK230"/>
      <c r="AL230" s="44"/>
      <c r="AM230" s="48"/>
      <c r="AN230" s="48"/>
      <c r="AO230" s="48"/>
      <c r="AP230" s="48"/>
    </row>
    <row r="231" spans="1:42" ht="15" customHeight="1">
      <c r="A231"/>
      <c r="B231"/>
      <c r="C231"/>
      <c r="D231"/>
      <c r="E231"/>
      <c r="F231"/>
      <c r="G231"/>
      <c r="I231"/>
      <c r="J231"/>
      <c r="K231"/>
      <c r="L231"/>
      <c r="M231"/>
      <c r="N231"/>
      <c r="O231"/>
      <c r="P231"/>
      <c r="Q231"/>
      <c r="R231"/>
      <c r="S231"/>
      <c r="T231"/>
      <c r="U231"/>
      <c r="V231"/>
      <c r="W231" s="51"/>
      <c r="AC231" s="4"/>
      <c r="AD231" s="43"/>
      <c r="AF231" s="51"/>
      <c r="AG231" s="48"/>
      <c r="AH231" s="48"/>
      <c r="AI231" s="48"/>
      <c r="AJ231" s="48"/>
      <c r="AK231"/>
      <c r="AL231" s="44"/>
      <c r="AM231" s="48"/>
      <c r="AN231" s="48"/>
      <c r="AO231" s="48"/>
      <c r="AP231" s="48"/>
    </row>
    <row r="232" spans="1:42" ht="15" customHeight="1">
      <c r="A232"/>
      <c r="B232"/>
      <c r="C232"/>
      <c r="D232"/>
      <c r="E232"/>
      <c r="F232"/>
      <c r="G232"/>
      <c r="I232"/>
      <c r="J232"/>
      <c r="K232"/>
      <c r="L232"/>
      <c r="M232"/>
      <c r="N232"/>
      <c r="O232"/>
      <c r="P232"/>
      <c r="Q232"/>
      <c r="R232"/>
      <c r="S232"/>
      <c r="T232"/>
      <c r="U232"/>
      <c r="V232"/>
      <c r="W232" s="51"/>
      <c r="AC232" s="4"/>
      <c r="AD232" s="43"/>
      <c r="AF232" s="51"/>
      <c r="AG232" s="48"/>
      <c r="AH232" s="48"/>
      <c r="AI232" s="48"/>
      <c r="AJ232" s="48"/>
      <c r="AK232"/>
      <c r="AL232" s="44"/>
      <c r="AM232" s="48"/>
      <c r="AN232" s="48"/>
      <c r="AO232" s="48"/>
      <c r="AP232" s="48"/>
    </row>
    <row r="233" spans="1:42" ht="15" customHeight="1">
      <c r="A233"/>
      <c r="B233"/>
      <c r="C233"/>
      <c r="D233"/>
      <c r="E233"/>
      <c r="F233"/>
      <c r="G233"/>
      <c r="I233"/>
      <c r="J233"/>
      <c r="K233"/>
      <c r="L233"/>
      <c r="M233"/>
      <c r="N233"/>
      <c r="O233"/>
      <c r="P233"/>
      <c r="Q233"/>
      <c r="R233"/>
      <c r="S233"/>
      <c r="T233"/>
      <c r="U233"/>
      <c r="V233"/>
      <c r="W233" s="51"/>
      <c r="AC233" s="4"/>
      <c r="AD233" s="43"/>
      <c r="AF233" s="51"/>
      <c r="AG233" s="48"/>
      <c r="AH233" s="48"/>
      <c r="AI233" s="48"/>
      <c r="AJ233" s="48"/>
      <c r="AK233"/>
      <c r="AL233" s="44"/>
      <c r="AM233" s="48"/>
      <c r="AN233" s="48"/>
      <c r="AO233" s="48"/>
      <c r="AP233" s="48"/>
    </row>
    <row r="234" spans="1:42" ht="15" customHeight="1">
      <c r="A234"/>
      <c r="B234"/>
      <c r="C234"/>
      <c r="D234"/>
      <c r="E234"/>
      <c r="F234"/>
      <c r="G234"/>
      <c r="I234"/>
      <c r="J234"/>
      <c r="K234"/>
      <c r="L234"/>
      <c r="M234"/>
      <c r="N234"/>
      <c r="O234"/>
      <c r="P234"/>
      <c r="Q234"/>
      <c r="R234"/>
      <c r="S234"/>
      <c r="T234"/>
      <c r="U234"/>
      <c r="V234"/>
      <c r="W234" s="51"/>
      <c r="AC234" s="4"/>
      <c r="AD234" s="43"/>
      <c r="AF234" s="51"/>
      <c r="AG234" s="48"/>
      <c r="AH234" s="48"/>
      <c r="AI234" s="48"/>
      <c r="AJ234" s="48"/>
      <c r="AK234"/>
      <c r="AL234" s="44"/>
      <c r="AM234" s="48"/>
      <c r="AN234" s="48"/>
      <c r="AO234" s="48"/>
      <c r="AP234" s="48"/>
    </row>
    <row r="235" spans="1:42" ht="15" customHeight="1">
      <c r="A235"/>
      <c r="B235"/>
      <c r="C235"/>
      <c r="D235"/>
      <c r="E235"/>
      <c r="F235"/>
      <c r="G235"/>
      <c r="I235"/>
      <c r="J235"/>
      <c r="K235"/>
      <c r="L235"/>
      <c r="M235"/>
      <c r="N235"/>
      <c r="O235"/>
      <c r="P235"/>
      <c r="Q235"/>
      <c r="R235"/>
      <c r="S235"/>
      <c r="T235"/>
      <c r="U235"/>
      <c r="V235"/>
      <c r="W235" s="51"/>
      <c r="AC235" s="4"/>
      <c r="AD235" s="43"/>
      <c r="AF235" s="51"/>
      <c r="AG235" s="48"/>
      <c r="AH235" s="48"/>
      <c r="AI235" s="48"/>
      <c r="AJ235" s="48"/>
      <c r="AK235"/>
      <c r="AL235" s="44"/>
      <c r="AM235" s="48"/>
      <c r="AN235" s="48"/>
      <c r="AO235" s="48"/>
      <c r="AP235" s="48"/>
    </row>
    <row r="236" spans="1:42" ht="15" customHeight="1">
      <c r="A236"/>
      <c r="B236"/>
      <c r="C236"/>
      <c r="D236"/>
      <c r="E236"/>
      <c r="F236"/>
      <c r="G236"/>
      <c r="I236"/>
      <c r="J236"/>
      <c r="K236"/>
      <c r="L236"/>
      <c r="M236"/>
      <c r="N236"/>
      <c r="O236"/>
      <c r="P236"/>
      <c r="Q236"/>
      <c r="R236"/>
      <c r="S236"/>
      <c r="T236"/>
      <c r="U236"/>
      <c r="V236"/>
      <c r="W236" s="51"/>
      <c r="AC236" s="4"/>
      <c r="AD236" s="43"/>
      <c r="AF236" s="51"/>
      <c r="AG236" s="48"/>
      <c r="AH236" s="48"/>
      <c r="AI236" s="48"/>
      <c r="AJ236" s="48"/>
      <c r="AK236"/>
      <c r="AL236" s="44"/>
      <c r="AM236" s="48"/>
      <c r="AN236" s="48"/>
      <c r="AO236" s="48"/>
      <c r="AP236" s="48"/>
    </row>
    <row r="237" spans="1:42" ht="15" customHeight="1">
      <c r="A237"/>
      <c r="B237"/>
      <c r="C237"/>
      <c r="D237"/>
      <c r="E237"/>
      <c r="F237"/>
      <c r="G237"/>
      <c r="I237"/>
      <c r="J237"/>
      <c r="K237"/>
      <c r="L237"/>
      <c r="M237"/>
      <c r="N237"/>
      <c r="O237"/>
      <c r="P237"/>
      <c r="Q237"/>
      <c r="R237"/>
      <c r="S237"/>
      <c r="T237"/>
      <c r="U237"/>
      <c r="V237"/>
      <c r="W237" s="51"/>
      <c r="AC237" s="4"/>
      <c r="AD237" s="43"/>
      <c r="AF237" s="51"/>
      <c r="AG237" s="48"/>
      <c r="AH237" s="48"/>
      <c r="AI237" s="48"/>
      <c r="AJ237" s="48"/>
      <c r="AK237"/>
      <c r="AL237" s="44"/>
      <c r="AM237" s="48"/>
      <c r="AN237" s="48"/>
      <c r="AO237" s="48"/>
      <c r="AP237" s="48"/>
    </row>
    <row r="238" spans="1:42" ht="15" customHeight="1">
      <c r="A238"/>
      <c r="B238"/>
      <c r="C238"/>
      <c r="D238"/>
      <c r="E238"/>
      <c r="F238"/>
      <c r="G238"/>
      <c r="I238"/>
      <c r="J238"/>
      <c r="K238"/>
      <c r="L238"/>
      <c r="M238"/>
      <c r="N238"/>
      <c r="O238"/>
      <c r="P238"/>
      <c r="Q238"/>
      <c r="R238"/>
      <c r="S238"/>
      <c r="T238"/>
      <c r="U238"/>
      <c r="V238"/>
      <c r="W238" s="51"/>
      <c r="AC238" s="4"/>
      <c r="AD238" s="43"/>
      <c r="AF238" s="51"/>
      <c r="AG238" s="48"/>
      <c r="AH238" s="48"/>
      <c r="AI238" s="48"/>
      <c r="AJ238" s="48"/>
      <c r="AK238"/>
      <c r="AL238" s="44"/>
      <c r="AM238" s="48"/>
      <c r="AN238" s="48"/>
      <c r="AO238" s="48"/>
      <c r="AP238" s="48"/>
    </row>
    <row r="239" spans="1:42" ht="15" customHeight="1">
      <c r="A239"/>
      <c r="B239"/>
      <c r="C239"/>
      <c r="D239"/>
      <c r="E239"/>
      <c r="F239"/>
      <c r="G239"/>
      <c r="I239"/>
      <c r="J239"/>
      <c r="K239"/>
      <c r="L239"/>
      <c r="M239"/>
      <c r="N239"/>
      <c r="O239"/>
      <c r="P239"/>
      <c r="Q239"/>
      <c r="R239"/>
      <c r="S239"/>
      <c r="T239"/>
      <c r="U239"/>
      <c r="V239"/>
      <c r="W239" s="51"/>
      <c r="AC239" s="4"/>
      <c r="AD239" s="43"/>
      <c r="AF239" s="51"/>
      <c r="AG239" s="48"/>
      <c r="AH239" s="48"/>
      <c r="AI239" s="48"/>
      <c r="AJ239" s="48"/>
      <c r="AK239"/>
      <c r="AL239" s="44"/>
      <c r="AM239" s="48"/>
      <c r="AN239" s="48"/>
      <c r="AO239" s="48"/>
      <c r="AP239" s="48"/>
    </row>
    <row r="240" spans="1:42" ht="15" customHeight="1">
      <c r="A240"/>
      <c r="B240"/>
      <c r="C240"/>
      <c r="D240"/>
      <c r="E240"/>
      <c r="F240"/>
      <c r="G240"/>
      <c r="I240"/>
      <c r="J240"/>
      <c r="K240"/>
      <c r="L240"/>
      <c r="M240"/>
      <c r="N240"/>
      <c r="O240"/>
      <c r="P240"/>
      <c r="Q240"/>
      <c r="R240"/>
      <c r="S240"/>
      <c r="T240"/>
      <c r="U240"/>
      <c r="V240"/>
      <c r="W240" s="51"/>
      <c r="AC240" s="4"/>
      <c r="AD240" s="43"/>
      <c r="AF240" s="51"/>
      <c r="AG240" s="48"/>
      <c r="AH240" s="48"/>
      <c r="AI240" s="48"/>
      <c r="AJ240" s="48"/>
      <c r="AK240"/>
      <c r="AL240" s="44"/>
      <c r="AM240" s="48"/>
      <c r="AN240" s="48"/>
      <c r="AO240" s="48"/>
      <c r="AP240" s="48"/>
    </row>
    <row r="241" spans="1:42" ht="15" customHeight="1">
      <c r="A241"/>
      <c r="B241"/>
      <c r="C241"/>
      <c r="D241"/>
      <c r="E241"/>
      <c r="F241"/>
      <c r="G241"/>
      <c r="I241"/>
      <c r="J241"/>
      <c r="K241"/>
      <c r="L241"/>
      <c r="M241"/>
      <c r="N241"/>
      <c r="O241"/>
      <c r="P241"/>
      <c r="Q241"/>
      <c r="R241"/>
      <c r="S241"/>
      <c r="T241"/>
      <c r="U241"/>
      <c r="V241"/>
      <c r="W241" s="51"/>
      <c r="AC241" s="4"/>
      <c r="AD241" s="43"/>
      <c r="AF241" s="51"/>
      <c r="AG241" s="48"/>
      <c r="AH241" s="48"/>
      <c r="AI241" s="48"/>
      <c r="AJ241" s="48"/>
      <c r="AK241"/>
      <c r="AL241" s="44"/>
      <c r="AM241" s="48"/>
      <c r="AN241" s="48"/>
      <c r="AO241" s="48"/>
      <c r="AP241" s="48"/>
    </row>
    <row r="242" spans="1:42" ht="15" customHeight="1">
      <c r="A242"/>
      <c r="B242"/>
      <c r="C242"/>
      <c r="D242"/>
      <c r="E242"/>
      <c r="F242"/>
      <c r="G242"/>
      <c r="I242"/>
      <c r="J242"/>
      <c r="K242"/>
      <c r="L242"/>
      <c r="M242"/>
      <c r="N242"/>
      <c r="O242"/>
      <c r="P242"/>
      <c r="Q242"/>
      <c r="R242"/>
      <c r="S242"/>
      <c r="T242"/>
      <c r="U242"/>
      <c r="V242"/>
      <c r="W242" s="51"/>
      <c r="AC242" s="4"/>
      <c r="AD242" s="43"/>
      <c r="AF242" s="51"/>
      <c r="AG242" s="48"/>
      <c r="AH242" s="48"/>
      <c r="AI242" s="48"/>
      <c r="AJ242" s="48"/>
      <c r="AK242"/>
      <c r="AL242" s="44"/>
      <c r="AM242" s="48"/>
      <c r="AN242" s="48"/>
      <c r="AO242" s="48"/>
      <c r="AP242" s="48"/>
    </row>
    <row r="243" spans="1:42" ht="15" customHeight="1">
      <c r="A243"/>
      <c r="B243"/>
      <c r="C243"/>
      <c r="D243"/>
      <c r="E243"/>
      <c r="F243"/>
      <c r="G243"/>
      <c r="I243"/>
      <c r="J243"/>
      <c r="K243"/>
      <c r="L243"/>
      <c r="M243"/>
      <c r="N243"/>
      <c r="O243"/>
      <c r="P243"/>
      <c r="Q243"/>
      <c r="R243"/>
      <c r="S243"/>
      <c r="T243"/>
      <c r="U243"/>
      <c r="V243"/>
      <c r="W243" s="51"/>
      <c r="AC243" s="4"/>
      <c r="AD243" s="43"/>
      <c r="AF243" s="51"/>
      <c r="AG243" s="48"/>
      <c r="AH243" s="48"/>
      <c r="AI243" s="48"/>
      <c r="AJ243" s="48"/>
      <c r="AK243"/>
      <c r="AL243" s="44"/>
      <c r="AM243" s="48"/>
      <c r="AN243" s="48"/>
      <c r="AO243" s="48"/>
      <c r="AP243" s="48"/>
    </row>
    <row r="244" spans="1:42" ht="15" customHeight="1">
      <c r="A244"/>
      <c r="B244"/>
      <c r="C244"/>
      <c r="D244"/>
      <c r="E244"/>
      <c r="F244"/>
      <c r="G244"/>
      <c r="I244"/>
      <c r="J244"/>
      <c r="K244"/>
      <c r="L244"/>
      <c r="M244"/>
      <c r="N244"/>
      <c r="O244"/>
      <c r="P244"/>
      <c r="Q244"/>
      <c r="R244"/>
      <c r="S244"/>
      <c r="T244"/>
      <c r="U244"/>
      <c r="V244"/>
      <c r="W244" s="51"/>
      <c r="AC244" s="4"/>
      <c r="AD244" s="43"/>
      <c r="AF244" s="51"/>
      <c r="AG244" s="48"/>
      <c r="AH244" s="48"/>
      <c r="AI244" s="48"/>
      <c r="AJ244" s="48"/>
      <c r="AK244"/>
      <c r="AL244" s="44"/>
      <c r="AM244" s="48"/>
      <c r="AN244" s="48"/>
      <c r="AO244" s="48"/>
      <c r="AP244" s="48"/>
    </row>
    <row r="245" spans="1:42" ht="15" customHeight="1">
      <c r="A245"/>
      <c r="B245"/>
      <c r="C245"/>
      <c r="D245"/>
      <c r="E245"/>
      <c r="F245"/>
      <c r="G245"/>
      <c r="I245"/>
      <c r="J245"/>
      <c r="K245"/>
      <c r="L245"/>
      <c r="M245"/>
      <c r="N245"/>
      <c r="O245"/>
      <c r="P245"/>
      <c r="Q245"/>
      <c r="R245"/>
      <c r="S245"/>
      <c r="T245"/>
      <c r="U245"/>
      <c r="V245"/>
      <c r="W245" s="51"/>
      <c r="AC245" s="4"/>
      <c r="AD245" s="43"/>
      <c r="AF245" s="51"/>
      <c r="AG245" s="48"/>
      <c r="AH245" s="48"/>
      <c r="AI245" s="48"/>
      <c r="AJ245" s="48"/>
      <c r="AK245"/>
      <c r="AL245" s="44"/>
      <c r="AM245" s="48"/>
      <c r="AN245" s="48"/>
      <c r="AO245" s="48"/>
      <c r="AP245" s="48"/>
    </row>
    <row r="246" spans="1:42" ht="15" customHeight="1">
      <c r="A246"/>
      <c r="B246"/>
      <c r="C246"/>
      <c r="D246"/>
      <c r="E246"/>
      <c r="F246"/>
      <c r="G246"/>
      <c r="I246"/>
      <c r="J246"/>
      <c r="K246"/>
      <c r="L246"/>
      <c r="M246"/>
      <c r="N246"/>
      <c r="O246"/>
      <c r="P246"/>
      <c r="Q246"/>
      <c r="R246"/>
      <c r="S246"/>
      <c r="T246"/>
      <c r="U246"/>
      <c r="V246"/>
      <c r="W246" s="51"/>
      <c r="AC246" s="4"/>
      <c r="AD246" s="43"/>
      <c r="AF246" s="51"/>
      <c r="AG246" s="48"/>
      <c r="AH246" s="48"/>
      <c r="AI246" s="48"/>
      <c r="AJ246" s="48"/>
      <c r="AK246"/>
      <c r="AL246" s="44"/>
      <c r="AM246" s="48"/>
      <c r="AN246" s="48"/>
      <c r="AO246" s="48"/>
      <c r="AP246" s="48"/>
    </row>
    <row r="247" spans="1:42" ht="15" customHeight="1">
      <c r="A247"/>
      <c r="B247"/>
      <c r="C247"/>
      <c r="D247"/>
      <c r="E247"/>
      <c r="F247"/>
      <c r="G247"/>
      <c r="I247"/>
      <c r="J247"/>
      <c r="K247"/>
      <c r="L247"/>
      <c r="M247"/>
      <c r="N247"/>
      <c r="O247"/>
      <c r="P247"/>
      <c r="Q247"/>
      <c r="R247"/>
      <c r="S247"/>
      <c r="T247"/>
      <c r="U247"/>
      <c r="V247"/>
      <c r="W247" s="51"/>
      <c r="AC247" s="4"/>
      <c r="AD247" s="43"/>
      <c r="AF247" s="51"/>
      <c r="AG247" s="48"/>
      <c r="AH247" s="48"/>
      <c r="AI247" s="48"/>
      <c r="AJ247" s="48"/>
      <c r="AK247"/>
      <c r="AL247" s="44"/>
      <c r="AM247" s="48"/>
      <c r="AN247" s="48"/>
      <c r="AO247" s="48"/>
      <c r="AP247" s="48"/>
    </row>
    <row r="248" spans="1:42" ht="15" customHeight="1">
      <c r="A248"/>
      <c r="B248"/>
      <c r="C248"/>
      <c r="D248"/>
      <c r="E248"/>
      <c r="F248"/>
      <c r="G248"/>
      <c r="I248"/>
      <c r="J248"/>
      <c r="K248"/>
      <c r="L248"/>
      <c r="M248"/>
      <c r="N248"/>
      <c r="O248"/>
      <c r="P248"/>
      <c r="Q248"/>
      <c r="R248"/>
      <c r="S248"/>
      <c r="T248"/>
      <c r="U248"/>
      <c r="V248"/>
      <c r="W248" s="51"/>
      <c r="AC248" s="4"/>
      <c r="AD248" s="43"/>
      <c r="AF248" s="51"/>
      <c r="AG248" s="48"/>
      <c r="AH248" s="48"/>
      <c r="AI248" s="48"/>
      <c r="AJ248" s="48"/>
      <c r="AK248"/>
      <c r="AL248" s="44"/>
      <c r="AM248" s="48"/>
      <c r="AN248" s="48"/>
      <c r="AO248" s="48"/>
      <c r="AP248" s="48"/>
    </row>
    <row r="249" spans="1:42" ht="15" customHeight="1">
      <c r="A249"/>
      <c r="B249"/>
      <c r="C249"/>
      <c r="D249"/>
      <c r="E249"/>
      <c r="F249"/>
      <c r="G249"/>
      <c r="I249"/>
      <c r="J249"/>
      <c r="K249"/>
      <c r="L249"/>
      <c r="M249"/>
      <c r="N249"/>
      <c r="O249"/>
      <c r="P249"/>
      <c r="Q249"/>
      <c r="R249"/>
      <c r="S249"/>
      <c r="T249"/>
      <c r="U249"/>
      <c r="V249"/>
      <c r="W249" s="51"/>
      <c r="AC249" s="4"/>
      <c r="AD249" s="43"/>
      <c r="AF249" s="51"/>
      <c r="AG249" s="48"/>
      <c r="AH249" s="48"/>
      <c r="AI249" s="48"/>
      <c r="AJ249" s="48"/>
      <c r="AK249"/>
      <c r="AL249" s="44"/>
      <c r="AM249" s="48"/>
      <c r="AN249" s="48"/>
      <c r="AO249" s="48"/>
      <c r="AP249" s="48"/>
    </row>
    <row r="250" spans="1:42" ht="15" customHeight="1">
      <c r="A250"/>
      <c r="B250"/>
      <c r="C250"/>
      <c r="D250"/>
      <c r="E250"/>
      <c r="F250"/>
      <c r="G250"/>
      <c r="I250"/>
      <c r="J250"/>
      <c r="K250"/>
      <c r="L250"/>
      <c r="M250"/>
      <c r="N250"/>
      <c r="O250"/>
      <c r="P250"/>
      <c r="Q250"/>
      <c r="R250"/>
      <c r="S250"/>
      <c r="T250"/>
      <c r="U250"/>
      <c r="V250"/>
      <c r="W250" s="51"/>
      <c r="AC250" s="4"/>
      <c r="AD250" s="43"/>
      <c r="AF250" s="51"/>
      <c r="AG250" s="48"/>
      <c r="AH250" s="48"/>
      <c r="AI250" s="48"/>
      <c r="AJ250" s="48"/>
      <c r="AK250"/>
      <c r="AL250" s="44"/>
      <c r="AM250" s="48"/>
      <c r="AN250" s="48"/>
      <c r="AO250" s="48"/>
      <c r="AP250" s="48"/>
    </row>
    <row r="251" spans="1:42" ht="15" customHeight="1">
      <c r="A251"/>
      <c r="B251"/>
      <c r="C251"/>
      <c r="D251"/>
      <c r="E251"/>
      <c r="F251"/>
      <c r="G251"/>
      <c r="I251"/>
      <c r="J251"/>
      <c r="K251"/>
      <c r="L251"/>
      <c r="M251"/>
      <c r="N251"/>
      <c r="O251"/>
      <c r="P251"/>
      <c r="Q251"/>
      <c r="R251"/>
      <c r="S251"/>
      <c r="T251"/>
      <c r="U251"/>
      <c r="V251"/>
      <c r="W251" s="51"/>
      <c r="AC251" s="4"/>
      <c r="AD251" s="43"/>
      <c r="AF251" s="51"/>
      <c r="AG251" s="48"/>
      <c r="AH251" s="48"/>
      <c r="AI251" s="48"/>
      <c r="AJ251" s="48"/>
      <c r="AK251"/>
      <c r="AL251" s="44"/>
      <c r="AM251" s="48"/>
      <c r="AN251" s="48"/>
      <c r="AO251" s="48"/>
      <c r="AP251" s="48"/>
    </row>
    <row r="252" spans="1:42" ht="15" customHeight="1">
      <c r="A252"/>
      <c r="B252"/>
      <c r="C252"/>
      <c r="D252"/>
      <c r="E252"/>
      <c r="F252"/>
      <c r="G252"/>
      <c r="I252"/>
      <c r="J252"/>
      <c r="K252"/>
      <c r="L252"/>
      <c r="M252"/>
      <c r="N252"/>
      <c r="O252"/>
      <c r="P252"/>
      <c r="Q252"/>
      <c r="R252"/>
      <c r="S252"/>
      <c r="T252"/>
      <c r="U252"/>
      <c r="V252"/>
      <c r="W252" s="51"/>
      <c r="AC252" s="4"/>
      <c r="AD252" s="43"/>
      <c r="AF252" s="51"/>
      <c r="AG252" s="48"/>
      <c r="AH252" s="48"/>
      <c r="AI252" s="48"/>
      <c r="AJ252" s="48"/>
      <c r="AK252"/>
      <c r="AL252" s="44"/>
      <c r="AM252" s="48"/>
      <c r="AN252" s="48"/>
      <c r="AO252" s="48"/>
      <c r="AP252" s="48"/>
    </row>
    <row r="253" spans="1:42" ht="15" customHeight="1">
      <c r="A253"/>
      <c r="B253"/>
      <c r="C253"/>
      <c r="D253"/>
      <c r="E253"/>
      <c r="F253"/>
      <c r="G253"/>
      <c r="I253"/>
      <c r="J253"/>
      <c r="K253"/>
      <c r="L253"/>
      <c r="M253"/>
      <c r="N253"/>
      <c r="O253"/>
      <c r="P253"/>
      <c r="Q253"/>
      <c r="R253"/>
      <c r="S253"/>
      <c r="T253"/>
      <c r="U253"/>
      <c r="V253"/>
      <c r="W253" s="51"/>
      <c r="AC253" s="4"/>
      <c r="AD253" s="43"/>
      <c r="AF253" s="51"/>
      <c r="AG253" s="48"/>
      <c r="AH253" s="48"/>
      <c r="AI253" s="48"/>
      <c r="AJ253" s="48"/>
      <c r="AK253"/>
      <c r="AL253" s="44"/>
      <c r="AM253" s="48"/>
      <c r="AN253" s="48"/>
      <c r="AO253" s="48"/>
      <c r="AP253" s="48"/>
    </row>
    <row r="254" spans="1:42" ht="15" customHeight="1">
      <c r="A254"/>
      <c r="B254"/>
      <c r="C254"/>
      <c r="D254"/>
      <c r="E254"/>
      <c r="F254"/>
      <c r="G254"/>
      <c r="I254"/>
      <c r="J254"/>
      <c r="K254"/>
      <c r="L254"/>
      <c r="M254"/>
      <c r="N254"/>
      <c r="O254"/>
      <c r="P254"/>
      <c r="Q254"/>
      <c r="R254"/>
      <c r="S254"/>
      <c r="T254"/>
      <c r="U254"/>
      <c r="V254"/>
      <c r="W254" s="51"/>
      <c r="AC254" s="4"/>
      <c r="AD254" s="43"/>
      <c r="AF254" s="51"/>
      <c r="AG254" s="48"/>
      <c r="AH254" s="48"/>
      <c r="AI254" s="48"/>
      <c r="AJ254" s="48"/>
      <c r="AK254"/>
      <c r="AL254" s="44"/>
      <c r="AM254" s="48"/>
      <c r="AN254" s="48"/>
      <c r="AO254" s="48"/>
      <c r="AP254" s="48"/>
    </row>
    <row r="255" spans="1:42" ht="15" customHeight="1">
      <c r="A255"/>
      <c r="B255"/>
      <c r="C255"/>
      <c r="D255"/>
      <c r="E255"/>
      <c r="F255"/>
      <c r="G255"/>
      <c r="I255"/>
      <c r="J255"/>
      <c r="K255"/>
      <c r="L255"/>
      <c r="M255"/>
      <c r="N255"/>
      <c r="O255"/>
      <c r="P255"/>
      <c r="Q255"/>
      <c r="R255"/>
      <c r="S255"/>
      <c r="T255"/>
      <c r="U255"/>
      <c r="V255"/>
      <c r="W255" s="51"/>
      <c r="AC255" s="4"/>
      <c r="AD255" s="43"/>
      <c r="AF255" s="51"/>
      <c r="AG255" s="48"/>
      <c r="AH255" s="48"/>
      <c r="AI255" s="48"/>
      <c r="AJ255" s="48"/>
      <c r="AK255"/>
      <c r="AL255" s="44"/>
      <c r="AM255" s="48"/>
      <c r="AN255" s="48"/>
      <c r="AO255" s="48"/>
      <c r="AP255" s="48"/>
    </row>
    <row r="256" spans="1:42" ht="15" customHeight="1">
      <c r="A256"/>
      <c r="B256"/>
      <c r="C256"/>
      <c r="D256"/>
      <c r="E256"/>
      <c r="F256"/>
      <c r="G256"/>
      <c r="I256"/>
      <c r="J256"/>
      <c r="K256"/>
      <c r="L256"/>
      <c r="M256"/>
      <c r="N256"/>
      <c r="O256"/>
      <c r="P256"/>
      <c r="Q256"/>
      <c r="R256"/>
      <c r="S256"/>
      <c r="T256"/>
      <c r="U256"/>
      <c r="V256"/>
      <c r="W256" s="51"/>
      <c r="AC256" s="4"/>
      <c r="AD256" s="43"/>
      <c r="AF256" s="51"/>
      <c r="AG256" s="48"/>
      <c r="AH256" s="48"/>
      <c r="AI256" s="48"/>
      <c r="AJ256" s="48"/>
      <c r="AK256"/>
      <c r="AL256" s="44"/>
      <c r="AM256" s="48"/>
      <c r="AN256" s="48"/>
      <c r="AO256" s="48"/>
      <c r="AP256" s="48"/>
    </row>
    <row r="257" spans="1:42" ht="15" customHeight="1">
      <c r="A257"/>
      <c r="B257"/>
      <c r="C257"/>
      <c r="D257"/>
      <c r="E257"/>
      <c r="F257"/>
      <c r="G257"/>
      <c r="I257"/>
      <c r="J257"/>
      <c r="K257"/>
      <c r="L257"/>
      <c r="M257"/>
      <c r="N257"/>
      <c r="O257"/>
      <c r="P257"/>
      <c r="Q257"/>
      <c r="R257"/>
      <c r="S257"/>
      <c r="T257"/>
      <c r="U257"/>
      <c r="V257"/>
      <c r="W257" s="51"/>
      <c r="AC257" s="4"/>
      <c r="AD257" s="43"/>
      <c r="AF257" s="51"/>
      <c r="AG257" s="48"/>
      <c r="AH257" s="48"/>
      <c r="AI257" s="48"/>
      <c r="AJ257" s="48"/>
      <c r="AK257"/>
      <c r="AL257" s="44"/>
      <c r="AM257" s="48"/>
      <c r="AN257" s="48"/>
      <c r="AO257" s="48"/>
      <c r="AP257" s="48"/>
    </row>
    <row r="258" spans="1:42" ht="15" customHeight="1">
      <c r="A258"/>
      <c r="B258"/>
      <c r="C258"/>
      <c r="D258"/>
      <c r="E258"/>
      <c r="F258"/>
      <c r="G258"/>
      <c r="I258"/>
      <c r="J258"/>
      <c r="K258"/>
      <c r="L258"/>
      <c r="M258"/>
      <c r="N258"/>
      <c r="O258"/>
      <c r="P258"/>
      <c r="Q258"/>
      <c r="R258"/>
      <c r="S258"/>
      <c r="T258"/>
      <c r="U258"/>
      <c r="V258"/>
      <c r="W258" s="51"/>
      <c r="AC258" s="4"/>
      <c r="AD258" s="43"/>
      <c r="AF258" s="51"/>
      <c r="AG258" s="48"/>
      <c r="AH258" s="48"/>
      <c r="AI258" s="48"/>
      <c r="AJ258" s="48"/>
      <c r="AK258"/>
      <c r="AL258" s="44"/>
      <c r="AM258" s="48"/>
      <c r="AN258" s="48"/>
      <c r="AO258" s="48"/>
      <c r="AP258" s="48"/>
    </row>
    <row r="259" spans="1:42" ht="15" customHeight="1">
      <c r="A259"/>
      <c r="B259"/>
      <c r="C259"/>
      <c r="D259"/>
      <c r="E259"/>
      <c r="F259"/>
      <c r="G259"/>
      <c r="I259"/>
      <c r="J259"/>
      <c r="K259"/>
      <c r="L259"/>
      <c r="M259"/>
      <c r="N259"/>
      <c r="O259"/>
      <c r="P259"/>
      <c r="Q259"/>
      <c r="R259"/>
      <c r="S259"/>
      <c r="T259"/>
      <c r="U259"/>
      <c r="V259"/>
      <c r="W259" s="51"/>
      <c r="AC259" s="4"/>
      <c r="AD259" s="43"/>
      <c r="AF259" s="51"/>
      <c r="AG259" s="48"/>
      <c r="AH259" s="48"/>
      <c r="AI259" s="48"/>
      <c r="AJ259" s="48"/>
      <c r="AK259"/>
      <c r="AL259" s="44"/>
      <c r="AM259" s="48"/>
      <c r="AN259" s="48"/>
      <c r="AO259" s="48"/>
      <c r="AP259" s="48"/>
    </row>
    <row r="260" spans="1:42" ht="15" customHeight="1">
      <c r="A260"/>
      <c r="B260"/>
      <c r="C260"/>
      <c r="D260"/>
      <c r="E260"/>
      <c r="F260"/>
      <c r="G260"/>
      <c r="I260"/>
      <c r="J260"/>
      <c r="K260"/>
      <c r="L260"/>
      <c r="M260"/>
      <c r="N260"/>
      <c r="O260"/>
      <c r="P260"/>
      <c r="Q260"/>
      <c r="R260"/>
      <c r="S260"/>
      <c r="T260"/>
      <c r="U260"/>
      <c r="V260"/>
      <c r="W260" s="51"/>
      <c r="AC260" s="4"/>
      <c r="AD260" s="43"/>
      <c r="AF260" s="51"/>
      <c r="AG260" s="48"/>
      <c r="AH260" s="48"/>
      <c r="AI260" s="48"/>
      <c r="AJ260" s="48"/>
      <c r="AK260"/>
      <c r="AL260" s="44"/>
      <c r="AM260" s="48"/>
      <c r="AN260" s="48"/>
      <c r="AO260" s="48"/>
      <c r="AP260" s="48"/>
    </row>
    <row r="261" spans="1:42" ht="15" customHeight="1">
      <c r="A261"/>
      <c r="B261"/>
      <c r="C261"/>
      <c r="D261"/>
      <c r="E261"/>
      <c r="F261"/>
      <c r="G261"/>
      <c r="I261"/>
      <c r="J261"/>
      <c r="K261"/>
      <c r="L261"/>
      <c r="M261"/>
      <c r="N261"/>
      <c r="O261"/>
      <c r="P261"/>
      <c r="Q261"/>
      <c r="R261"/>
      <c r="S261"/>
      <c r="T261"/>
      <c r="U261"/>
      <c r="V261"/>
      <c r="W261" s="51"/>
      <c r="AC261" s="4"/>
      <c r="AD261" s="43"/>
      <c r="AF261" s="51"/>
      <c r="AG261" s="48"/>
      <c r="AH261" s="48"/>
      <c r="AI261" s="48"/>
      <c r="AJ261" s="48"/>
      <c r="AK261"/>
      <c r="AL261" s="44"/>
      <c r="AM261" s="48"/>
      <c r="AN261" s="48"/>
      <c r="AO261" s="48"/>
      <c r="AP261" s="48"/>
    </row>
    <row r="262" spans="1:42" ht="15" customHeight="1">
      <c r="A262"/>
      <c r="B262"/>
      <c r="C262"/>
      <c r="D262"/>
      <c r="E262"/>
      <c r="F262"/>
      <c r="G262"/>
      <c r="I262"/>
      <c r="J262"/>
      <c r="K262"/>
      <c r="L262"/>
      <c r="M262"/>
      <c r="N262"/>
      <c r="O262"/>
      <c r="P262"/>
      <c r="Q262"/>
      <c r="R262"/>
      <c r="S262"/>
      <c r="T262"/>
      <c r="U262"/>
      <c r="V262"/>
      <c r="W262" s="51"/>
      <c r="AC262" s="4"/>
      <c r="AD262" s="43"/>
      <c r="AF262" s="51"/>
      <c r="AG262" s="48"/>
      <c r="AH262" s="48"/>
      <c r="AI262" s="48"/>
      <c r="AJ262" s="48"/>
      <c r="AK262"/>
      <c r="AL262" s="44"/>
      <c r="AM262" s="48"/>
      <c r="AN262" s="48"/>
      <c r="AO262" s="48"/>
      <c r="AP262" s="48"/>
    </row>
    <row r="263" spans="1:42" ht="15" customHeight="1">
      <c r="A263"/>
      <c r="B263"/>
      <c r="C263"/>
      <c r="D263"/>
      <c r="E263"/>
      <c r="F263"/>
      <c r="G263"/>
      <c r="I263"/>
      <c r="J263"/>
      <c r="K263"/>
      <c r="L263"/>
      <c r="M263"/>
      <c r="N263"/>
      <c r="O263"/>
      <c r="P263"/>
      <c r="Q263"/>
      <c r="R263"/>
      <c r="S263"/>
      <c r="T263"/>
      <c r="U263"/>
      <c r="V263"/>
      <c r="W263" s="51"/>
      <c r="AC263" s="4"/>
      <c r="AD263" s="43"/>
      <c r="AF263" s="51"/>
      <c r="AG263" s="48"/>
      <c r="AH263" s="48"/>
      <c r="AI263" s="48"/>
      <c r="AJ263" s="48"/>
      <c r="AK263"/>
      <c r="AL263" s="44"/>
      <c r="AM263" s="48"/>
      <c r="AN263" s="48"/>
      <c r="AO263" s="48"/>
      <c r="AP263" s="48"/>
    </row>
    <row r="264" spans="1:42" ht="15" customHeight="1">
      <c r="A264"/>
      <c r="B264"/>
      <c r="C264"/>
      <c r="D264"/>
      <c r="E264"/>
      <c r="F264"/>
      <c r="G264"/>
      <c r="I264"/>
      <c r="J264"/>
      <c r="K264"/>
      <c r="L264"/>
      <c r="M264"/>
      <c r="N264"/>
      <c r="O264"/>
      <c r="P264"/>
      <c r="Q264"/>
      <c r="R264"/>
      <c r="S264"/>
      <c r="T264"/>
      <c r="U264"/>
      <c r="V264"/>
      <c r="W264" s="51"/>
      <c r="AC264" s="4"/>
      <c r="AD264" s="43"/>
      <c r="AF264" s="51"/>
      <c r="AG264" s="48"/>
      <c r="AH264" s="48"/>
      <c r="AI264" s="48"/>
      <c r="AJ264" s="48"/>
      <c r="AK264"/>
      <c r="AL264" s="44"/>
      <c r="AM264" s="48"/>
      <c r="AN264" s="48"/>
      <c r="AO264" s="48"/>
      <c r="AP264" s="48"/>
    </row>
    <row r="265" spans="1:42" ht="15" customHeight="1">
      <c r="A265"/>
      <c r="B265"/>
      <c r="C265"/>
      <c r="D265"/>
      <c r="E265"/>
      <c r="F265"/>
      <c r="G265"/>
      <c r="I265"/>
      <c r="J265"/>
      <c r="K265"/>
      <c r="L265"/>
      <c r="M265"/>
      <c r="N265"/>
      <c r="O265"/>
      <c r="P265"/>
      <c r="Q265"/>
      <c r="R265"/>
      <c r="S265"/>
      <c r="T265"/>
      <c r="U265"/>
      <c r="V265"/>
      <c r="W265" s="51"/>
      <c r="AC265" s="4"/>
      <c r="AD265" s="43"/>
      <c r="AF265" s="51"/>
      <c r="AG265" s="48"/>
      <c r="AH265" s="48"/>
      <c r="AI265" s="48"/>
      <c r="AJ265" s="48"/>
      <c r="AK265"/>
      <c r="AL265" s="44"/>
      <c r="AM265" s="48"/>
      <c r="AN265" s="48"/>
      <c r="AO265" s="48"/>
      <c r="AP265" s="48"/>
    </row>
    <row r="266" spans="1:42" ht="15" customHeight="1">
      <c r="A266"/>
      <c r="B266"/>
      <c r="C266"/>
      <c r="D266"/>
      <c r="E266"/>
      <c r="F266"/>
      <c r="G266"/>
      <c r="I266"/>
      <c r="J266"/>
      <c r="K266"/>
      <c r="L266"/>
      <c r="M266"/>
      <c r="N266"/>
      <c r="O266"/>
      <c r="P266"/>
      <c r="Q266"/>
      <c r="R266"/>
      <c r="S266"/>
      <c r="T266"/>
      <c r="U266"/>
      <c r="V266"/>
      <c r="W266" s="51"/>
      <c r="AC266" s="4"/>
      <c r="AD266" s="43"/>
      <c r="AF266" s="51"/>
      <c r="AG266" s="48"/>
      <c r="AH266" s="48"/>
      <c r="AI266" s="48"/>
      <c r="AJ266" s="48"/>
      <c r="AK266"/>
      <c r="AL266" s="44"/>
      <c r="AM266" s="48"/>
      <c r="AN266" s="48"/>
      <c r="AO266" s="48"/>
      <c r="AP266" s="48"/>
    </row>
    <row r="267" spans="1:42" ht="15" customHeight="1">
      <c r="A267"/>
      <c r="B267"/>
      <c r="C267"/>
      <c r="D267"/>
      <c r="E267"/>
      <c r="F267"/>
      <c r="G267"/>
      <c r="I267"/>
      <c r="J267"/>
      <c r="K267"/>
      <c r="L267"/>
      <c r="M267"/>
      <c r="N267"/>
      <c r="O267"/>
      <c r="P267"/>
      <c r="Q267"/>
      <c r="R267"/>
      <c r="S267"/>
      <c r="T267"/>
      <c r="U267"/>
      <c r="V267"/>
      <c r="W267" s="51"/>
      <c r="AC267" s="4"/>
      <c r="AD267" s="43"/>
      <c r="AF267" s="51"/>
      <c r="AG267" s="48"/>
      <c r="AH267" s="48"/>
      <c r="AI267" s="48"/>
      <c r="AJ267" s="48"/>
      <c r="AK267"/>
      <c r="AL267" s="44"/>
      <c r="AM267" s="48"/>
      <c r="AN267" s="48"/>
      <c r="AO267" s="48"/>
      <c r="AP267" s="48"/>
    </row>
    <row r="268" spans="1:42" ht="15" customHeight="1">
      <c r="A268"/>
      <c r="B268"/>
      <c r="C268"/>
      <c r="D268"/>
      <c r="E268"/>
      <c r="F268"/>
      <c r="G268"/>
      <c r="I268"/>
      <c r="J268"/>
      <c r="K268"/>
      <c r="L268"/>
      <c r="M268"/>
      <c r="N268"/>
      <c r="O268"/>
      <c r="P268"/>
      <c r="Q268"/>
      <c r="R268"/>
      <c r="S268"/>
      <c r="T268"/>
      <c r="U268"/>
      <c r="V268"/>
      <c r="W268" s="51"/>
      <c r="AC268" s="4"/>
      <c r="AD268" s="43"/>
      <c r="AF268" s="51"/>
      <c r="AG268" s="48"/>
      <c r="AH268" s="48"/>
      <c r="AI268" s="48"/>
      <c r="AJ268" s="48"/>
      <c r="AK268"/>
      <c r="AL268" s="44"/>
      <c r="AM268" s="48"/>
      <c r="AN268" s="48"/>
      <c r="AO268" s="48"/>
      <c r="AP268" s="48"/>
    </row>
    <row r="269" spans="1:42" ht="15" customHeight="1">
      <c r="A269"/>
      <c r="B269"/>
      <c r="C269"/>
      <c r="D269"/>
      <c r="E269"/>
      <c r="F269"/>
      <c r="G269"/>
      <c r="I269"/>
      <c r="J269"/>
      <c r="K269"/>
      <c r="L269"/>
      <c r="M269"/>
      <c r="N269"/>
      <c r="O269"/>
      <c r="P269"/>
      <c r="Q269"/>
      <c r="R269"/>
      <c r="S269"/>
      <c r="T269"/>
      <c r="U269"/>
      <c r="V269"/>
      <c r="W269" s="51"/>
      <c r="AC269" s="4"/>
      <c r="AD269" s="43"/>
      <c r="AF269" s="51"/>
      <c r="AG269" s="48"/>
      <c r="AH269" s="48"/>
      <c r="AI269" s="48"/>
      <c r="AJ269" s="48"/>
      <c r="AK269"/>
      <c r="AL269" s="44"/>
      <c r="AM269" s="48"/>
      <c r="AN269" s="48"/>
      <c r="AO269" s="48"/>
      <c r="AP269" s="48"/>
    </row>
    <row r="270" spans="1:42" ht="15" customHeight="1">
      <c r="A270"/>
      <c r="B270"/>
      <c r="C270"/>
      <c r="D270"/>
      <c r="E270"/>
      <c r="F270"/>
      <c r="G270"/>
      <c r="I270"/>
      <c r="J270"/>
      <c r="K270"/>
      <c r="L270"/>
      <c r="M270"/>
      <c r="N270"/>
      <c r="O270"/>
      <c r="P270"/>
      <c r="Q270"/>
      <c r="R270"/>
      <c r="S270"/>
      <c r="T270"/>
      <c r="U270"/>
      <c r="V270"/>
      <c r="W270" s="51"/>
      <c r="AC270" s="4"/>
      <c r="AD270" s="43"/>
      <c r="AF270" s="51"/>
      <c r="AG270" s="48"/>
      <c r="AH270" s="48"/>
      <c r="AI270" s="48"/>
      <c r="AJ270" s="48"/>
      <c r="AK270"/>
      <c r="AL270" s="44"/>
      <c r="AM270" s="48"/>
      <c r="AN270" s="48"/>
      <c r="AO270" s="48"/>
      <c r="AP270" s="48"/>
    </row>
    <row r="271" spans="1:42" ht="15" customHeight="1">
      <c r="A271"/>
      <c r="B271"/>
      <c r="C271"/>
      <c r="D271"/>
      <c r="E271"/>
      <c r="F271"/>
      <c r="G271"/>
      <c r="I271"/>
      <c r="J271"/>
      <c r="K271"/>
      <c r="L271"/>
      <c r="M271"/>
      <c r="N271"/>
      <c r="O271"/>
      <c r="P271"/>
      <c r="Q271"/>
      <c r="R271"/>
      <c r="S271"/>
      <c r="T271"/>
      <c r="U271"/>
      <c r="V271"/>
      <c r="W271" s="51"/>
      <c r="AC271" s="4"/>
      <c r="AD271" s="43"/>
      <c r="AF271" s="51"/>
      <c r="AG271" s="48"/>
      <c r="AH271" s="48"/>
      <c r="AI271" s="48"/>
      <c r="AJ271" s="48"/>
      <c r="AK271"/>
      <c r="AL271" s="44"/>
      <c r="AM271" s="48"/>
      <c r="AN271" s="48"/>
      <c r="AO271" s="48"/>
      <c r="AP271" s="48"/>
    </row>
    <row r="272" spans="1:42" ht="15" customHeight="1">
      <c r="A272"/>
      <c r="B272"/>
      <c r="C272"/>
      <c r="D272"/>
      <c r="E272"/>
      <c r="F272"/>
      <c r="G272"/>
      <c r="I272"/>
      <c r="J272"/>
      <c r="K272"/>
      <c r="L272"/>
      <c r="M272"/>
      <c r="N272"/>
      <c r="O272"/>
      <c r="P272"/>
      <c r="Q272"/>
      <c r="R272"/>
      <c r="S272"/>
      <c r="T272"/>
      <c r="U272"/>
      <c r="V272"/>
      <c r="W272" s="51"/>
      <c r="AC272" s="4"/>
      <c r="AD272" s="43"/>
      <c r="AF272" s="51"/>
      <c r="AG272" s="48"/>
      <c r="AH272" s="48"/>
      <c r="AI272" s="48"/>
      <c r="AJ272" s="48"/>
      <c r="AK272"/>
      <c r="AL272" s="44"/>
      <c r="AM272" s="48"/>
      <c r="AN272" s="48"/>
      <c r="AO272" s="48"/>
      <c r="AP272" s="48"/>
    </row>
    <row r="273" spans="1:42" ht="15" customHeight="1">
      <c r="A273"/>
      <c r="B273"/>
      <c r="C273"/>
      <c r="D273"/>
      <c r="E273"/>
      <c r="F273"/>
      <c r="G273"/>
      <c r="I273"/>
      <c r="J273"/>
      <c r="K273"/>
      <c r="L273"/>
      <c r="M273"/>
      <c r="N273"/>
      <c r="O273"/>
      <c r="P273"/>
      <c r="Q273"/>
      <c r="R273"/>
      <c r="S273"/>
      <c r="T273"/>
      <c r="U273"/>
      <c r="V273"/>
      <c r="W273" s="51"/>
      <c r="AC273" s="4"/>
      <c r="AD273" s="43"/>
      <c r="AF273" s="51"/>
      <c r="AG273" s="48"/>
      <c r="AH273" s="48"/>
      <c r="AI273" s="48"/>
      <c r="AJ273" s="48"/>
      <c r="AK273"/>
      <c r="AL273" s="44"/>
      <c r="AM273" s="48"/>
      <c r="AN273" s="48"/>
      <c r="AO273" s="48"/>
      <c r="AP273" s="48"/>
    </row>
    <row r="274" spans="1:42" ht="15" customHeight="1">
      <c r="A274"/>
      <c r="B274"/>
      <c r="C274"/>
      <c r="D274"/>
      <c r="E274"/>
      <c r="F274"/>
      <c r="G274"/>
      <c r="I274"/>
      <c r="J274"/>
      <c r="K274"/>
      <c r="L274"/>
      <c r="M274"/>
      <c r="N274"/>
      <c r="O274"/>
      <c r="P274"/>
      <c r="Q274"/>
      <c r="R274"/>
      <c r="S274"/>
      <c r="T274"/>
      <c r="U274"/>
      <c r="V274"/>
      <c r="W274" s="51"/>
      <c r="AC274" s="4"/>
      <c r="AD274" s="43"/>
      <c r="AF274" s="51"/>
      <c r="AG274" s="48"/>
      <c r="AH274" s="48"/>
      <c r="AI274" s="48"/>
      <c r="AJ274" s="48"/>
      <c r="AK274"/>
      <c r="AL274" s="44"/>
      <c r="AM274" s="48"/>
      <c r="AN274" s="48"/>
      <c r="AO274" s="48"/>
      <c r="AP274" s="48"/>
    </row>
    <row r="275" spans="1:42" ht="15" customHeight="1">
      <c r="A275"/>
      <c r="B275"/>
      <c r="C275"/>
      <c r="D275"/>
      <c r="E275"/>
      <c r="F275"/>
      <c r="G275"/>
      <c r="I275"/>
      <c r="J275"/>
      <c r="K275"/>
      <c r="L275"/>
      <c r="M275"/>
      <c r="N275"/>
      <c r="O275"/>
      <c r="P275"/>
      <c r="Q275"/>
      <c r="R275"/>
      <c r="S275"/>
      <c r="T275"/>
      <c r="U275"/>
      <c r="V275"/>
      <c r="W275" s="51"/>
      <c r="AC275" s="4"/>
      <c r="AD275" s="43"/>
      <c r="AF275" s="51"/>
      <c r="AG275" s="48"/>
      <c r="AH275" s="48"/>
      <c r="AI275" s="48"/>
      <c r="AJ275" s="48"/>
      <c r="AK275"/>
      <c r="AL275" s="44"/>
      <c r="AM275" s="48"/>
      <c r="AN275" s="48"/>
      <c r="AO275" s="48"/>
      <c r="AP275" s="48"/>
    </row>
    <row r="276" spans="1:42" ht="15" customHeight="1">
      <c r="A276"/>
      <c r="B276"/>
      <c r="C276"/>
      <c r="D276"/>
      <c r="E276"/>
      <c r="F276"/>
      <c r="G276"/>
      <c r="I276"/>
      <c r="J276"/>
      <c r="K276"/>
      <c r="L276"/>
      <c r="M276"/>
      <c r="N276"/>
      <c r="O276"/>
      <c r="P276"/>
      <c r="Q276"/>
      <c r="R276"/>
      <c r="S276"/>
      <c r="T276"/>
      <c r="U276"/>
      <c r="V276"/>
      <c r="W276" s="51"/>
      <c r="AC276" s="4"/>
      <c r="AD276" s="43"/>
      <c r="AF276" s="51"/>
      <c r="AG276" s="48"/>
      <c r="AH276" s="48"/>
      <c r="AI276" s="48"/>
      <c r="AJ276" s="48"/>
      <c r="AK276"/>
      <c r="AL276" s="44"/>
      <c r="AM276" s="48"/>
      <c r="AN276" s="48"/>
      <c r="AO276" s="48"/>
      <c r="AP276" s="48"/>
    </row>
    <row r="277" spans="1:42" ht="15" customHeight="1">
      <c r="A277"/>
      <c r="B277"/>
      <c r="C277"/>
      <c r="D277"/>
      <c r="E277"/>
      <c r="F277"/>
      <c r="G277"/>
      <c r="I277"/>
      <c r="J277"/>
      <c r="K277"/>
      <c r="L277"/>
      <c r="M277"/>
      <c r="N277"/>
      <c r="O277"/>
      <c r="P277"/>
      <c r="Q277"/>
      <c r="R277"/>
      <c r="S277"/>
      <c r="T277"/>
      <c r="U277"/>
      <c r="V277"/>
      <c r="W277" s="51"/>
      <c r="AC277" s="4"/>
      <c r="AD277" s="43"/>
      <c r="AF277" s="51"/>
      <c r="AG277" s="48"/>
      <c r="AH277" s="48"/>
      <c r="AI277" s="48"/>
      <c r="AJ277" s="48"/>
      <c r="AK277"/>
      <c r="AL277" s="44"/>
      <c r="AM277" s="48"/>
      <c r="AN277" s="48"/>
      <c r="AO277" s="48"/>
      <c r="AP277" s="48"/>
    </row>
    <row r="278" spans="1:42" ht="15" customHeight="1">
      <c r="A278"/>
      <c r="B278"/>
      <c r="C278"/>
      <c r="D278"/>
      <c r="E278"/>
      <c r="F278"/>
      <c r="G278"/>
      <c r="I278"/>
      <c r="J278"/>
      <c r="K278"/>
      <c r="L278"/>
      <c r="M278"/>
      <c r="N278"/>
      <c r="O278"/>
      <c r="P278"/>
      <c r="Q278"/>
      <c r="R278"/>
      <c r="S278"/>
      <c r="T278"/>
      <c r="U278"/>
      <c r="V278"/>
      <c r="W278" s="51"/>
      <c r="AC278" s="4"/>
      <c r="AD278" s="43"/>
      <c r="AF278" s="51"/>
      <c r="AG278" s="48"/>
      <c r="AH278" s="48"/>
      <c r="AI278" s="48"/>
      <c r="AJ278" s="48"/>
      <c r="AK278"/>
      <c r="AL278" s="44"/>
      <c r="AM278" s="48"/>
      <c r="AN278" s="48"/>
      <c r="AO278" s="48"/>
      <c r="AP278" s="48"/>
    </row>
    <row r="279" spans="1:42" ht="15" customHeight="1">
      <c r="A279"/>
      <c r="B279"/>
      <c r="C279"/>
      <c r="D279"/>
      <c r="E279"/>
      <c r="F279"/>
      <c r="G279"/>
      <c r="I279"/>
      <c r="J279"/>
      <c r="K279"/>
      <c r="L279"/>
      <c r="M279"/>
      <c r="N279"/>
      <c r="O279"/>
      <c r="P279"/>
      <c r="Q279"/>
      <c r="R279"/>
      <c r="S279"/>
      <c r="T279"/>
      <c r="U279"/>
      <c r="V279"/>
      <c r="W279" s="51"/>
      <c r="AC279" s="4"/>
      <c r="AD279" s="43"/>
      <c r="AF279" s="51"/>
      <c r="AG279" s="48"/>
      <c r="AH279" s="48"/>
      <c r="AI279" s="48"/>
      <c r="AJ279" s="48"/>
      <c r="AK279"/>
      <c r="AL279" s="44"/>
      <c r="AM279" s="48"/>
      <c r="AN279" s="48"/>
      <c r="AO279" s="48"/>
      <c r="AP279" s="48"/>
    </row>
    <row r="280" spans="1:42" ht="15" customHeight="1">
      <c r="A280"/>
      <c r="B280"/>
      <c r="C280"/>
      <c r="D280"/>
      <c r="E280"/>
      <c r="F280"/>
      <c r="G280"/>
      <c r="I280"/>
      <c r="J280"/>
      <c r="K280"/>
      <c r="L280"/>
      <c r="M280"/>
      <c r="N280"/>
      <c r="O280"/>
      <c r="P280"/>
      <c r="Q280"/>
      <c r="R280"/>
      <c r="S280"/>
      <c r="T280"/>
      <c r="U280"/>
      <c r="V280"/>
      <c r="W280" s="51"/>
      <c r="AC280" s="4"/>
      <c r="AD280" s="43"/>
      <c r="AF280" s="51"/>
      <c r="AG280" s="48"/>
      <c r="AH280" s="48"/>
      <c r="AI280" s="48"/>
      <c r="AJ280" s="48"/>
      <c r="AK280"/>
      <c r="AL280" s="44"/>
      <c r="AM280" s="48"/>
      <c r="AN280" s="48"/>
      <c r="AO280" s="48"/>
      <c r="AP280" s="48"/>
    </row>
    <row r="281" spans="1:42" ht="15" customHeight="1">
      <c r="A281"/>
      <c r="B281"/>
      <c r="C281"/>
      <c r="D281"/>
      <c r="E281"/>
      <c r="F281"/>
      <c r="G281"/>
      <c r="I281"/>
      <c r="J281"/>
      <c r="K281"/>
      <c r="L281"/>
      <c r="M281"/>
      <c r="N281"/>
      <c r="O281"/>
      <c r="P281"/>
      <c r="Q281"/>
      <c r="R281"/>
      <c r="S281"/>
      <c r="T281"/>
      <c r="U281"/>
      <c r="V281"/>
      <c r="W281" s="51"/>
      <c r="AC281" s="4"/>
      <c r="AD281" s="43"/>
      <c r="AF281" s="51"/>
      <c r="AG281" s="48"/>
      <c r="AH281" s="48"/>
      <c r="AI281" s="48"/>
      <c r="AJ281" s="48"/>
      <c r="AK281"/>
      <c r="AL281" s="44"/>
      <c r="AM281" s="48"/>
      <c r="AN281" s="48"/>
      <c r="AO281" s="48"/>
      <c r="AP281" s="48"/>
    </row>
    <row r="282" spans="1:42" ht="15" customHeight="1">
      <c r="A282"/>
      <c r="B282"/>
      <c r="C282"/>
      <c r="D282"/>
      <c r="E282"/>
      <c r="F282"/>
      <c r="G282"/>
      <c r="I282"/>
      <c r="J282"/>
      <c r="K282"/>
      <c r="L282"/>
      <c r="M282"/>
      <c r="N282"/>
      <c r="O282"/>
      <c r="P282"/>
      <c r="Q282"/>
      <c r="R282"/>
      <c r="S282"/>
      <c r="T282"/>
      <c r="U282"/>
      <c r="V282"/>
      <c r="W282" s="51"/>
      <c r="AC282" s="4"/>
      <c r="AD282" s="43"/>
      <c r="AF282" s="51"/>
      <c r="AG282" s="48"/>
      <c r="AH282" s="48"/>
      <c r="AI282" s="48"/>
      <c r="AJ282" s="48"/>
      <c r="AK282"/>
      <c r="AL282" s="44"/>
      <c r="AM282" s="48"/>
      <c r="AN282" s="48"/>
      <c r="AO282" s="48"/>
      <c r="AP282" s="48"/>
    </row>
    <row r="283" spans="1:42" ht="15" customHeight="1">
      <c r="A283"/>
      <c r="B283"/>
      <c r="C283"/>
      <c r="D283"/>
      <c r="E283"/>
      <c r="F283"/>
      <c r="G283"/>
      <c r="I283"/>
      <c r="J283"/>
      <c r="K283"/>
      <c r="L283"/>
      <c r="M283"/>
      <c r="N283"/>
      <c r="O283"/>
      <c r="P283"/>
      <c r="Q283"/>
      <c r="R283"/>
      <c r="S283"/>
      <c r="T283"/>
      <c r="U283"/>
      <c r="V283"/>
      <c r="W283" s="51"/>
      <c r="AC283" s="4"/>
      <c r="AD283" s="43"/>
      <c r="AF283" s="51"/>
      <c r="AG283" s="48"/>
      <c r="AH283" s="48"/>
      <c r="AI283" s="48"/>
      <c r="AJ283" s="48"/>
      <c r="AK283"/>
      <c r="AL283" s="44"/>
      <c r="AM283" s="48"/>
      <c r="AN283" s="48"/>
      <c r="AO283" s="48"/>
      <c r="AP283" s="48"/>
    </row>
    <row r="284" spans="1:42" ht="15" customHeight="1">
      <c r="A284"/>
      <c r="B284"/>
      <c r="C284"/>
      <c r="D284"/>
      <c r="E284"/>
      <c r="F284"/>
      <c r="G284"/>
      <c r="I284"/>
      <c r="J284"/>
      <c r="K284"/>
      <c r="L284"/>
      <c r="M284"/>
      <c r="N284"/>
      <c r="O284"/>
      <c r="P284"/>
      <c r="Q284"/>
      <c r="R284"/>
      <c r="S284"/>
      <c r="T284"/>
      <c r="U284"/>
      <c r="V284"/>
      <c r="W284" s="51"/>
      <c r="AC284" s="4"/>
      <c r="AD284" s="43"/>
      <c r="AF284" s="51"/>
      <c r="AG284" s="48"/>
      <c r="AH284" s="48"/>
      <c r="AI284" s="48"/>
      <c r="AJ284" s="48"/>
      <c r="AK284"/>
      <c r="AL284" s="44"/>
      <c r="AM284" s="48"/>
      <c r="AN284" s="48"/>
      <c r="AO284" s="48"/>
      <c r="AP284" s="48"/>
    </row>
    <row r="285" spans="1:42" ht="15" customHeight="1">
      <c r="A285"/>
      <c r="B285"/>
      <c r="C285"/>
      <c r="D285"/>
      <c r="E285"/>
      <c r="F285"/>
      <c r="G285"/>
      <c r="I285"/>
      <c r="J285"/>
      <c r="K285"/>
      <c r="L285"/>
      <c r="M285"/>
      <c r="N285"/>
      <c r="O285"/>
      <c r="P285"/>
      <c r="Q285"/>
      <c r="R285"/>
      <c r="S285"/>
      <c r="T285"/>
      <c r="U285"/>
      <c r="V285"/>
      <c r="W285" s="51"/>
      <c r="AC285" s="4"/>
      <c r="AD285" s="43"/>
      <c r="AF285" s="51"/>
      <c r="AG285" s="48"/>
      <c r="AH285" s="48"/>
      <c r="AI285" s="48"/>
      <c r="AJ285" s="48"/>
      <c r="AK285"/>
      <c r="AL285" s="44"/>
      <c r="AM285" s="48"/>
      <c r="AN285" s="48"/>
      <c r="AO285" s="48"/>
      <c r="AP285" s="48"/>
    </row>
    <row r="286" spans="1:42" ht="15" customHeight="1">
      <c r="A286"/>
      <c r="B286"/>
      <c r="C286"/>
      <c r="D286"/>
      <c r="E286"/>
      <c r="F286"/>
      <c r="G286"/>
      <c r="I286"/>
      <c r="J286"/>
      <c r="K286"/>
      <c r="L286"/>
      <c r="M286"/>
      <c r="N286"/>
      <c r="O286"/>
      <c r="P286"/>
      <c r="Q286"/>
      <c r="R286"/>
      <c r="S286"/>
      <c r="T286"/>
      <c r="U286"/>
      <c r="V286"/>
      <c r="W286" s="51"/>
      <c r="AC286" s="4"/>
      <c r="AD286" s="43"/>
      <c r="AF286" s="51"/>
      <c r="AG286" s="48"/>
      <c r="AH286" s="48"/>
      <c r="AI286" s="48"/>
      <c r="AJ286" s="48"/>
      <c r="AK286"/>
      <c r="AL286" s="44"/>
      <c r="AM286" s="48"/>
      <c r="AN286" s="48"/>
      <c r="AO286" s="48"/>
      <c r="AP286" s="48"/>
    </row>
    <row r="287" spans="1:42" ht="15" customHeight="1">
      <c r="A287"/>
      <c r="B287"/>
      <c r="C287"/>
      <c r="D287"/>
      <c r="E287"/>
      <c r="F287"/>
      <c r="G287"/>
      <c r="I287"/>
      <c r="J287"/>
      <c r="K287"/>
      <c r="L287"/>
      <c r="M287"/>
      <c r="N287"/>
      <c r="O287"/>
      <c r="P287"/>
      <c r="Q287"/>
      <c r="R287"/>
      <c r="S287"/>
      <c r="T287"/>
      <c r="U287"/>
      <c r="V287"/>
      <c r="W287" s="51"/>
      <c r="AC287" s="4"/>
      <c r="AD287" s="43"/>
      <c r="AF287" s="51"/>
      <c r="AG287" s="48"/>
      <c r="AH287" s="48"/>
      <c r="AI287" s="48"/>
      <c r="AJ287" s="48"/>
      <c r="AK287"/>
      <c r="AL287" s="44"/>
      <c r="AM287" s="48"/>
      <c r="AN287" s="48"/>
      <c r="AO287" s="48"/>
      <c r="AP287" s="48"/>
    </row>
    <row r="288" spans="1:42" ht="15" customHeight="1">
      <c r="A288"/>
      <c r="B288"/>
      <c r="C288"/>
      <c r="D288"/>
      <c r="E288"/>
      <c r="F288"/>
      <c r="G288"/>
      <c r="I288"/>
      <c r="J288"/>
      <c r="K288"/>
      <c r="L288"/>
      <c r="M288"/>
      <c r="N288"/>
      <c r="O288"/>
      <c r="P288"/>
      <c r="Q288"/>
      <c r="R288"/>
      <c r="S288"/>
      <c r="T288"/>
      <c r="U288"/>
      <c r="V288"/>
      <c r="W288" s="51"/>
      <c r="AC288" s="4"/>
      <c r="AD288" s="43"/>
      <c r="AF288" s="51"/>
      <c r="AG288" s="48"/>
      <c r="AH288" s="48"/>
      <c r="AI288" s="48"/>
      <c r="AJ288" s="48"/>
      <c r="AK288"/>
      <c r="AL288" s="44"/>
      <c r="AM288" s="48"/>
      <c r="AN288" s="48"/>
      <c r="AO288" s="48"/>
      <c r="AP288" s="48"/>
    </row>
    <row r="289" spans="1:42" ht="15" customHeight="1">
      <c r="A289"/>
      <c r="B289"/>
      <c r="C289"/>
      <c r="D289"/>
      <c r="E289"/>
      <c r="F289"/>
      <c r="G289"/>
      <c r="I289"/>
      <c r="J289"/>
      <c r="K289"/>
      <c r="L289"/>
      <c r="M289"/>
      <c r="N289"/>
      <c r="O289"/>
      <c r="P289"/>
      <c r="Q289"/>
      <c r="R289"/>
      <c r="S289"/>
      <c r="T289"/>
      <c r="U289"/>
      <c r="V289"/>
      <c r="W289" s="51"/>
      <c r="AC289" s="4"/>
      <c r="AD289" s="43"/>
      <c r="AF289" s="51"/>
      <c r="AG289" s="48"/>
      <c r="AH289" s="48"/>
      <c r="AI289" s="48"/>
      <c r="AJ289" s="48"/>
      <c r="AK289"/>
      <c r="AL289" s="44"/>
      <c r="AM289" s="48"/>
      <c r="AN289" s="48"/>
      <c r="AO289" s="48"/>
      <c r="AP289" s="48"/>
    </row>
    <row r="290" spans="1:42" ht="15" customHeight="1">
      <c r="A290"/>
      <c r="B290"/>
      <c r="C290"/>
      <c r="D290"/>
      <c r="E290"/>
      <c r="F290"/>
      <c r="G290"/>
      <c r="I290"/>
      <c r="J290"/>
      <c r="K290"/>
      <c r="L290"/>
      <c r="M290"/>
      <c r="N290"/>
      <c r="O290"/>
      <c r="P290"/>
      <c r="Q290"/>
      <c r="R290"/>
      <c r="S290"/>
      <c r="T290"/>
      <c r="U290"/>
      <c r="V290"/>
      <c r="W290" s="51"/>
      <c r="AC290" s="4"/>
      <c r="AD290" s="43"/>
      <c r="AF290" s="51"/>
      <c r="AG290" s="48"/>
      <c r="AH290" s="48"/>
      <c r="AI290" s="48"/>
      <c r="AJ290" s="48"/>
      <c r="AK290"/>
      <c r="AL290" s="44"/>
      <c r="AM290" s="48"/>
      <c r="AN290" s="48"/>
      <c r="AO290" s="48"/>
      <c r="AP290" s="48"/>
    </row>
    <row r="291" spans="1:42" ht="15" customHeight="1">
      <c r="A291"/>
      <c r="B291"/>
      <c r="C291"/>
      <c r="D291"/>
      <c r="E291"/>
      <c r="F291"/>
      <c r="G291"/>
      <c r="I291"/>
      <c r="J291"/>
      <c r="K291"/>
      <c r="L291"/>
      <c r="M291"/>
      <c r="N291"/>
      <c r="O291"/>
      <c r="P291"/>
      <c r="Q291"/>
      <c r="R291"/>
      <c r="S291"/>
      <c r="T291"/>
      <c r="U291"/>
      <c r="V291"/>
      <c r="W291" s="51"/>
      <c r="AC291" s="4"/>
      <c r="AD291" s="43"/>
      <c r="AF291" s="51"/>
      <c r="AG291" s="48"/>
      <c r="AH291" s="48"/>
      <c r="AI291" s="48"/>
      <c r="AJ291" s="48"/>
      <c r="AK291"/>
      <c r="AL291" s="44"/>
      <c r="AM291" s="48"/>
      <c r="AN291" s="48"/>
      <c r="AO291" s="48"/>
      <c r="AP291" s="48"/>
    </row>
    <row r="292" spans="1:42" ht="15" customHeight="1">
      <c r="A292"/>
      <c r="B292"/>
      <c r="C292"/>
      <c r="D292"/>
      <c r="E292"/>
      <c r="F292"/>
      <c r="G292"/>
      <c r="I292"/>
      <c r="J292"/>
      <c r="K292"/>
      <c r="L292"/>
      <c r="M292"/>
      <c r="N292"/>
      <c r="O292"/>
      <c r="P292"/>
      <c r="Q292"/>
      <c r="R292"/>
      <c r="S292"/>
      <c r="T292"/>
      <c r="U292"/>
      <c r="V292"/>
      <c r="W292" s="51"/>
      <c r="AC292" s="4"/>
      <c r="AD292" s="43"/>
      <c r="AF292" s="51"/>
      <c r="AG292" s="48"/>
      <c r="AH292" s="48"/>
      <c r="AI292" s="48"/>
      <c r="AJ292" s="48"/>
      <c r="AK292"/>
      <c r="AL292" s="44"/>
      <c r="AM292" s="48"/>
      <c r="AN292" s="48"/>
      <c r="AO292" s="48"/>
      <c r="AP292" s="48"/>
    </row>
    <row r="293" spans="1:42" ht="15" customHeight="1">
      <c r="A293"/>
      <c r="B293"/>
      <c r="C293"/>
      <c r="D293"/>
      <c r="E293"/>
      <c r="F293"/>
      <c r="G293"/>
      <c r="I293"/>
      <c r="J293"/>
      <c r="K293"/>
      <c r="L293"/>
      <c r="M293"/>
      <c r="N293"/>
      <c r="O293"/>
      <c r="P293"/>
      <c r="Q293"/>
      <c r="R293"/>
      <c r="S293"/>
      <c r="T293"/>
      <c r="U293"/>
      <c r="V293"/>
      <c r="W293" s="51"/>
      <c r="AC293" s="4"/>
      <c r="AD293" s="43"/>
      <c r="AF293" s="51"/>
      <c r="AG293" s="48"/>
      <c r="AH293" s="48"/>
      <c r="AI293" s="48"/>
      <c r="AJ293" s="48"/>
      <c r="AK293"/>
      <c r="AL293" s="44"/>
      <c r="AM293" s="48"/>
      <c r="AN293" s="48"/>
      <c r="AO293" s="48"/>
      <c r="AP293" s="48"/>
    </row>
    <row r="294" spans="1:42" ht="15" customHeight="1">
      <c r="A294"/>
      <c r="B294"/>
      <c r="C294"/>
      <c r="D294"/>
      <c r="E294"/>
      <c r="F294"/>
      <c r="G294"/>
      <c r="I294"/>
      <c r="J294"/>
      <c r="K294"/>
      <c r="L294"/>
      <c r="M294"/>
      <c r="N294"/>
      <c r="O294"/>
      <c r="P294"/>
      <c r="Q294"/>
      <c r="R294"/>
      <c r="S294"/>
      <c r="T294"/>
      <c r="U294"/>
      <c r="V294"/>
      <c r="W294" s="51"/>
      <c r="AC294" s="4"/>
      <c r="AD294" s="43"/>
      <c r="AF294" s="51"/>
      <c r="AG294" s="48"/>
      <c r="AH294" s="48"/>
      <c r="AI294" s="48"/>
      <c r="AJ294" s="48"/>
      <c r="AK294"/>
      <c r="AL294" s="44"/>
      <c r="AM294" s="48"/>
      <c r="AN294" s="48"/>
      <c r="AO294" s="48"/>
      <c r="AP294" s="48"/>
    </row>
    <row r="295" spans="1:42" ht="15" customHeight="1">
      <c r="A295"/>
      <c r="B295"/>
      <c r="C295"/>
      <c r="D295"/>
      <c r="E295"/>
      <c r="F295"/>
      <c r="G295"/>
      <c r="I295"/>
      <c r="J295"/>
      <c r="K295"/>
      <c r="L295"/>
      <c r="M295"/>
      <c r="N295"/>
      <c r="O295"/>
      <c r="P295"/>
      <c r="Q295"/>
      <c r="R295"/>
      <c r="S295"/>
      <c r="T295"/>
      <c r="U295"/>
      <c r="V295"/>
      <c r="W295" s="51"/>
      <c r="AC295" s="4"/>
      <c r="AD295" s="43"/>
      <c r="AF295" s="51"/>
      <c r="AG295" s="48"/>
      <c r="AH295" s="48"/>
      <c r="AI295" s="48"/>
      <c r="AJ295" s="48"/>
      <c r="AK295"/>
      <c r="AL295" s="44"/>
      <c r="AM295" s="48"/>
      <c r="AN295" s="48"/>
      <c r="AO295" s="48"/>
      <c r="AP295" s="48"/>
    </row>
    <row r="296" spans="1:42" ht="15" customHeight="1">
      <c r="A296"/>
      <c r="B296"/>
      <c r="C296"/>
      <c r="D296"/>
      <c r="E296"/>
      <c r="F296"/>
      <c r="G296"/>
      <c r="I296"/>
      <c r="J296"/>
      <c r="K296"/>
      <c r="L296"/>
      <c r="M296"/>
      <c r="N296"/>
      <c r="O296"/>
      <c r="P296"/>
      <c r="Q296"/>
      <c r="R296"/>
      <c r="S296"/>
      <c r="T296"/>
      <c r="U296"/>
      <c r="V296"/>
      <c r="W296" s="51"/>
      <c r="AC296" s="4"/>
      <c r="AD296" s="43"/>
      <c r="AF296" s="51"/>
      <c r="AG296" s="48"/>
      <c r="AH296" s="48"/>
      <c r="AI296" s="48"/>
      <c r="AJ296" s="48"/>
      <c r="AK296"/>
      <c r="AL296" s="44"/>
      <c r="AM296" s="48"/>
      <c r="AN296" s="48"/>
      <c r="AO296" s="48"/>
      <c r="AP296" s="48"/>
    </row>
    <row r="297" spans="1:42" ht="15" customHeight="1">
      <c r="A297"/>
      <c r="B297"/>
      <c r="C297"/>
      <c r="D297"/>
      <c r="E297"/>
      <c r="F297"/>
      <c r="G297"/>
      <c r="I297"/>
      <c r="J297"/>
      <c r="K297"/>
      <c r="L297"/>
      <c r="M297"/>
      <c r="N297"/>
      <c r="O297"/>
      <c r="P297"/>
      <c r="Q297"/>
      <c r="R297"/>
      <c r="S297"/>
      <c r="T297"/>
      <c r="U297"/>
      <c r="V297"/>
      <c r="W297" s="51"/>
      <c r="AC297" s="4"/>
      <c r="AD297" s="43"/>
      <c r="AF297" s="51"/>
      <c r="AG297" s="48"/>
      <c r="AH297" s="48"/>
      <c r="AI297" s="48"/>
      <c r="AJ297" s="48"/>
      <c r="AK297"/>
      <c r="AL297" s="44"/>
      <c r="AM297" s="48"/>
      <c r="AN297" s="48"/>
      <c r="AO297" s="48"/>
      <c r="AP297" s="48"/>
    </row>
    <row r="298" spans="1:42" ht="15" customHeight="1">
      <c r="A298"/>
      <c r="B298"/>
      <c r="C298"/>
      <c r="D298"/>
      <c r="E298"/>
      <c r="F298"/>
      <c r="G298"/>
      <c r="I298"/>
      <c r="J298"/>
      <c r="K298"/>
      <c r="L298"/>
      <c r="M298"/>
      <c r="N298"/>
      <c r="O298"/>
      <c r="P298"/>
      <c r="Q298"/>
      <c r="R298"/>
      <c r="S298"/>
      <c r="T298"/>
      <c r="U298"/>
      <c r="V298"/>
      <c r="W298" s="51"/>
      <c r="AC298" s="4"/>
      <c r="AD298" s="43"/>
      <c r="AF298" s="51"/>
      <c r="AG298" s="48"/>
      <c r="AH298" s="48"/>
      <c r="AI298" s="48"/>
      <c r="AJ298" s="48"/>
      <c r="AK298"/>
      <c r="AL298" s="44"/>
      <c r="AM298" s="48"/>
      <c r="AN298" s="48"/>
      <c r="AO298" s="48"/>
      <c r="AP298" s="48"/>
    </row>
    <row r="299" spans="1:42" ht="15" customHeight="1">
      <c r="A299"/>
      <c r="B299"/>
      <c r="C299"/>
      <c r="D299"/>
      <c r="E299"/>
      <c r="F299"/>
      <c r="G299"/>
      <c r="I299"/>
      <c r="J299"/>
      <c r="K299"/>
      <c r="L299"/>
      <c r="M299"/>
      <c r="N299"/>
      <c r="O299"/>
      <c r="P299"/>
      <c r="Q299"/>
      <c r="R299"/>
      <c r="S299"/>
      <c r="T299"/>
      <c r="U299"/>
      <c r="V299"/>
      <c r="W299" s="51"/>
      <c r="AC299" s="4"/>
      <c r="AD299" s="43"/>
      <c r="AF299" s="51"/>
      <c r="AG299" s="48"/>
      <c r="AH299" s="48"/>
      <c r="AI299" s="48"/>
      <c r="AJ299" s="48"/>
      <c r="AK299"/>
      <c r="AL299" s="44"/>
      <c r="AM299" s="48"/>
      <c r="AN299" s="48"/>
      <c r="AO299" s="48"/>
      <c r="AP299" s="48"/>
    </row>
    <row r="300" spans="1:42" ht="15" customHeight="1">
      <c r="A300"/>
      <c r="B300"/>
      <c r="C300"/>
      <c r="D300"/>
      <c r="E300"/>
      <c r="F300"/>
      <c r="G300"/>
      <c r="I300"/>
      <c r="J300"/>
      <c r="K300"/>
      <c r="L300"/>
      <c r="M300"/>
      <c r="N300"/>
      <c r="O300"/>
      <c r="P300"/>
      <c r="Q300"/>
      <c r="R300"/>
      <c r="S300"/>
      <c r="T300"/>
      <c r="U300"/>
      <c r="V300"/>
      <c r="W300" s="51"/>
      <c r="AC300" s="4"/>
      <c r="AD300" s="43"/>
      <c r="AF300" s="51"/>
      <c r="AG300" s="48"/>
      <c r="AH300" s="48"/>
      <c r="AI300" s="48"/>
      <c r="AJ300" s="48"/>
      <c r="AK300"/>
      <c r="AL300" s="44"/>
      <c r="AM300" s="48"/>
      <c r="AN300" s="48"/>
      <c r="AO300" s="48"/>
      <c r="AP300" s="48"/>
    </row>
    <row r="301" spans="1:42" ht="15" customHeight="1">
      <c r="A301"/>
      <c r="B301"/>
      <c r="C301"/>
      <c r="D301"/>
      <c r="E301"/>
      <c r="F301"/>
      <c r="G301"/>
      <c r="I301"/>
      <c r="J301"/>
      <c r="K301"/>
      <c r="L301"/>
      <c r="M301"/>
      <c r="N301"/>
      <c r="O301"/>
      <c r="P301"/>
      <c r="Q301"/>
      <c r="R301"/>
      <c r="S301"/>
      <c r="T301"/>
      <c r="U301"/>
      <c r="V301"/>
      <c r="W301" s="51"/>
      <c r="AC301" s="4"/>
      <c r="AD301" s="43"/>
      <c r="AF301" s="51"/>
      <c r="AG301" s="48"/>
      <c r="AH301" s="48"/>
      <c r="AI301" s="48"/>
      <c r="AJ301" s="48"/>
      <c r="AK301"/>
      <c r="AL301" s="44"/>
      <c r="AM301" s="48"/>
      <c r="AN301" s="48"/>
      <c r="AO301" s="48"/>
      <c r="AP301" s="48"/>
    </row>
    <row r="302" spans="1:42" ht="15" customHeight="1">
      <c r="A302"/>
      <c r="B302"/>
      <c r="C302"/>
      <c r="D302"/>
      <c r="E302"/>
      <c r="F302"/>
      <c r="G302"/>
      <c r="I302"/>
      <c r="J302"/>
      <c r="K302"/>
      <c r="L302"/>
      <c r="M302"/>
      <c r="N302"/>
      <c r="O302"/>
      <c r="P302"/>
      <c r="Q302"/>
      <c r="R302"/>
      <c r="S302"/>
      <c r="T302"/>
      <c r="U302"/>
      <c r="V302"/>
      <c r="W302" s="51"/>
      <c r="AC302" s="4"/>
      <c r="AD302" s="43"/>
      <c r="AF302" s="51"/>
      <c r="AG302" s="48"/>
      <c r="AH302" s="48"/>
      <c r="AI302" s="48"/>
      <c r="AJ302" s="48"/>
      <c r="AK302"/>
      <c r="AL302" s="44"/>
      <c r="AM302" s="48"/>
      <c r="AN302" s="48"/>
      <c r="AO302" s="48"/>
      <c r="AP302" s="48"/>
    </row>
    <row r="303" spans="1:42" ht="15" customHeight="1">
      <c r="A303"/>
      <c r="B303"/>
      <c r="C303"/>
      <c r="D303"/>
      <c r="E303"/>
      <c r="F303"/>
      <c r="G303"/>
      <c r="I303"/>
      <c r="J303"/>
      <c r="K303"/>
      <c r="L303"/>
      <c r="M303"/>
      <c r="N303"/>
      <c r="O303"/>
      <c r="P303"/>
      <c r="Q303"/>
      <c r="R303"/>
      <c r="S303"/>
      <c r="T303"/>
      <c r="U303"/>
      <c r="V303"/>
      <c r="W303" s="51"/>
      <c r="AC303" s="4"/>
      <c r="AD303" s="43"/>
      <c r="AF303" s="51"/>
      <c r="AG303" s="48"/>
      <c r="AH303" s="48"/>
      <c r="AI303" s="48"/>
      <c r="AJ303" s="48"/>
      <c r="AK303"/>
      <c r="AL303" s="44"/>
      <c r="AM303" s="48"/>
      <c r="AN303" s="48"/>
      <c r="AO303" s="48"/>
      <c r="AP303" s="48"/>
    </row>
    <row r="304" spans="1:42" ht="15" customHeight="1">
      <c r="A304"/>
      <c r="B304"/>
      <c r="C304"/>
      <c r="D304"/>
      <c r="E304"/>
      <c r="F304"/>
      <c r="G304"/>
      <c r="I304"/>
      <c r="J304"/>
      <c r="K304"/>
      <c r="L304"/>
      <c r="M304"/>
      <c r="N304"/>
      <c r="O304"/>
      <c r="P304"/>
      <c r="Q304"/>
      <c r="R304"/>
      <c r="S304"/>
      <c r="T304"/>
      <c r="U304"/>
      <c r="V304"/>
      <c r="W304" s="51"/>
      <c r="AC304" s="4"/>
      <c r="AD304" s="43"/>
      <c r="AF304" s="51"/>
      <c r="AG304" s="48"/>
      <c r="AH304" s="48"/>
      <c r="AI304" s="48"/>
      <c r="AJ304" s="48"/>
      <c r="AK304"/>
      <c r="AL304" s="44"/>
      <c r="AM304" s="48"/>
      <c r="AN304" s="48"/>
      <c r="AO304" s="48"/>
      <c r="AP304" s="48"/>
    </row>
    <row r="305" spans="1:42" ht="15" customHeight="1">
      <c r="A305"/>
      <c r="B305"/>
      <c r="C305"/>
      <c r="D305"/>
      <c r="E305"/>
      <c r="F305"/>
      <c r="G305"/>
      <c r="I305"/>
      <c r="J305"/>
      <c r="K305"/>
      <c r="L305"/>
      <c r="M305"/>
      <c r="N305"/>
      <c r="O305"/>
      <c r="P305"/>
      <c r="Q305"/>
      <c r="R305"/>
      <c r="S305"/>
      <c r="T305"/>
      <c r="U305"/>
      <c r="V305"/>
      <c r="W305" s="51"/>
      <c r="AC305" s="4"/>
      <c r="AD305" s="43"/>
      <c r="AF305" s="51"/>
      <c r="AG305" s="48"/>
      <c r="AH305" s="48"/>
      <c r="AI305" s="48"/>
      <c r="AJ305" s="48"/>
      <c r="AK305"/>
      <c r="AL305" s="44"/>
      <c r="AM305" s="48"/>
      <c r="AN305" s="48"/>
      <c r="AO305" s="48"/>
      <c r="AP305" s="48"/>
    </row>
    <row r="306" spans="1:42" ht="15" customHeight="1">
      <c r="A306"/>
      <c r="B306"/>
      <c r="C306"/>
      <c r="D306"/>
      <c r="E306"/>
      <c r="F306"/>
      <c r="G306"/>
      <c r="I306"/>
      <c r="J306"/>
      <c r="K306"/>
      <c r="L306"/>
      <c r="M306"/>
      <c r="N306"/>
      <c r="O306"/>
      <c r="P306"/>
      <c r="Q306"/>
      <c r="R306"/>
      <c r="S306"/>
      <c r="T306"/>
      <c r="U306"/>
      <c r="V306"/>
      <c r="W306" s="51"/>
      <c r="AC306" s="4"/>
      <c r="AD306" s="43"/>
      <c r="AF306" s="51"/>
      <c r="AG306" s="48"/>
      <c r="AH306" s="48"/>
      <c r="AI306" s="48"/>
      <c r="AJ306" s="48"/>
      <c r="AK306"/>
      <c r="AL306" s="44"/>
      <c r="AM306" s="48"/>
      <c r="AN306" s="48"/>
      <c r="AO306" s="48"/>
      <c r="AP306" s="48"/>
    </row>
    <row r="307" spans="1:42" ht="15" customHeight="1">
      <c r="A307"/>
      <c r="B307"/>
      <c r="C307"/>
      <c r="D307"/>
      <c r="E307"/>
      <c r="F307"/>
      <c r="G307"/>
      <c r="I307"/>
      <c r="J307"/>
      <c r="K307"/>
      <c r="L307"/>
      <c r="M307"/>
      <c r="N307"/>
      <c r="O307"/>
      <c r="P307"/>
      <c r="Q307"/>
      <c r="R307"/>
      <c r="S307"/>
      <c r="T307"/>
      <c r="U307"/>
      <c r="V307"/>
      <c r="W307" s="51"/>
      <c r="AC307" s="4"/>
      <c r="AD307" s="43"/>
      <c r="AF307" s="51"/>
      <c r="AG307" s="48"/>
      <c r="AH307" s="48"/>
      <c r="AI307" s="48"/>
      <c r="AJ307" s="48"/>
      <c r="AK307"/>
      <c r="AL307" s="44"/>
      <c r="AM307" s="48"/>
      <c r="AN307" s="48"/>
      <c r="AO307" s="48"/>
      <c r="AP307" s="48"/>
    </row>
    <row r="308" spans="1:42" ht="15" customHeight="1">
      <c r="A308"/>
      <c r="B308"/>
      <c r="C308"/>
      <c r="D308"/>
      <c r="E308"/>
      <c r="F308"/>
      <c r="G308"/>
      <c r="I308"/>
      <c r="J308"/>
      <c r="K308"/>
      <c r="L308"/>
      <c r="M308"/>
      <c r="N308"/>
      <c r="O308"/>
      <c r="P308"/>
      <c r="Q308"/>
      <c r="R308"/>
      <c r="S308"/>
      <c r="T308"/>
      <c r="U308"/>
      <c r="V308"/>
      <c r="W308" s="51"/>
      <c r="AC308" s="4"/>
      <c r="AD308" s="43"/>
      <c r="AF308" s="51"/>
      <c r="AG308" s="48"/>
      <c r="AH308" s="48"/>
      <c r="AI308" s="48"/>
      <c r="AJ308" s="48"/>
      <c r="AK308"/>
      <c r="AL308" s="44"/>
      <c r="AM308" s="48"/>
      <c r="AN308" s="48"/>
      <c r="AO308" s="48"/>
      <c r="AP308" s="48"/>
    </row>
    <row r="309" spans="1:42" ht="15" customHeight="1">
      <c r="A309"/>
      <c r="B309"/>
      <c r="C309"/>
      <c r="D309"/>
      <c r="E309"/>
      <c r="F309"/>
      <c r="G309"/>
      <c r="I309"/>
      <c r="J309"/>
      <c r="K309"/>
      <c r="L309"/>
      <c r="M309"/>
      <c r="N309"/>
      <c r="O309"/>
      <c r="P309"/>
      <c r="Q309"/>
      <c r="R309"/>
      <c r="S309"/>
      <c r="T309"/>
      <c r="U309"/>
      <c r="V309"/>
      <c r="W309" s="51"/>
      <c r="AC309" s="4"/>
      <c r="AD309" s="43"/>
      <c r="AF309" s="51"/>
      <c r="AG309" s="48"/>
      <c r="AH309" s="48"/>
      <c r="AI309" s="48"/>
      <c r="AJ309" s="48"/>
      <c r="AK309"/>
      <c r="AL309" s="44"/>
      <c r="AM309" s="48"/>
      <c r="AN309" s="48"/>
      <c r="AO309" s="48"/>
      <c r="AP309" s="48"/>
    </row>
    <row r="310" spans="1:42" ht="15" customHeight="1">
      <c r="A310"/>
      <c r="B310"/>
      <c r="C310"/>
      <c r="D310"/>
      <c r="E310"/>
      <c r="F310"/>
      <c r="G310"/>
      <c r="I310"/>
      <c r="J310"/>
      <c r="K310"/>
      <c r="L310"/>
      <c r="M310"/>
      <c r="N310"/>
      <c r="O310"/>
      <c r="P310"/>
      <c r="Q310"/>
      <c r="R310"/>
      <c r="S310"/>
      <c r="T310"/>
      <c r="U310"/>
      <c r="V310"/>
      <c r="W310" s="51"/>
      <c r="AC310" s="4"/>
      <c r="AD310" s="43"/>
      <c r="AF310" s="51"/>
      <c r="AG310" s="48"/>
      <c r="AH310" s="48"/>
      <c r="AI310" s="48"/>
      <c r="AJ310" s="48"/>
      <c r="AK310"/>
      <c r="AL310" s="44"/>
      <c r="AM310" s="48"/>
      <c r="AN310" s="48"/>
      <c r="AO310" s="48"/>
      <c r="AP310" s="48"/>
    </row>
    <row r="311" spans="1:42" ht="15" customHeight="1">
      <c r="A311"/>
      <c r="B311"/>
      <c r="C311"/>
      <c r="D311"/>
      <c r="E311"/>
      <c r="F311"/>
      <c r="G311"/>
      <c r="I311"/>
      <c r="J311"/>
      <c r="K311"/>
      <c r="L311"/>
      <c r="M311"/>
      <c r="N311"/>
      <c r="O311"/>
      <c r="P311"/>
      <c r="Q311"/>
      <c r="R311"/>
      <c r="S311"/>
      <c r="T311"/>
      <c r="U311"/>
      <c r="V311"/>
      <c r="W311" s="51"/>
      <c r="AC311" s="4"/>
      <c r="AD311" s="43"/>
      <c r="AF311" s="51"/>
      <c r="AG311" s="48"/>
      <c r="AH311" s="48"/>
      <c r="AI311" s="48"/>
      <c r="AJ311" s="48"/>
      <c r="AK311"/>
      <c r="AL311" s="44"/>
      <c r="AM311" s="48"/>
      <c r="AN311" s="48"/>
      <c r="AO311" s="48"/>
      <c r="AP311" s="48"/>
    </row>
    <row r="312" spans="1:42" ht="15" customHeight="1">
      <c r="A312"/>
      <c r="B312"/>
      <c r="C312"/>
      <c r="D312"/>
      <c r="E312"/>
      <c r="F312"/>
      <c r="G312"/>
      <c r="I312"/>
      <c r="J312"/>
      <c r="K312"/>
      <c r="L312"/>
      <c r="M312"/>
      <c r="N312"/>
      <c r="O312"/>
      <c r="P312"/>
      <c r="Q312"/>
      <c r="R312"/>
      <c r="S312"/>
      <c r="T312"/>
      <c r="U312"/>
      <c r="V312"/>
      <c r="W312" s="51"/>
      <c r="AC312" s="4"/>
      <c r="AD312" s="43"/>
      <c r="AF312" s="51"/>
      <c r="AG312" s="48"/>
      <c r="AH312" s="48"/>
      <c r="AI312" s="48"/>
      <c r="AJ312" s="48"/>
      <c r="AK312"/>
      <c r="AL312" s="44"/>
      <c r="AM312" s="48"/>
      <c r="AN312" s="48"/>
      <c r="AO312" s="48"/>
      <c r="AP312" s="48"/>
    </row>
    <row r="313" spans="1:42" ht="15" customHeight="1">
      <c r="A313"/>
      <c r="B313"/>
      <c r="C313"/>
      <c r="D313"/>
      <c r="E313"/>
      <c r="F313"/>
      <c r="G313"/>
      <c r="I313"/>
      <c r="J313"/>
      <c r="K313"/>
      <c r="L313"/>
      <c r="M313"/>
      <c r="N313"/>
      <c r="O313"/>
      <c r="P313"/>
      <c r="Q313"/>
      <c r="R313"/>
      <c r="S313"/>
      <c r="T313"/>
      <c r="U313"/>
      <c r="V313"/>
      <c r="W313" s="51"/>
      <c r="AC313" s="4"/>
      <c r="AD313" s="43"/>
      <c r="AF313" s="51"/>
      <c r="AG313" s="48"/>
      <c r="AH313" s="48"/>
      <c r="AI313" s="48"/>
      <c r="AJ313" s="48"/>
      <c r="AK313"/>
      <c r="AL313" s="44"/>
      <c r="AM313" s="48"/>
      <c r="AN313" s="48"/>
      <c r="AO313" s="48"/>
      <c r="AP313" s="48"/>
    </row>
    <row r="314" spans="1:42" ht="15" customHeight="1">
      <c r="A314"/>
      <c r="B314"/>
      <c r="C314"/>
      <c r="D314"/>
      <c r="E314"/>
      <c r="F314"/>
      <c r="G314"/>
      <c r="I314"/>
      <c r="J314"/>
      <c r="K314"/>
      <c r="L314"/>
      <c r="M314"/>
      <c r="N314"/>
      <c r="O314"/>
      <c r="P314"/>
      <c r="Q314"/>
      <c r="R314"/>
      <c r="S314"/>
      <c r="T314"/>
      <c r="U314"/>
      <c r="V314"/>
      <c r="W314" s="51"/>
      <c r="AC314" s="4"/>
      <c r="AD314" s="43"/>
      <c r="AF314" s="51"/>
      <c r="AG314" s="48"/>
      <c r="AH314" s="48"/>
      <c r="AI314" s="48"/>
      <c r="AJ314" s="48"/>
      <c r="AK314"/>
      <c r="AL314" s="44"/>
      <c r="AM314" s="48"/>
      <c r="AN314" s="48"/>
      <c r="AO314" s="48"/>
      <c r="AP314" s="48"/>
    </row>
    <row r="315" spans="1:42" ht="15" customHeight="1">
      <c r="A315"/>
      <c r="B315"/>
      <c r="C315"/>
      <c r="D315"/>
      <c r="E315"/>
      <c r="F315"/>
      <c r="G315"/>
      <c r="I315"/>
      <c r="J315"/>
      <c r="K315"/>
      <c r="L315"/>
      <c r="M315"/>
      <c r="N315"/>
      <c r="O315"/>
      <c r="P315"/>
      <c r="Q315"/>
      <c r="R315"/>
      <c r="S315"/>
      <c r="T315"/>
      <c r="U315"/>
      <c r="V315"/>
      <c r="W315" s="51"/>
      <c r="AC315" s="4"/>
      <c r="AD315" s="43"/>
      <c r="AF315" s="51"/>
      <c r="AG315" s="48"/>
      <c r="AH315" s="48"/>
      <c r="AI315" s="48"/>
      <c r="AJ315" s="48"/>
      <c r="AK315"/>
      <c r="AL315" s="44"/>
      <c r="AM315" s="48"/>
      <c r="AN315" s="48"/>
      <c r="AO315" s="48"/>
      <c r="AP315" s="48"/>
    </row>
    <row r="316" spans="1:42" ht="15" customHeight="1">
      <c r="A316"/>
      <c r="B316"/>
      <c r="C316"/>
      <c r="D316"/>
      <c r="E316"/>
      <c r="F316"/>
      <c r="G316"/>
      <c r="I316"/>
      <c r="J316"/>
      <c r="K316"/>
      <c r="L316"/>
      <c r="M316"/>
      <c r="N316"/>
      <c r="O316"/>
      <c r="P316"/>
      <c r="Q316"/>
      <c r="R316"/>
      <c r="S316"/>
      <c r="T316"/>
      <c r="U316"/>
      <c r="V316"/>
      <c r="W316" s="51"/>
      <c r="AC316" s="4"/>
      <c r="AD316" s="43"/>
      <c r="AF316" s="51"/>
      <c r="AG316" s="48"/>
      <c r="AH316" s="48"/>
      <c r="AI316" s="48"/>
      <c r="AJ316" s="48"/>
      <c r="AK316"/>
      <c r="AL316" s="44"/>
      <c r="AM316" s="48"/>
      <c r="AN316" s="48"/>
      <c r="AO316" s="48"/>
      <c r="AP316" s="48"/>
    </row>
    <row r="317" spans="1:42" ht="15" customHeight="1">
      <c r="A317"/>
      <c r="B317"/>
      <c r="C317"/>
      <c r="D317"/>
      <c r="E317"/>
      <c r="F317"/>
      <c r="G317"/>
      <c r="I317"/>
      <c r="J317"/>
      <c r="K317"/>
      <c r="L317"/>
      <c r="M317"/>
      <c r="N317"/>
      <c r="O317"/>
      <c r="P317"/>
      <c r="Q317"/>
      <c r="R317"/>
      <c r="S317"/>
      <c r="T317"/>
      <c r="U317"/>
      <c r="V317"/>
      <c r="W317" s="51"/>
      <c r="AC317" s="4"/>
      <c r="AD317" s="43"/>
      <c r="AF317" s="51"/>
      <c r="AG317" s="48"/>
      <c r="AH317" s="48"/>
      <c r="AI317" s="48"/>
      <c r="AJ317" s="48"/>
      <c r="AK317"/>
      <c r="AL317" s="44"/>
      <c r="AM317" s="48"/>
      <c r="AN317" s="48"/>
      <c r="AO317" s="48"/>
      <c r="AP317" s="48"/>
    </row>
    <row r="318" spans="1:42" ht="15" customHeight="1">
      <c r="A318"/>
      <c r="B318"/>
      <c r="C318"/>
      <c r="D318"/>
      <c r="E318"/>
      <c r="F318"/>
      <c r="G318"/>
      <c r="I318"/>
      <c r="J318"/>
      <c r="K318"/>
      <c r="L318"/>
      <c r="M318"/>
      <c r="N318"/>
      <c r="O318"/>
      <c r="P318"/>
      <c r="Q318"/>
      <c r="R318"/>
      <c r="S318"/>
      <c r="T318"/>
      <c r="U318"/>
      <c r="V318"/>
      <c r="W318" s="51"/>
      <c r="AC318" s="4"/>
      <c r="AD318" s="43"/>
      <c r="AF318" s="51"/>
      <c r="AG318" s="48"/>
      <c r="AH318" s="48"/>
      <c r="AI318" s="48"/>
      <c r="AJ318" s="48"/>
      <c r="AK318"/>
      <c r="AL318" s="44"/>
      <c r="AM318" s="48"/>
      <c r="AN318" s="48"/>
      <c r="AO318" s="48"/>
      <c r="AP318" s="48"/>
    </row>
    <row r="319" spans="1:42" ht="15" customHeight="1">
      <c r="A319"/>
      <c r="B319"/>
      <c r="C319"/>
      <c r="D319"/>
      <c r="E319"/>
      <c r="F319"/>
      <c r="G319"/>
      <c r="I319"/>
      <c r="J319"/>
      <c r="K319"/>
      <c r="L319"/>
      <c r="M319"/>
      <c r="N319"/>
      <c r="O319"/>
      <c r="P319"/>
      <c r="Q319"/>
      <c r="R319"/>
      <c r="S319"/>
      <c r="T319"/>
      <c r="U319"/>
      <c r="V319"/>
      <c r="W319" s="51"/>
      <c r="AC319" s="4"/>
      <c r="AD319" s="43"/>
      <c r="AF319" s="51"/>
      <c r="AG319" s="48"/>
      <c r="AH319" s="48"/>
      <c r="AI319" s="48"/>
      <c r="AJ319" s="48"/>
      <c r="AK319"/>
      <c r="AL319" s="44"/>
      <c r="AM319" s="48"/>
      <c r="AN319" s="48"/>
      <c r="AO319" s="48"/>
      <c r="AP319" s="48"/>
    </row>
    <row r="320" spans="1:42" ht="15" customHeight="1">
      <c r="A320"/>
      <c r="B320"/>
      <c r="C320"/>
      <c r="D320"/>
      <c r="E320"/>
      <c r="F320"/>
      <c r="G320"/>
      <c r="I320"/>
      <c r="J320"/>
      <c r="K320"/>
      <c r="L320"/>
      <c r="M320"/>
      <c r="N320"/>
      <c r="O320"/>
      <c r="P320"/>
      <c r="Q320"/>
      <c r="R320"/>
      <c r="S320"/>
      <c r="T320"/>
      <c r="U320"/>
      <c r="V320"/>
      <c r="W320" s="51"/>
      <c r="AC320" s="4"/>
      <c r="AD320" s="43"/>
      <c r="AF320" s="51"/>
      <c r="AG320" s="48"/>
      <c r="AH320" s="48"/>
      <c r="AI320" s="48"/>
      <c r="AJ320" s="48"/>
      <c r="AK320"/>
      <c r="AL320" s="44"/>
      <c r="AM320" s="48"/>
      <c r="AN320" s="48"/>
      <c r="AO320" s="48"/>
      <c r="AP320" s="48"/>
    </row>
    <row r="321" spans="1:42" ht="15" customHeight="1">
      <c r="A321"/>
      <c r="B321"/>
      <c r="C321"/>
      <c r="D321"/>
      <c r="E321"/>
      <c r="F321"/>
      <c r="G321"/>
      <c r="I321"/>
      <c r="J321"/>
      <c r="K321"/>
      <c r="L321"/>
      <c r="M321"/>
      <c r="N321"/>
      <c r="O321"/>
      <c r="P321"/>
      <c r="Q321"/>
      <c r="R321"/>
      <c r="S321"/>
      <c r="T321"/>
      <c r="U321"/>
      <c r="V321"/>
      <c r="W321" s="51"/>
      <c r="AC321" s="4"/>
      <c r="AD321" s="43"/>
      <c r="AF321" s="51"/>
      <c r="AG321" s="48"/>
      <c r="AH321" s="48"/>
      <c r="AI321" s="48"/>
      <c r="AJ321" s="48"/>
      <c r="AK321"/>
      <c r="AL321" s="44"/>
      <c r="AM321" s="48"/>
      <c r="AN321" s="48"/>
      <c r="AO321" s="48"/>
      <c r="AP321" s="48"/>
    </row>
    <row r="322" spans="1:42" ht="15" customHeight="1">
      <c r="A322"/>
      <c r="B322"/>
      <c r="C322"/>
      <c r="D322"/>
      <c r="E322"/>
      <c r="F322"/>
      <c r="G322"/>
      <c r="I322"/>
      <c r="J322"/>
      <c r="K322"/>
      <c r="L322"/>
      <c r="M322"/>
      <c r="N322"/>
      <c r="O322"/>
      <c r="P322"/>
      <c r="Q322"/>
      <c r="R322"/>
      <c r="S322"/>
      <c r="T322"/>
      <c r="U322"/>
      <c r="V322"/>
      <c r="W322" s="51"/>
      <c r="AC322" s="4"/>
      <c r="AD322" s="43"/>
      <c r="AF322" s="51"/>
      <c r="AG322" s="48"/>
      <c r="AH322" s="48"/>
      <c r="AI322" s="48"/>
      <c r="AJ322" s="48"/>
      <c r="AK322"/>
      <c r="AL322" s="44"/>
      <c r="AM322" s="48"/>
      <c r="AN322" s="48"/>
      <c r="AO322" s="48"/>
      <c r="AP322" s="48"/>
    </row>
    <row r="323" spans="1:42" ht="15" customHeight="1">
      <c r="A323"/>
      <c r="B323"/>
      <c r="C323"/>
      <c r="D323"/>
      <c r="E323"/>
      <c r="F323"/>
      <c r="G323"/>
      <c r="I323"/>
      <c r="J323"/>
      <c r="K323"/>
      <c r="L323"/>
      <c r="M323"/>
      <c r="N323"/>
      <c r="O323"/>
      <c r="P323"/>
      <c r="Q323"/>
      <c r="R323"/>
      <c r="S323"/>
      <c r="T323"/>
      <c r="U323"/>
      <c r="V323"/>
      <c r="W323" s="51"/>
      <c r="AC323" s="4"/>
      <c r="AD323" s="43"/>
      <c r="AF323" s="51"/>
      <c r="AG323" s="48"/>
      <c r="AH323" s="48"/>
      <c r="AI323" s="48"/>
      <c r="AJ323" s="48"/>
      <c r="AK323"/>
      <c r="AL323" s="44"/>
      <c r="AM323" s="48"/>
      <c r="AN323" s="48"/>
      <c r="AO323" s="48"/>
      <c r="AP323" s="48"/>
    </row>
    <row r="324" spans="1:42" ht="15" customHeight="1">
      <c r="A324"/>
      <c r="B324"/>
      <c r="C324"/>
      <c r="D324"/>
      <c r="E324"/>
      <c r="F324"/>
      <c r="G324"/>
      <c r="I324"/>
      <c r="J324"/>
      <c r="K324"/>
      <c r="L324"/>
      <c r="M324"/>
      <c r="N324"/>
      <c r="O324"/>
      <c r="P324"/>
      <c r="Q324"/>
      <c r="R324"/>
      <c r="S324"/>
      <c r="T324"/>
      <c r="U324"/>
      <c r="V324"/>
      <c r="W324" s="51"/>
      <c r="AC324" s="4"/>
      <c r="AD324" s="43"/>
      <c r="AF324" s="51"/>
      <c r="AG324" s="48"/>
      <c r="AH324" s="48"/>
      <c r="AI324" s="48"/>
      <c r="AJ324" s="48"/>
      <c r="AK324"/>
      <c r="AL324" s="44"/>
      <c r="AM324" s="48"/>
      <c r="AN324" s="48"/>
      <c r="AO324" s="48"/>
      <c r="AP324" s="48"/>
    </row>
    <row r="325" spans="1:42" ht="15" customHeight="1">
      <c r="A325"/>
      <c r="B325"/>
      <c r="C325"/>
      <c r="D325"/>
      <c r="E325"/>
      <c r="F325"/>
      <c r="G325"/>
      <c r="I325"/>
      <c r="J325"/>
      <c r="K325"/>
      <c r="L325"/>
      <c r="M325"/>
      <c r="N325"/>
      <c r="O325"/>
      <c r="P325"/>
      <c r="Q325"/>
      <c r="R325"/>
      <c r="S325"/>
      <c r="T325"/>
      <c r="U325"/>
      <c r="V325"/>
      <c r="W325" s="51"/>
      <c r="AC325" s="4"/>
      <c r="AD325" s="43"/>
      <c r="AF325" s="51"/>
      <c r="AG325" s="48"/>
      <c r="AH325" s="48"/>
      <c r="AI325" s="48"/>
      <c r="AJ325" s="48"/>
      <c r="AK325"/>
      <c r="AL325" s="44"/>
      <c r="AM325" s="48"/>
      <c r="AN325" s="48"/>
      <c r="AO325" s="48"/>
      <c r="AP325" s="48"/>
    </row>
    <row r="326" spans="1:42" ht="15" customHeight="1">
      <c r="A326"/>
      <c r="B326"/>
      <c r="C326"/>
      <c r="D326"/>
      <c r="E326"/>
      <c r="F326"/>
      <c r="G326"/>
      <c r="I326"/>
      <c r="J326"/>
      <c r="K326"/>
      <c r="L326"/>
      <c r="M326"/>
      <c r="N326"/>
      <c r="O326"/>
      <c r="P326"/>
      <c r="Q326"/>
      <c r="R326"/>
      <c r="S326"/>
      <c r="T326"/>
      <c r="U326"/>
      <c r="V326"/>
      <c r="W326" s="51"/>
      <c r="AC326" s="4"/>
      <c r="AD326" s="43"/>
      <c r="AF326" s="51"/>
      <c r="AG326" s="48"/>
      <c r="AH326" s="48"/>
      <c r="AI326" s="48"/>
      <c r="AJ326" s="48"/>
      <c r="AK326"/>
      <c r="AL326" s="44"/>
      <c r="AM326" s="48"/>
      <c r="AN326" s="48"/>
      <c r="AO326" s="48"/>
      <c r="AP326" s="48"/>
    </row>
    <row r="327" spans="1:42" ht="15" customHeight="1">
      <c r="A327"/>
      <c r="B327"/>
      <c r="C327"/>
      <c r="D327"/>
      <c r="E327"/>
      <c r="F327"/>
      <c r="G327"/>
      <c r="I327"/>
      <c r="J327"/>
      <c r="K327"/>
      <c r="L327"/>
      <c r="M327"/>
      <c r="N327"/>
      <c r="O327"/>
      <c r="P327"/>
      <c r="Q327"/>
      <c r="R327"/>
      <c r="S327"/>
      <c r="T327"/>
      <c r="U327"/>
      <c r="V327"/>
      <c r="W327" s="51"/>
      <c r="AC327" s="4"/>
      <c r="AD327" s="43"/>
      <c r="AF327" s="51"/>
      <c r="AG327" s="48"/>
      <c r="AH327" s="48"/>
      <c r="AI327" s="48"/>
      <c r="AJ327" s="48"/>
      <c r="AK327"/>
      <c r="AL327" s="44"/>
      <c r="AM327" s="48"/>
      <c r="AN327" s="48"/>
      <c r="AO327" s="48"/>
      <c r="AP327" s="48"/>
    </row>
    <row r="328" spans="1:42" ht="15" customHeight="1">
      <c r="A328"/>
      <c r="B328"/>
      <c r="C328"/>
      <c r="D328"/>
      <c r="E328"/>
      <c r="F328"/>
      <c r="G328"/>
      <c r="I328"/>
      <c r="J328"/>
      <c r="K328"/>
      <c r="L328"/>
      <c r="M328"/>
      <c r="N328"/>
      <c r="O328"/>
      <c r="P328"/>
      <c r="Q328"/>
      <c r="R328"/>
      <c r="S328"/>
      <c r="T328"/>
      <c r="U328"/>
      <c r="V328"/>
      <c r="W328" s="51"/>
      <c r="AC328" s="4"/>
      <c r="AD328" s="43"/>
      <c r="AF328" s="51"/>
      <c r="AG328" s="48"/>
      <c r="AH328" s="48"/>
      <c r="AI328" s="48"/>
      <c r="AJ328" s="48"/>
      <c r="AK328"/>
      <c r="AL328" s="44"/>
      <c r="AM328" s="48"/>
      <c r="AN328" s="48"/>
      <c r="AO328" s="48"/>
      <c r="AP328" s="48"/>
    </row>
    <row r="329" spans="1:42" ht="15" customHeight="1">
      <c r="A329"/>
      <c r="B329"/>
      <c r="C329"/>
      <c r="D329"/>
      <c r="E329"/>
      <c r="F329"/>
      <c r="G329"/>
      <c r="I329"/>
      <c r="J329"/>
      <c r="K329"/>
      <c r="L329"/>
      <c r="M329"/>
      <c r="N329"/>
      <c r="O329"/>
      <c r="P329"/>
      <c r="Q329"/>
      <c r="R329"/>
      <c r="S329"/>
      <c r="T329"/>
      <c r="U329"/>
      <c r="V329"/>
      <c r="W329" s="51"/>
      <c r="AC329" s="4"/>
      <c r="AD329" s="43"/>
      <c r="AF329" s="51"/>
      <c r="AG329" s="48"/>
      <c r="AH329" s="48"/>
      <c r="AI329" s="48"/>
      <c r="AJ329" s="48"/>
      <c r="AK329"/>
      <c r="AL329" s="44"/>
      <c r="AM329" s="48"/>
      <c r="AN329" s="48"/>
      <c r="AO329" s="48"/>
      <c r="AP329" s="48"/>
    </row>
    <row r="330" spans="1:42" ht="15" customHeight="1">
      <c r="A330"/>
      <c r="B330"/>
      <c r="C330"/>
      <c r="D330"/>
      <c r="E330"/>
      <c r="F330"/>
      <c r="G330"/>
      <c r="I330"/>
      <c r="J330"/>
      <c r="K330"/>
      <c r="L330"/>
      <c r="M330"/>
      <c r="N330"/>
      <c r="O330"/>
      <c r="P330"/>
      <c r="Q330"/>
      <c r="R330"/>
      <c r="S330"/>
      <c r="T330"/>
      <c r="U330"/>
      <c r="V330"/>
      <c r="W330" s="51"/>
      <c r="AC330" s="4"/>
      <c r="AD330" s="43"/>
      <c r="AF330" s="51"/>
      <c r="AG330" s="48"/>
      <c r="AH330" s="48"/>
      <c r="AI330" s="48"/>
      <c r="AJ330" s="48"/>
      <c r="AK330"/>
      <c r="AL330" s="44"/>
      <c r="AM330" s="48"/>
      <c r="AN330" s="48"/>
      <c r="AO330" s="48"/>
      <c r="AP330" s="48"/>
    </row>
    <row r="331" spans="1:42" ht="15" customHeight="1">
      <c r="A331"/>
      <c r="B331"/>
      <c r="C331"/>
      <c r="D331"/>
      <c r="E331"/>
      <c r="F331"/>
      <c r="G331"/>
      <c r="I331"/>
      <c r="J331"/>
      <c r="K331"/>
      <c r="L331"/>
      <c r="M331"/>
      <c r="N331"/>
      <c r="O331"/>
      <c r="P331"/>
      <c r="Q331"/>
      <c r="R331"/>
      <c r="S331"/>
      <c r="T331"/>
      <c r="U331"/>
      <c r="V331"/>
      <c r="W331" s="51"/>
      <c r="AC331" s="4"/>
      <c r="AD331" s="43"/>
      <c r="AF331" s="51"/>
      <c r="AG331" s="48"/>
      <c r="AH331" s="48"/>
      <c r="AI331" s="48"/>
      <c r="AJ331" s="48"/>
      <c r="AK331"/>
      <c r="AL331" s="44"/>
      <c r="AM331" s="48"/>
      <c r="AN331" s="48"/>
      <c r="AO331" s="48"/>
      <c r="AP331" s="48"/>
    </row>
    <row r="332" spans="1:42" ht="15" customHeight="1">
      <c r="A332"/>
      <c r="B332"/>
      <c r="C332"/>
      <c r="D332"/>
      <c r="E332"/>
      <c r="F332"/>
      <c r="G332"/>
      <c r="I332"/>
      <c r="J332"/>
      <c r="K332"/>
      <c r="L332"/>
      <c r="M332"/>
      <c r="N332"/>
      <c r="O332"/>
      <c r="P332"/>
      <c r="Q332"/>
      <c r="R332"/>
      <c r="S332"/>
      <c r="T332"/>
      <c r="U332"/>
      <c r="V332"/>
      <c r="W332" s="51"/>
      <c r="AC332" s="4"/>
      <c r="AD332" s="43"/>
      <c r="AF332" s="51"/>
      <c r="AG332" s="48"/>
      <c r="AH332" s="48"/>
      <c r="AI332" s="48"/>
      <c r="AJ332" s="48"/>
      <c r="AK332"/>
      <c r="AL332" s="44"/>
      <c r="AM332" s="48"/>
      <c r="AN332" s="48"/>
      <c r="AO332" s="48"/>
      <c r="AP332" s="48"/>
    </row>
    <row r="333" spans="1:42" ht="15" customHeight="1">
      <c r="A333"/>
      <c r="B333"/>
      <c r="C333"/>
      <c r="D333"/>
      <c r="E333"/>
      <c r="F333"/>
      <c r="G333"/>
      <c r="I333"/>
      <c r="J333"/>
      <c r="K333"/>
      <c r="L333"/>
      <c r="M333"/>
      <c r="N333"/>
      <c r="O333"/>
      <c r="P333"/>
      <c r="Q333"/>
      <c r="R333"/>
      <c r="S333"/>
      <c r="T333"/>
      <c r="U333"/>
      <c r="V333"/>
      <c r="W333" s="51"/>
      <c r="AC333" s="4"/>
      <c r="AD333" s="43"/>
      <c r="AF333" s="51"/>
      <c r="AG333" s="48"/>
      <c r="AH333" s="48"/>
      <c r="AI333" s="48"/>
      <c r="AJ333" s="48"/>
      <c r="AK333"/>
      <c r="AL333" s="44"/>
      <c r="AM333" s="48"/>
      <c r="AN333" s="48"/>
      <c r="AO333" s="48"/>
      <c r="AP333" s="48"/>
    </row>
    <row r="334" spans="1:42" ht="15" customHeight="1">
      <c r="A334"/>
      <c r="B334"/>
      <c r="C334"/>
      <c r="D334"/>
      <c r="E334"/>
      <c r="F334"/>
      <c r="G334"/>
      <c r="I334"/>
      <c r="J334"/>
      <c r="K334"/>
      <c r="L334"/>
      <c r="M334"/>
      <c r="N334"/>
      <c r="O334"/>
      <c r="P334"/>
      <c r="Q334"/>
      <c r="R334"/>
      <c r="S334"/>
      <c r="T334"/>
      <c r="U334"/>
      <c r="V334"/>
      <c r="W334" s="51"/>
      <c r="AC334" s="4"/>
      <c r="AD334" s="43"/>
      <c r="AF334" s="51"/>
      <c r="AG334" s="48"/>
      <c r="AH334" s="48"/>
      <c r="AI334" s="48"/>
      <c r="AJ334" s="48"/>
      <c r="AK334"/>
      <c r="AL334" s="44"/>
      <c r="AM334" s="48"/>
      <c r="AN334" s="48"/>
      <c r="AO334" s="48"/>
      <c r="AP334" s="48"/>
    </row>
    <row r="335" spans="1:42" ht="15" customHeight="1">
      <c r="A335"/>
      <c r="B335"/>
      <c r="C335"/>
      <c r="D335"/>
      <c r="E335"/>
      <c r="F335"/>
      <c r="G335"/>
      <c r="I335"/>
      <c r="J335"/>
      <c r="K335"/>
      <c r="L335"/>
      <c r="M335"/>
      <c r="N335"/>
      <c r="O335"/>
      <c r="P335"/>
      <c r="Q335"/>
      <c r="R335"/>
      <c r="S335"/>
      <c r="T335"/>
      <c r="U335"/>
      <c r="V335"/>
      <c r="W335" s="51"/>
      <c r="AC335" s="4"/>
      <c r="AD335" s="43"/>
      <c r="AF335" s="51"/>
      <c r="AG335" s="48"/>
      <c r="AH335" s="48"/>
      <c r="AI335" s="48"/>
      <c r="AJ335" s="48"/>
      <c r="AK335"/>
      <c r="AL335" s="44"/>
      <c r="AM335" s="48"/>
      <c r="AN335" s="48"/>
      <c r="AO335" s="48"/>
      <c r="AP335" s="48"/>
    </row>
    <row r="336" spans="1:42" ht="15" customHeight="1">
      <c r="A336"/>
      <c r="B336"/>
      <c r="C336"/>
      <c r="D336"/>
      <c r="E336"/>
      <c r="F336"/>
      <c r="G336"/>
      <c r="I336"/>
      <c r="J336"/>
      <c r="K336"/>
      <c r="L336"/>
      <c r="M336"/>
      <c r="N336"/>
      <c r="O336"/>
      <c r="P336"/>
      <c r="Q336"/>
      <c r="R336"/>
      <c r="S336"/>
      <c r="T336"/>
      <c r="U336"/>
      <c r="V336"/>
      <c r="W336" s="51"/>
      <c r="AC336" s="4"/>
      <c r="AD336" s="43"/>
      <c r="AF336" s="51"/>
      <c r="AG336" s="48"/>
      <c r="AH336" s="48"/>
      <c r="AI336" s="48"/>
      <c r="AJ336" s="48"/>
      <c r="AK336"/>
      <c r="AL336" s="44"/>
      <c r="AM336" s="48"/>
      <c r="AN336" s="48"/>
      <c r="AO336" s="48"/>
      <c r="AP336" s="48"/>
    </row>
    <row r="337" spans="1:42" ht="15" customHeight="1">
      <c r="A337"/>
      <c r="B337"/>
      <c r="C337"/>
      <c r="D337"/>
      <c r="E337"/>
      <c r="F337"/>
      <c r="G337"/>
      <c r="I337"/>
      <c r="J337"/>
      <c r="K337"/>
      <c r="L337"/>
      <c r="M337"/>
      <c r="N337"/>
      <c r="O337"/>
      <c r="P337"/>
      <c r="Q337"/>
      <c r="R337"/>
      <c r="S337"/>
      <c r="T337"/>
      <c r="U337"/>
      <c r="V337"/>
      <c r="W337" s="51"/>
      <c r="AC337" s="4"/>
      <c r="AD337" s="43"/>
      <c r="AF337" s="51"/>
      <c r="AG337" s="48"/>
      <c r="AH337" s="48"/>
      <c r="AI337" s="48"/>
      <c r="AJ337" s="48"/>
      <c r="AK337"/>
      <c r="AL337" s="44"/>
      <c r="AM337" s="48"/>
      <c r="AN337" s="48"/>
      <c r="AO337" s="48"/>
      <c r="AP337" s="48"/>
    </row>
    <row r="338" spans="1:42" ht="15" customHeight="1">
      <c r="A338"/>
      <c r="B338"/>
      <c r="C338"/>
      <c r="D338"/>
      <c r="E338"/>
      <c r="F338"/>
      <c r="G338"/>
      <c r="I338"/>
      <c r="J338"/>
      <c r="K338"/>
      <c r="L338"/>
      <c r="M338"/>
      <c r="N338"/>
      <c r="O338"/>
      <c r="P338"/>
      <c r="Q338"/>
      <c r="R338"/>
      <c r="S338"/>
      <c r="T338"/>
      <c r="U338"/>
      <c r="V338"/>
      <c r="W338" s="51"/>
      <c r="AC338" s="4"/>
      <c r="AD338" s="43"/>
      <c r="AF338" s="51"/>
      <c r="AG338" s="48"/>
      <c r="AH338" s="48"/>
      <c r="AI338" s="48"/>
      <c r="AJ338" s="48"/>
      <c r="AK338"/>
      <c r="AL338" s="44"/>
      <c r="AM338" s="48"/>
      <c r="AN338" s="48"/>
      <c r="AO338" s="48"/>
      <c r="AP338" s="48"/>
    </row>
    <row r="339" spans="1:42" ht="15" customHeight="1">
      <c r="A339"/>
      <c r="B339"/>
      <c r="C339"/>
      <c r="D339"/>
      <c r="E339"/>
      <c r="F339"/>
      <c r="G339"/>
      <c r="I339"/>
      <c r="J339"/>
      <c r="K339"/>
      <c r="L339"/>
      <c r="M339"/>
      <c r="N339"/>
      <c r="O339"/>
      <c r="P339"/>
      <c r="Q339"/>
      <c r="R339"/>
      <c r="S339"/>
      <c r="T339"/>
      <c r="U339"/>
      <c r="V339"/>
      <c r="W339" s="51"/>
      <c r="AC339" s="4"/>
      <c r="AD339" s="43"/>
      <c r="AF339" s="51"/>
      <c r="AG339" s="48"/>
      <c r="AH339" s="48"/>
      <c r="AI339" s="48"/>
      <c r="AJ339" s="48"/>
      <c r="AK339"/>
      <c r="AL339" s="44"/>
      <c r="AM339" s="48"/>
      <c r="AN339" s="48"/>
      <c r="AO339" s="48"/>
      <c r="AP339" s="48"/>
    </row>
    <row r="340" spans="1:42" ht="15" customHeight="1">
      <c r="A340"/>
      <c r="B340"/>
      <c r="C340"/>
      <c r="D340"/>
      <c r="E340"/>
      <c r="F340"/>
      <c r="G340"/>
      <c r="I340"/>
      <c r="J340"/>
      <c r="K340"/>
      <c r="L340"/>
      <c r="M340"/>
      <c r="N340"/>
      <c r="O340"/>
      <c r="P340"/>
      <c r="Q340"/>
      <c r="R340"/>
      <c r="S340"/>
      <c r="T340"/>
      <c r="U340"/>
      <c r="V340"/>
      <c r="W340" s="51"/>
      <c r="AC340" s="4"/>
      <c r="AD340" s="43"/>
      <c r="AF340" s="51"/>
      <c r="AG340" s="48"/>
      <c r="AH340" s="48"/>
      <c r="AI340" s="48"/>
      <c r="AJ340" s="48"/>
      <c r="AK340"/>
      <c r="AL340" s="44"/>
      <c r="AM340" s="48"/>
      <c r="AN340" s="48"/>
      <c r="AO340" s="48"/>
      <c r="AP340" s="48"/>
    </row>
    <row r="341" spans="1:42" ht="15" customHeight="1">
      <c r="A341"/>
      <c r="B341"/>
      <c r="C341"/>
      <c r="D341"/>
      <c r="E341"/>
      <c r="F341"/>
      <c r="G341"/>
      <c r="I341"/>
      <c r="J341"/>
      <c r="K341"/>
      <c r="L341"/>
      <c r="M341"/>
      <c r="N341"/>
      <c r="O341"/>
      <c r="P341"/>
      <c r="Q341"/>
      <c r="R341"/>
      <c r="S341"/>
      <c r="T341"/>
      <c r="U341"/>
      <c r="V341"/>
      <c r="W341" s="51"/>
      <c r="AC341" s="4"/>
      <c r="AD341" s="43"/>
      <c r="AF341" s="51"/>
      <c r="AG341" s="48"/>
      <c r="AH341" s="48"/>
      <c r="AI341" s="48"/>
      <c r="AJ341" s="48"/>
      <c r="AK341"/>
      <c r="AL341" s="44"/>
      <c r="AM341" s="48"/>
      <c r="AN341" s="48"/>
      <c r="AO341" s="48"/>
      <c r="AP341" s="48"/>
    </row>
    <row r="342" spans="1:42" ht="15" customHeight="1">
      <c r="A342"/>
      <c r="B342"/>
      <c r="C342"/>
      <c r="D342"/>
      <c r="E342"/>
      <c r="F342"/>
      <c r="G342"/>
      <c r="I342"/>
      <c r="J342"/>
      <c r="K342"/>
      <c r="L342"/>
      <c r="M342"/>
      <c r="N342"/>
      <c r="O342"/>
      <c r="P342"/>
      <c r="Q342"/>
      <c r="R342"/>
      <c r="S342"/>
      <c r="T342"/>
      <c r="U342"/>
      <c r="V342"/>
      <c r="W342" s="51"/>
      <c r="AC342" s="4"/>
      <c r="AD342" s="43"/>
      <c r="AF342" s="51"/>
      <c r="AG342" s="48"/>
      <c r="AH342" s="48"/>
      <c r="AI342" s="48"/>
      <c r="AJ342" s="48"/>
      <c r="AK342"/>
      <c r="AL342" s="44"/>
      <c r="AM342" s="48"/>
      <c r="AN342" s="48"/>
      <c r="AO342" s="48"/>
      <c r="AP342" s="48"/>
    </row>
    <row r="343" spans="1:42" ht="15" customHeight="1">
      <c r="A343"/>
      <c r="B343"/>
      <c r="C343"/>
      <c r="D343"/>
      <c r="E343"/>
      <c r="F343"/>
      <c r="G343"/>
      <c r="I343"/>
      <c r="J343"/>
      <c r="K343"/>
      <c r="L343"/>
      <c r="M343"/>
      <c r="N343"/>
      <c r="O343"/>
      <c r="P343"/>
      <c r="Q343"/>
      <c r="R343"/>
      <c r="S343"/>
      <c r="T343"/>
      <c r="U343"/>
      <c r="V343"/>
      <c r="W343" s="51"/>
      <c r="AC343" s="4"/>
      <c r="AD343" s="43"/>
      <c r="AF343" s="51"/>
      <c r="AG343" s="48"/>
      <c r="AH343" s="48"/>
      <c r="AI343" s="48"/>
      <c r="AJ343" s="48"/>
      <c r="AK343"/>
      <c r="AL343" s="44"/>
      <c r="AM343" s="48"/>
      <c r="AN343" s="48"/>
      <c r="AO343" s="48"/>
      <c r="AP343" s="48"/>
    </row>
    <row r="344" spans="1:42" ht="15" customHeight="1">
      <c r="A344"/>
      <c r="B344"/>
      <c r="C344"/>
      <c r="D344"/>
      <c r="E344"/>
      <c r="F344"/>
      <c r="G344"/>
      <c r="I344"/>
      <c r="J344"/>
      <c r="K344"/>
      <c r="L344"/>
      <c r="M344"/>
      <c r="N344"/>
      <c r="O344"/>
      <c r="P344"/>
      <c r="Q344"/>
      <c r="R344"/>
      <c r="S344"/>
      <c r="T344"/>
      <c r="U344"/>
      <c r="V344"/>
      <c r="W344" s="51"/>
      <c r="AC344" s="4"/>
      <c r="AD344" s="43"/>
      <c r="AF344" s="51"/>
      <c r="AG344" s="48"/>
      <c r="AH344" s="48"/>
      <c r="AI344" s="48"/>
      <c r="AJ344" s="48"/>
      <c r="AK344"/>
      <c r="AL344" s="44"/>
      <c r="AM344" s="48"/>
      <c r="AN344" s="48"/>
      <c r="AO344" s="48"/>
      <c r="AP344" s="48"/>
    </row>
    <row r="345" spans="1:42" ht="15" customHeight="1">
      <c r="A345"/>
      <c r="B345"/>
      <c r="C345"/>
      <c r="D345"/>
      <c r="E345"/>
      <c r="F345"/>
      <c r="G345"/>
      <c r="I345"/>
      <c r="J345"/>
      <c r="K345"/>
      <c r="L345"/>
      <c r="M345"/>
      <c r="N345"/>
      <c r="O345"/>
      <c r="P345"/>
      <c r="Q345"/>
      <c r="R345"/>
      <c r="S345"/>
      <c r="T345"/>
      <c r="U345"/>
      <c r="V345"/>
      <c r="W345" s="51"/>
      <c r="AC345" s="4"/>
      <c r="AD345" s="43"/>
      <c r="AF345" s="51"/>
      <c r="AG345" s="48"/>
      <c r="AH345" s="48"/>
      <c r="AI345" s="48"/>
      <c r="AJ345" s="48"/>
      <c r="AK345"/>
      <c r="AL345" s="44"/>
      <c r="AM345" s="48"/>
      <c r="AN345" s="48"/>
      <c r="AO345" s="48"/>
      <c r="AP345" s="48"/>
    </row>
    <row r="346" spans="1:42" ht="15" customHeight="1">
      <c r="A346"/>
      <c r="B346"/>
      <c r="C346"/>
      <c r="D346"/>
      <c r="E346"/>
      <c r="F346"/>
      <c r="G346"/>
      <c r="I346"/>
      <c r="J346"/>
      <c r="K346"/>
      <c r="L346"/>
      <c r="M346"/>
      <c r="N346"/>
      <c r="O346"/>
      <c r="P346"/>
      <c r="Q346"/>
      <c r="R346"/>
      <c r="S346"/>
      <c r="T346"/>
      <c r="U346"/>
      <c r="V346"/>
      <c r="W346" s="51"/>
      <c r="AC346" s="4"/>
      <c r="AD346" s="43"/>
      <c r="AF346" s="51"/>
      <c r="AG346" s="48"/>
      <c r="AH346" s="48"/>
      <c r="AI346" s="48"/>
      <c r="AJ346" s="48"/>
      <c r="AK346"/>
      <c r="AL346" s="44"/>
      <c r="AM346" s="48"/>
      <c r="AN346" s="48"/>
      <c r="AO346" s="48"/>
      <c r="AP346" s="48"/>
    </row>
    <row r="347" spans="1:42" ht="15" customHeight="1">
      <c r="A347"/>
      <c r="B347"/>
      <c r="C347"/>
      <c r="D347"/>
      <c r="E347"/>
      <c r="F347"/>
      <c r="G347"/>
      <c r="I347"/>
      <c r="J347"/>
      <c r="K347"/>
      <c r="L347"/>
      <c r="M347"/>
      <c r="N347"/>
      <c r="O347"/>
      <c r="P347"/>
      <c r="Q347"/>
      <c r="R347"/>
      <c r="S347"/>
      <c r="T347"/>
      <c r="U347"/>
      <c r="V347"/>
      <c r="W347" s="51"/>
      <c r="AC347" s="4"/>
      <c r="AD347" s="43"/>
      <c r="AF347" s="51"/>
      <c r="AG347" s="48"/>
      <c r="AH347" s="48"/>
      <c r="AI347" s="48"/>
      <c r="AJ347" s="48"/>
      <c r="AK347"/>
      <c r="AL347" s="44"/>
      <c r="AM347" s="48"/>
      <c r="AN347" s="48"/>
      <c r="AO347" s="48"/>
      <c r="AP347" s="48"/>
    </row>
    <row r="348" spans="1:42" ht="15" customHeight="1">
      <c r="A348"/>
      <c r="B348"/>
      <c r="C348"/>
      <c r="D348"/>
      <c r="E348"/>
      <c r="F348"/>
      <c r="G348"/>
      <c r="I348"/>
      <c r="J348"/>
      <c r="K348"/>
      <c r="L348"/>
      <c r="M348"/>
      <c r="N348"/>
      <c r="O348"/>
      <c r="P348"/>
      <c r="Q348"/>
      <c r="R348"/>
      <c r="S348"/>
      <c r="T348"/>
      <c r="U348"/>
      <c r="V348"/>
      <c r="W348" s="51"/>
      <c r="AC348" s="4"/>
      <c r="AD348" s="43"/>
      <c r="AF348" s="51"/>
      <c r="AG348" s="48"/>
      <c r="AH348" s="48"/>
      <c r="AI348" s="48"/>
      <c r="AJ348" s="48"/>
      <c r="AK348"/>
      <c r="AL348" s="44"/>
      <c r="AM348" s="48"/>
      <c r="AN348" s="48"/>
      <c r="AO348" s="48"/>
      <c r="AP348" s="48"/>
    </row>
    <row r="349" spans="1:42" ht="15" customHeight="1">
      <c r="A349"/>
      <c r="B349"/>
      <c r="C349"/>
      <c r="D349"/>
      <c r="E349"/>
      <c r="F349"/>
      <c r="G349"/>
      <c r="I349"/>
      <c r="J349"/>
      <c r="K349"/>
      <c r="L349"/>
      <c r="M349"/>
      <c r="N349"/>
      <c r="O349"/>
      <c r="P349"/>
      <c r="Q349"/>
      <c r="R349"/>
      <c r="S349"/>
      <c r="T349"/>
      <c r="U349"/>
      <c r="V349"/>
      <c r="W349" s="51"/>
      <c r="AC349" s="4"/>
      <c r="AD349" s="43"/>
      <c r="AF349" s="51"/>
      <c r="AG349" s="48"/>
      <c r="AH349" s="48"/>
      <c r="AI349" s="48"/>
      <c r="AJ349" s="48"/>
      <c r="AK349"/>
      <c r="AL349" s="44"/>
      <c r="AM349" s="48"/>
      <c r="AN349" s="48"/>
      <c r="AO349" s="48"/>
      <c r="AP349" s="48"/>
    </row>
    <row r="350" spans="1:42" ht="15" customHeight="1">
      <c r="A350"/>
      <c r="B350"/>
      <c r="C350"/>
      <c r="D350"/>
      <c r="E350"/>
      <c r="F350"/>
      <c r="G350"/>
      <c r="I350"/>
      <c r="J350"/>
      <c r="K350"/>
      <c r="L350"/>
      <c r="M350"/>
      <c r="N350"/>
      <c r="O350"/>
      <c r="P350"/>
      <c r="Q350"/>
      <c r="R350"/>
      <c r="S350"/>
      <c r="T350"/>
      <c r="U350"/>
      <c r="V350"/>
      <c r="W350" s="51"/>
      <c r="AC350" s="4"/>
      <c r="AD350" s="43"/>
      <c r="AF350" s="51"/>
      <c r="AG350" s="48"/>
      <c r="AH350" s="48"/>
      <c r="AI350" s="48"/>
      <c r="AJ350" s="48"/>
      <c r="AK350"/>
      <c r="AL350" s="44"/>
      <c r="AM350" s="48"/>
      <c r="AN350" s="48"/>
      <c r="AO350" s="48"/>
      <c r="AP350" s="48"/>
    </row>
    <row r="351" spans="1:42" ht="15" customHeight="1">
      <c r="A351"/>
      <c r="B351"/>
      <c r="C351"/>
      <c r="D351"/>
      <c r="E351"/>
      <c r="F351"/>
      <c r="G351"/>
      <c r="I351"/>
      <c r="J351"/>
      <c r="K351"/>
      <c r="L351"/>
      <c r="M351"/>
      <c r="N351"/>
      <c r="O351"/>
      <c r="P351"/>
      <c r="Q351"/>
      <c r="R351"/>
      <c r="S351"/>
      <c r="T351"/>
      <c r="U351"/>
      <c r="V351"/>
      <c r="W351" s="51"/>
      <c r="AC351" s="4"/>
      <c r="AD351" s="43"/>
      <c r="AF351" s="51"/>
      <c r="AG351" s="48"/>
      <c r="AH351" s="48"/>
      <c r="AI351" s="48"/>
      <c r="AJ351" s="48"/>
      <c r="AK351"/>
      <c r="AL351" s="44"/>
      <c r="AM351" s="48"/>
      <c r="AN351" s="48"/>
      <c r="AO351" s="48"/>
      <c r="AP351" s="48"/>
    </row>
    <row r="352" spans="1:42" ht="15" customHeight="1">
      <c r="A352"/>
      <c r="B352"/>
      <c r="C352"/>
      <c r="D352"/>
      <c r="E352"/>
      <c r="F352"/>
      <c r="G352"/>
      <c r="I352"/>
      <c r="J352"/>
      <c r="K352"/>
      <c r="L352"/>
      <c r="M352"/>
      <c r="N352"/>
      <c r="O352"/>
      <c r="P352"/>
      <c r="Q352"/>
      <c r="R352"/>
      <c r="S352"/>
      <c r="T352"/>
      <c r="U352"/>
      <c r="V352"/>
      <c r="W352" s="51"/>
      <c r="AC352" s="4"/>
      <c r="AD352" s="43"/>
      <c r="AF352" s="51"/>
      <c r="AG352" s="48"/>
      <c r="AH352" s="48"/>
      <c r="AI352" s="48"/>
      <c r="AJ352" s="48"/>
      <c r="AK352"/>
      <c r="AL352" s="44"/>
      <c r="AM352" s="48"/>
      <c r="AN352" s="48"/>
      <c r="AO352" s="48"/>
      <c r="AP352" s="48"/>
    </row>
    <row r="353" spans="1:42" ht="15" customHeight="1">
      <c r="A353"/>
      <c r="B353"/>
      <c r="C353"/>
      <c r="D353"/>
      <c r="E353"/>
      <c r="F353"/>
      <c r="G353"/>
      <c r="I353"/>
      <c r="J353"/>
      <c r="K353"/>
      <c r="L353"/>
      <c r="M353"/>
      <c r="N353"/>
      <c r="O353"/>
      <c r="P353"/>
      <c r="Q353"/>
      <c r="R353"/>
      <c r="S353"/>
      <c r="T353"/>
      <c r="U353"/>
      <c r="V353"/>
      <c r="W353" s="51"/>
      <c r="AC353" s="4"/>
      <c r="AD353" s="43"/>
      <c r="AF353" s="51"/>
      <c r="AG353" s="48"/>
      <c r="AH353" s="48"/>
      <c r="AI353" s="48"/>
      <c r="AJ353" s="48"/>
      <c r="AK353"/>
      <c r="AL353" s="44"/>
      <c r="AM353" s="48"/>
      <c r="AN353" s="48"/>
      <c r="AO353" s="48"/>
      <c r="AP353" s="48"/>
    </row>
    <row r="354" spans="1:42" ht="15" customHeight="1">
      <c r="A354"/>
      <c r="B354"/>
      <c r="C354"/>
      <c r="D354"/>
      <c r="E354"/>
      <c r="F354"/>
      <c r="G354"/>
      <c r="I354"/>
      <c r="J354"/>
      <c r="K354"/>
      <c r="L354"/>
      <c r="M354"/>
      <c r="N354"/>
      <c r="O354"/>
      <c r="P354"/>
      <c r="Q354"/>
      <c r="R354"/>
      <c r="S354"/>
      <c r="T354"/>
      <c r="U354"/>
      <c r="V354"/>
      <c r="W354" s="51"/>
      <c r="AC354" s="4"/>
      <c r="AD354" s="43"/>
      <c r="AF354" s="51"/>
      <c r="AG354" s="48"/>
      <c r="AH354" s="48"/>
      <c r="AI354" s="48"/>
      <c r="AJ354" s="48"/>
      <c r="AK354"/>
      <c r="AL354" s="44"/>
      <c r="AM354" s="48"/>
      <c r="AN354" s="48"/>
      <c r="AO354" s="48"/>
      <c r="AP354" s="48"/>
    </row>
    <row r="355" spans="1:42" ht="15" customHeight="1">
      <c r="A355"/>
      <c r="B355"/>
      <c r="C355"/>
      <c r="D355"/>
      <c r="E355"/>
      <c r="F355"/>
      <c r="G355"/>
      <c r="I355"/>
      <c r="J355"/>
      <c r="K355"/>
      <c r="L355"/>
      <c r="M355"/>
      <c r="N355"/>
      <c r="O355"/>
      <c r="P355"/>
      <c r="Q355"/>
      <c r="R355"/>
      <c r="S355"/>
      <c r="T355"/>
      <c r="U355"/>
      <c r="V355"/>
      <c r="W355" s="51"/>
      <c r="AC355" s="4"/>
      <c r="AD355" s="43"/>
      <c r="AF355" s="51"/>
      <c r="AG355" s="48"/>
      <c r="AH355" s="48"/>
      <c r="AI355" s="48"/>
      <c r="AJ355" s="48"/>
      <c r="AK355"/>
      <c r="AL355" s="44"/>
      <c r="AM355" s="48"/>
      <c r="AN355" s="48"/>
      <c r="AO355" s="48"/>
      <c r="AP355" s="48"/>
    </row>
    <row r="356" spans="1:42" ht="15" customHeight="1">
      <c r="A356"/>
      <c r="B356"/>
      <c r="C356"/>
      <c r="D356"/>
      <c r="E356"/>
      <c r="F356"/>
      <c r="G356"/>
      <c r="I356"/>
      <c r="J356"/>
      <c r="K356"/>
      <c r="L356"/>
      <c r="M356"/>
      <c r="N356"/>
      <c r="O356"/>
      <c r="P356"/>
      <c r="Q356"/>
      <c r="R356"/>
      <c r="S356"/>
      <c r="T356"/>
      <c r="U356"/>
      <c r="V356"/>
      <c r="W356" s="51"/>
      <c r="AC356" s="4"/>
      <c r="AD356" s="43"/>
      <c r="AF356" s="51"/>
      <c r="AG356" s="48"/>
      <c r="AH356" s="48"/>
      <c r="AI356" s="48"/>
      <c r="AJ356" s="48"/>
      <c r="AK356"/>
      <c r="AL356" s="44"/>
      <c r="AM356" s="48"/>
      <c r="AN356" s="48"/>
      <c r="AO356" s="48"/>
      <c r="AP356" s="48"/>
    </row>
    <row r="357" spans="1:42" ht="15" customHeight="1">
      <c r="A357"/>
      <c r="B357"/>
      <c r="C357"/>
      <c r="D357"/>
      <c r="E357"/>
      <c r="F357"/>
      <c r="G357"/>
      <c r="I357"/>
      <c r="J357"/>
      <c r="K357"/>
      <c r="L357"/>
      <c r="M357"/>
      <c r="N357"/>
      <c r="O357"/>
      <c r="P357"/>
      <c r="Q357"/>
      <c r="R357"/>
      <c r="S357"/>
      <c r="T357"/>
      <c r="U357"/>
      <c r="V357"/>
      <c r="W357" s="51"/>
      <c r="AC357" s="4"/>
      <c r="AD357" s="43"/>
      <c r="AF357" s="51"/>
      <c r="AG357" s="48"/>
      <c r="AH357" s="48"/>
      <c r="AI357" s="48"/>
      <c r="AJ357" s="48"/>
      <c r="AK357"/>
      <c r="AL357" s="44"/>
      <c r="AM357" s="48"/>
      <c r="AN357" s="48"/>
      <c r="AO357" s="48"/>
      <c r="AP357" s="48"/>
    </row>
    <row r="358" spans="1:42" ht="15" customHeight="1">
      <c r="A358"/>
      <c r="B358"/>
      <c r="C358"/>
      <c r="D358"/>
      <c r="E358"/>
      <c r="F358"/>
      <c r="G358"/>
      <c r="I358"/>
      <c r="J358"/>
      <c r="K358"/>
      <c r="L358"/>
      <c r="M358"/>
      <c r="N358"/>
      <c r="O358"/>
      <c r="P358"/>
      <c r="Q358"/>
      <c r="R358"/>
      <c r="S358"/>
      <c r="T358"/>
      <c r="U358"/>
      <c r="V358"/>
      <c r="W358" s="51"/>
      <c r="AC358" s="4"/>
      <c r="AD358" s="43"/>
      <c r="AF358" s="51"/>
      <c r="AG358" s="48"/>
      <c r="AH358" s="48"/>
      <c r="AI358" s="48"/>
      <c r="AJ358" s="48"/>
      <c r="AK358"/>
      <c r="AL358" s="44"/>
      <c r="AM358" s="48"/>
      <c r="AN358" s="48"/>
      <c r="AO358" s="48"/>
      <c r="AP358" s="48"/>
    </row>
    <row r="359" spans="1:42" ht="15" customHeight="1">
      <c r="A359"/>
      <c r="B359"/>
      <c r="C359"/>
      <c r="D359"/>
      <c r="E359"/>
      <c r="F359"/>
      <c r="G359"/>
      <c r="I359"/>
      <c r="J359"/>
      <c r="K359"/>
      <c r="L359"/>
      <c r="M359"/>
      <c r="N359"/>
      <c r="O359"/>
      <c r="P359"/>
      <c r="Q359"/>
      <c r="R359"/>
      <c r="S359"/>
      <c r="T359"/>
      <c r="U359"/>
      <c r="V359"/>
      <c r="W359" s="51"/>
      <c r="AC359" s="4"/>
      <c r="AD359" s="43"/>
      <c r="AF359" s="51"/>
      <c r="AG359" s="48"/>
      <c r="AH359" s="48"/>
      <c r="AI359" s="48"/>
      <c r="AJ359" s="48"/>
      <c r="AK359"/>
      <c r="AL359" s="44"/>
      <c r="AM359" s="48"/>
      <c r="AN359" s="48"/>
      <c r="AO359" s="48"/>
      <c r="AP359" s="48"/>
    </row>
    <row r="360" spans="1:42" ht="15" customHeight="1">
      <c r="A360"/>
      <c r="B360"/>
      <c r="C360"/>
      <c r="D360"/>
      <c r="E360"/>
      <c r="F360"/>
      <c r="G360"/>
      <c r="I360"/>
      <c r="J360"/>
      <c r="K360"/>
      <c r="L360"/>
      <c r="M360"/>
      <c r="N360"/>
      <c r="O360"/>
      <c r="P360"/>
      <c r="Q360"/>
      <c r="R360"/>
      <c r="S360"/>
      <c r="T360"/>
      <c r="U360"/>
      <c r="V360"/>
      <c r="W360" s="51"/>
      <c r="AC360" s="4"/>
      <c r="AD360" s="43"/>
      <c r="AF360" s="51"/>
      <c r="AG360" s="48"/>
      <c r="AH360" s="48"/>
      <c r="AI360" s="48"/>
      <c r="AJ360" s="48"/>
      <c r="AK360"/>
      <c r="AL360" s="44"/>
      <c r="AM360" s="48"/>
      <c r="AN360" s="48"/>
      <c r="AO360" s="48"/>
      <c r="AP360" s="48"/>
    </row>
    <row r="361" spans="1:42" ht="15" customHeight="1">
      <c r="A361"/>
      <c r="B361"/>
      <c r="C361"/>
      <c r="D361"/>
      <c r="E361"/>
      <c r="F361"/>
      <c r="G361"/>
      <c r="I361"/>
      <c r="J361"/>
      <c r="K361"/>
      <c r="L361"/>
      <c r="M361"/>
      <c r="N361"/>
      <c r="O361"/>
      <c r="P361"/>
      <c r="Q361"/>
      <c r="R361"/>
      <c r="S361"/>
      <c r="T361"/>
      <c r="U361"/>
      <c r="V361"/>
      <c r="W361" s="51"/>
      <c r="AC361" s="4"/>
      <c r="AD361" s="43"/>
      <c r="AF361" s="51"/>
      <c r="AG361" s="48"/>
      <c r="AH361" s="48"/>
      <c r="AI361" s="48"/>
      <c r="AJ361" s="48"/>
      <c r="AK361"/>
      <c r="AL361" s="44"/>
      <c r="AM361" s="48"/>
      <c r="AN361" s="48"/>
      <c r="AO361" s="48"/>
      <c r="AP361" s="48"/>
    </row>
    <row r="362" spans="1:42" ht="15" customHeight="1">
      <c r="A362"/>
      <c r="B362"/>
      <c r="C362"/>
      <c r="D362"/>
      <c r="E362"/>
      <c r="F362"/>
      <c r="G362"/>
      <c r="I362"/>
      <c r="J362"/>
      <c r="K362"/>
      <c r="L362"/>
      <c r="M362"/>
      <c r="N362"/>
      <c r="O362"/>
      <c r="P362"/>
      <c r="Q362"/>
      <c r="R362"/>
      <c r="S362"/>
      <c r="T362"/>
      <c r="U362"/>
      <c r="V362"/>
      <c r="W362" s="51"/>
      <c r="AC362" s="4"/>
      <c r="AD362" s="43"/>
      <c r="AF362" s="51"/>
      <c r="AG362" s="48"/>
      <c r="AH362" s="48"/>
      <c r="AI362" s="48"/>
      <c r="AJ362" s="48"/>
      <c r="AK362"/>
      <c r="AL362" s="44"/>
      <c r="AM362" s="48"/>
      <c r="AN362" s="48"/>
      <c r="AO362" s="48"/>
      <c r="AP362" s="48"/>
    </row>
    <row r="363" spans="1:42" ht="15" customHeight="1">
      <c r="A363"/>
      <c r="B363"/>
      <c r="C363"/>
      <c r="D363"/>
      <c r="E363"/>
      <c r="F363"/>
      <c r="G363"/>
      <c r="I363"/>
      <c r="J363"/>
      <c r="K363"/>
      <c r="L363"/>
      <c r="M363"/>
      <c r="N363"/>
      <c r="O363"/>
      <c r="P363"/>
      <c r="Q363"/>
      <c r="R363"/>
      <c r="S363"/>
      <c r="T363"/>
      <c r="U363"/>
      <c r="V363"/>
      <c r="W363" s="51"/>
      <c r="AC363" s="4"/>
      <c r="AD363" s="43"/>
      <c r="AF363" s="51"/>
      <c r="AG363" s="48"/>
      <c r="AH363" s="48"/>
      <c r="AI363" s="48"/>
      <c r="AJ363" s="48"/>
      <c r="AK363"/>
      <c r="AL363" s="44"/>
      <c r="AM363" s="48"/>
      <c r="AN363" s="48"/>
      <c r="AO363" s="48"/>
      <c r="AP363" s="48"/>
    </row>
    <row r="364" spans="1:42" ht="15" customHeight="1">
      <c r="A364"/>
      <c r="B364"/>
      <c r="C364"/>
      <c r="D364"/>
      <c r="E364"/>
      <c r="F364"/>
      <c r="G364"/>
      <c r="I364"/>
      <c r="J364"/>
      <c r="K364"/>
      <c r="L364"/>
      <c r="M364"/>
      <c r="N364"/>
      <c r="O364"/>
      <c r="P364"/>
      <c r="Q364"/>
      <c r="R364"/>
      <c r="S364"/>
      <c r="T364"/>
      <c r="U364"/>
      <c r="V364"/>
      <c r="W364" s="51"/>
      <c r="AC364" s="4"/>
      <c r="AD364" s="43"/>
      <c r="AF364" s="51"/>
      <c r="AG364" s="48"/>
      <c r="AH364" s="48"/>
      <c r="AI364" s="48"/>
      <c r="AJ364" s="48"/>
      <c r="AK364"/>
      <c r="AL364" s="44"/>
      <c r="AM364" s="48"/>
      <c r="AN364" s="48"/>
      <c r="AO364" s="48"/>
      <c r="AP364" s="48"/>
    </row>
    <row r="365" spans="1:42" ht="15" customHeight="1">
      <c r="A365"/>
      <c r="B365"/>
      <c r="C365"/>
      <c r="D365"/>
      <c r="E365"/>
      <c r="F365"/>
      <c r="G365"/>
      <c r="I365"/>
      <c r="J365"/>
      <c r="K365"/>
      <c r="L365"/>
      <c r="M365"/>
      <c r="N365"/>
      <c r="O365"/>
      <c r="P365"/>
      <c r="Q365"/>
      <c r="R365"/>
      <c r="S365"/>
      <c r="T365"/>
      <c r="U365"/>
      <c r="V365"/>
      <c r="W365" s="51"/>
      <c r="AC365" s="4"/>
      <c r="AD365" s="43"/>
      <c r="AF365" s="51"/>
      <c r="AG365" s="48"/>
      <c r="AH365" s="48"/>
      <c r="AI365" s="48"/>
      <c r="AJ365" s="48"/>
      <c r="AK365"/>
      <c r="AL365" s="44"/>
      <c r="AM365" s="48"/>
      <c r="AN365" s="48"/>
      <c r="AO365" s="48"/>
      <c r="AP365" s="48"/>
    </row>
    <row r="366" spans="1:42" ht="15" customHeight="1">
      <c r="A366"/>
      <c r="B366"/>
      <c r="C366"/>
      <c r="D366"/>
      <c r="E366"/>
      <c r="F366"/>
      <c r="G366"/>
      <c r="I366"/>
      <c r="J366"/>
      <c r="K366"/>
      <c r="L366"/>
      <c r="M366"/>
      <c r="N366"/>
      <c r="O366"/>
      <c r="P366"/>
      <c r="Q366"/>
      <c r="R366"/>
      <c r="S366"/>
      <c r="T366"/>
      <c r="U366"/>
      <c r="V366"/>
      <c r="W366" s="51"/>
      <c r="AC366" s="4"/>
      <c r="AD366" s="43"/>
      <c r="AF366" s="51"/>
      <c r="AG366" s="48"/>
      <c r="AH366" s="48"/>
      <c r="AI366" s="48"/>
      <c r="AJ366" s="48"/>
      <c r="AK366"/>
      <c r="AL366" s="44"/>
      <c r="AM366" s="48"/>
      <c r="AN366" s="48"/>
      <c r="AO366" s="48"/>
      <c r="AP366" s="48"/>
    </row>
    <row r="367" spans="1:42" ht="15" customHeight="1">
      <c r="A367"/>
      <c r="B367"/>
      <c r="C367"/>
      <c r="D367"/>
      <c r="E367"/>
      <c r="F367"/>
      <c r="G367"/>
      <c r="I367"/>
      <c r="J367"/>
      <c r="K367"/>
      <c r="L367"/>
      <c r="M367"/>
      <c r="N367"/>
      <c r="O367"/>
      <c r="P367"/>
      <c r="Q367"/>
      <c r="R367"/>
      <c r="S367"/>
      <c r="T367"/>
      <c r="U367"/>
      <c r="V367"/>
      <c r="W367" s="51"/>
      <c r="AC367" s="4"/>
      <c r="AD367" s="43"/>
      <c r="AF367" s="51"/>
      <c r="AG367" s="48"/>
      <c r="AH367" s="48"/>
      <c r="AI367" s="48"/>
      <c r="AJ367" s="48"/>
      <c r="AK367"/>
      <c r="AL367" s="44"/>
      <c r="AM367" s="48"/>
      <c r="AN367" s="48"/>
      <c r="AO367" s="48"/>
      <c r="AP367" s="48"/>
    </row>
    <row r="368" spans="1:42" ht="15" customHeight="1">
      <c r="A368"/>
      <c r="B368"/>
      <c r="C368"/>
      <c r="D368"/>
      <c r="E368"/>
      <c r="F368"/>
      <c r="G368"/>
      <c r="I368"/>
      <c r="J368"/>
      <c r="K368"/>
      <c r="L368"/>
      <c r="M368"/>
      <c r="N368"/>
      <c r="O368"/>
      <c r="P368"/>
      <c r="Q368"/>
      <c r="R368"/>
      <c r="S368"/>
      <c r="T368"/>
      <c r="U368"/>
      <c r="V368"/>
      <c r="W368" s="51"/>
      <c r="AC368" s="4"/>
      <c r="AD368" s="43"/>
      <c r="AF368" s="51"/>
      <c r="AG368" s="48"/>
      <c r="AH368" s="48"/>
      <c r="AI368" s="48"/>
      <c r="AJ368" s="48"/>
      <c r="AK368"/>
      <c r="AL368" s="44"/>
      <c r="AM368" s="48"/>
      <c r="AN368" s="48"/>
      <c r="AO368" s="48"/>
      <c r="AP368" s="48"/>
    </row>
    <row r="369" spans="1:42" ht="15" customHeight="1">
      <c r="A369"/>
      <c r="B369"/>
      <c r="C369"/>
      <c r="D369"/>
      <c r="E369"/>
      <c r="F369"/>
      <c r="G369"/>
      <c r="I369"/>
      <c r="J369"/>
      <c r="K369"/>
      <c r="L369"/>
      <c r="M369"/>
      <c r="N369"/>
      <c r="O369"/>
      <c r="P369"/>
      <c r="Q369"/>
      <c r="R369"/>
      <c r="S369"/>
      <c r="T369"/>
      <c r="U369"/>
      <c r="V369"/>
      <c r="W369" s="51"/>
      <c r="AC369" s="4"/>
      <c r="AD369" s="43"/>
      <c r="AF369" s="51"/>
      <c r="AG369" s="48"/>
      <c r="AH369" s="48"/>
      <c r="AI369" s="48"/>
      <c r="AJ369" s="48"/>
      <c r="AK369"/>
      <c r="AL369" s="44"/>
      <c r="AM369" s="48"/>
      <c r="AN369" s="48"/>
      <c r="AO369" s="48"/>
      <c r="AP369" s="48"/>
    </row>
    <row r="370" spans="1:42" ht="15" customHeight="1">
      <c r="A370"/>
      <c r="B370"/>
      <c r="C370"/>
      <c r="D370"/>
      <c r="E370"/>
      <c r="F370"/>
      <c r="G370"/>
      <c r="I370"/>
      <c r="J370"/>
      <c r="K370"/>
      <c r="L370"/>
      <c r="M370"/>
      <c r="N370"/>
      <c r="O370"/>
      <c r="P370"/>
      <c r="Q370"/>
      <c r="R370"/>
      <c r="S370"/>
      <c r="T370"/>
      <c r="U370"/>
      <c r="V370"/>
      <c r="W370" s="51"/>
      <c r="AC370" s="4"/>
      <c r="AD370" s="43"/>
      <c r="AF370" s="51"/>
      <c r="AG370" s="48"/>
      <c r="AH370" s="48"/>
      <c r="AI370" s="48"/>
      <c r="AJ370" s="48"/>
      <c r="AK370"/>
      <c r="AL370" s="44"/>
      <c r="AM370" s="48"/>
      <c r="AN370" s="48"/>
      <c r="AO370" s="48"/>
      <c r="AP370" s="48"/>
    </row>
    <row r="371" spans="1:42" ht="15" customHeight="1">
      <c r="A371"/>
      <c r="B371"/>
      <c r="C371"/>
      <c r="D371"/>
      <c r="E371"/>
      <c r="F371"/>
      <c r="G371"/>
      <c r="I371"/>
      <c r="J371"/>
      <c r="K371"/>
      <c r="L371"/>
      <c r="M371"/>
      <c r="N371"/>
      <c r="O371"/>
      <c r="P371"/>
      <c r="Q371"/>
      <c r="R371"/>
      <c r="S371"/>
      <c r="T371"/>
      <c r="U371"/>
      <c r="V371"/>
      <c r="W371" s="51"/>
      <c r="AC371" s="4"/>
      <c r="AD371" s="43"/>
      <c r="AF371" s="51"/>
      <c r="AG371" s="48"/>
      <c r="AH371" s="48"/>
      <c r="AI371" s="48"/>
      <c r="AJ371" s="48"/>
      <c r="AK371"/>
      <c r="AL371" s="44"/>
      <c r="AM371" s="48"/>
      <c r="AN371" s="48"/>
      <c r="AO371" s="48"/>
      <c r="AP371" s="48"/>
    </row>
    <row r="372" spans="1:42" ht="15" customHeight="1">
      <c r="A372"/>
      <c r="B372"/>
      <c r="C372"/>
      <c r="D372"/>
      <c r="E372"/>
      <c r="F372"/>
      <c r="G372"/>
      <c r="I372"/>
      <c r="J372"/>
      <c r="K372"/>
      <c r="L372"/>
      <c r="M372"/>
      <c r="N372"/>
      <c r="O372"/>
      <c r="P372"/>
      <c r="Q372"/>
      <c r="R372"/>
      <c r="S372"/>
      <c r="T372"/>
      <c r="U372"/>
      <c r="V372"/>
      <c r="W372" s="51"/>
      <c r="AC372" s="4"/>
      <c r="AD372" s="43"/>
      <c r="AF372" s="51"/>
      <c r="AG372" s="48"/>
      <c r="AH372" s="48"/>
      <c r="AI372" s="48"/>
      <c r="AJ372" s="48"/>
      <c r="AK372"/>
      <c r="AL372" s="44"/>
      <c r="AM372" s="48"/>
      <c r="AN372" s="48"/>
      <c r="AO372" s="48"/>
      <c r="AP372" s="48"/>
    </row>
    <row r="373" spans="1:42" ht="15" customHeight="1">
      <c r="A373"/>
      <c r="B373"/>
      <c r="C373"/>
      <c r="D373"/>
      <c r="E373"/>
      <c r="F373"/>
      <c r="G373"/>
      <c r="I373"/>
      <c r="J373"/>
      <c r="K373"/>
      <c r="L373"/>
      <c r="M373"/>
      <c r="N373"/>
      <c r="O373"/>
      <c r="P373"/>
      <c r="Q373"/>
      <c r="R373"/>
      <c r="S373"/>
      <c r="T373"/>
      <c r="U373"/>
      <c r="V373"/>
      <c r="W373" s="51"/>
      <c r="AC373" s="4"/>
      <c r="AD373" s="43"/>
      <c r="AF373" s="51"/>
      <c r="AG373" s="48"/>
      <c r="AH373" s="48"/>
      <c r="AI373" s="48"/>
      <c r="AJ373" s="48"/>
      <c r="AK373"/>
      <c r="AL373" s="44"/>
      <c r="AM373" s="48"/>
      <c r="AN373" s="48"/>
      <c r="AO373" s="48"/>
      <c r="AP373" s="48"/>
    </row>
    <row r="374" spans="1:42" ht="15" customHeight="1">
      <c r="A374"/>
      <c r="B374"/>
      <c r="C374"/>
      <c r="D374"/>
      <c r="E374"/>
      <c r="F374"/>
      <c r="G374"/>
      <c r="I374"/>
      <c r="J374"/>
      <c r="K374"/>
      <c r="L374"/>
      <c r="M374"/>
      <c r="N374"/>
      <c r="O374"/>
      <c r="P374"/>
      <c r="Q374"/>
      <c r="R374"/>
      <c r="S374"/>
      <c r="T374"/>
      <c r="U374"/>
      <c r="V374"/>
      <c r="W374" s="51"/>
      <c r="AC374" s="4"/>
      <c r="AD374" s="43"/>
      <c r="AF374" s="51"/>
      <c r="AG374" s="48"/>
      <c r="AH374" s="48"/>
      <c r="AI374" s="48"/>
      <c r="AJ374" s="48"/>
      <c r="AK374"/>
      <c r="AL374" s="44"/>
      <c r="AM374" s="48"/>
      <c r="AN374" s="48"/>
      <c r="AO374" s="48"/>
      <c r="AP374" s="48"/>
    </row>
    <row r="375" spans="1:42" ht="15" customHeight="1">
      <c r="A375"/>
      <c r="B375"/>
      <c r="C375"/>
      <c r="D375"/>
      <c r="E375"/>
      <c r="F375"/>
      <c r="G375"/>
      <c r="I375"/>
      <c r="J375"/>
      <c r="K375"/>
      <c r="L375"/>
      <c r="M375"/>
      <c r="N375"/>
      <c r="O375"/>
      <c r="P375"/>
      <c r="Q375"/>
      <c r="R375"/>
      <c r="S375"/>
      <c r="T375"/>
      <c r="U375"/>
      <c r="V375"/>
      <c r="W375" s="51"/>
      <c r="AC375" s="4"/>
      <c r="AD375" s="43"/>
      <c r="AF375" s="51"/>
      <c r="AG375" s="48"/>
      <c r="AH375" s="48"/>
      <c r="AI375" s="48"/>
      <c r="AJ375" s="48"/>
      <c r="AK375"/>
      <c r="AL375" s="44"/>
      <c r="AM375" s="48"/>
      <c r="AN375" s="48"/>
      <c r="AO375" s="48"/>
      <c r="AP375" s="48"/>
    </row>
    <row r="376" spans="1:42" ht="15" customHeight="1">
      <c r="A376"/>
      <c r="B376"/>
      <c r="C376"/>
      <c r="D376"/>
      <c r="E376"/>
      <c r="F376"/>
      <c r="G376"/>
      <c r="I376"/>
      <c r="J376"/>
      <c r="K376"/>
      <c r="L376"/>
      <c r="M376"/>
      <c r="N376"/>
      <c r="O376"/>
      <c r="P376"/>
      <c r="Q376"/>
      <c r="R376"/>
      <c r="S376"/>
      <c r="T376"/>
      <c r="U376"/>
      <c r="V376"/>
      <c r="W376" s="51"/>
      <c r="AC376" s="4"/>
      <c r="AD376" s="43"/>
      <c r="AF376" s="51"/>
      <c r="AG376" s="48"/>
      <c r="AH376" s="48"/>
      <c r="AI376" s="48"/>
      <c r="AJ376" s="48"/>
      <c r="AK376"/>
      <c r="AL376" s="44"/>
      <c r="AM376" s="48"/>
      <c r="AN376" s="48"/>
      <c r="AO376" s="48"/>
      <c r="AP376" s="48"/>
    </row>
    <row r="377" spans="1:42" ht="15" customHeight="1">
      <c r="A377"/>
      <c r="B377"/>
      <c r="C377"/>
      <c r="D377"/>
      <c r="E377"/>
      <c r="F377"/>
      <c r="G377"/>
      <c r="I377"/>
      <c r="J377"/>
      <c r="K377"/>
      <c r="L377"/>
      <c r="M377"/>
      <c r="N377"/>
      <c r="O377"/>
      <c r="P377"/>
      <c r="Q377"/>
      <c r="R377"/>
      <c r="S377"/>
      <c r="T377"/>
      <c r="U377"/>
      <c r="V377"/>
      <c r="W377" s="51"/>
      <c r="AC377" s="4"/>
      <c r="AD377" s="43"/>
      <c r="AF377" s="51"/>
      <c r="AG377" s="48"/>
      <c r="AH377" s="48"/>
      <c r="AI377" s="48"/>
      <c r="AJ377" s="48"/>
      <c r="AK377"/>
      <c r="AL377" s="44"/>
      <c r="AM377" s="48"/>
      <c r="AN377" s="48"/>
      <c r="AO377" s="48"/>
      <c r="AP377" s="48"/>
    </row>
    <row r="378" spans="1:42" ht="15" customHeight="1">
      <c r="A378"/>
      <c r="B378"/>
      <c r="C378"/>
      <c r="D378"/>
      <c r="E378"/>
      <c r="F378"/>
      <c r="G378"/>
      <c r="I378"/>
      <c r="J378"/>
      <c r="K378"/>
      <c r="L378"/>
      <c r="M378"/>
      <c r="N378"/>
      <c r="O378"/>
      <c r="P378"/>
      <c r="Q378"/>
      <c r="R378"/>
      <c r="S378"/>
      <c r="T378"/>
      <c r="U378"/>
      <c r="V378"/>
      <c r="W378" s="51"/>
      <c r="AC378" s="4"/>
      <c r="AD378" s="43"/>
      <c r="AF378" s="51"/>
      <c r="AG378" s="48"/>
      <c r="AH378" s="48"/>
      <c r="AI378" s="48"/>
      <c r="AJ378" s="48"/>
      <c r="AK378"/>
      <c r="AL378" s="44"/>
      <c r="AM378" s="48"/>
      <c r="AN378" s="48"/>
      <c r="AO378" s="48"/>
      <c r="AP378" s="48"/>
    </row>
    <row r="379" spans="1:42" ht="15" customHeight="1">
      <c r="A379"/>
      <c r="B379"/>
      <c r="C379"/>
      <c r="D379"/>
      <c r="E379"/>
      <c r="F379"/>
      <c r="G379"/>
      <c r="I379"/>
      <c r="J379"/>
      <c r="K379"/>
      <c r="L379"/>
      <c r="M379"/>
      <c r="N379"/>
      <c r="O379"/>
      <c r="P379"/>
      <c r="Q379"/>
      <c r="R379"/>
      <c r="S379"/>
      <c r="T379"/>
      <c r="U379"/>
      <c r="V379"/>
      <c r="W379" s="51"/>
      <c r="AC379" s="4"/>
      <c r="AD379" s="43"/>
      <c r="AF379" s="51"/>
      <c r="AG379" s="48"/>
      <c r="AH379" s="48"/>
      <c r="AI379" s="48"/>
      <c r="AJ379" s="48"/>
      <c r="AK379"/>
      <c r="AL379" s="44"/>
      <c r="AM379" s="48"/>
      <c r="AN379" s="48"/>
      <c r="AO379" s="48"/>
      <c r="AP379" s="48"/>
    </row>
    <row r="380" spans="1:42" ht="15" customHeight="1">
      <c r="A380"/>
      <c r="B380"/>
      <c r="C380"/>
      <c r="D380"/>
      <c r="E380"/>
      <c r="F380"/>
      <c r="G380"/>
      <c r="I380"/>
      <c r="J380"/>
      <c r="K380"/>
      <c r="L380"/>
      <c r="M380"/>
      <c r="N380"/>
      <c r="O380"/>
      <c r="P380"/>
      <c r="Q380"/>
      <c r="R380"/>
      <c r="S380"/>
      <c r="T380"/>
      <c r="U380"/>
      <c r="V380"/>
      <c r="W380" s="51"/>
      <c r="AC380" s="4"/>
      <c r="AD380" s="43"/>
      <c r="AF380" s="51"/>
      <c r="AG380" s="48"/>
      <c r="AH380" s="48"/>
      <c r="AI380" s="48"/>
      <c r="AJ380" s="48"/>
      <c r="AK380"/>
      <c r="AL380" s="44"/>
      <c r="AM380" s="48"/>
      <c r="AN380" s="48"/>
      <c r="AO380" s="48"/>
      <c r="AP380" s="48"/>
    </row>
    <row r="381" spans="1:42" ht="15" customHeight="1">
      <c r="A381"/>
      <c r="B381"/>
      <c r="C381"/>
      <c r="D381"/>
      <c r="E381"/>
      <c r="F381"/>
      <c r="G381"/>
      <c r="I381"/>
      <c r="J381"/>
      <c r="K381"/>
      <c r="L381"/>
      <c r="M381"/>
      <c r="N381"/>
      <c r="O381"/>
      <c r="P381"/>
      <c r="Q381"/>
      <c r="R381"/>
      <c r="S381"/>
      <c r="T381"/>
      <c r="U381"/>
      <c r="V381"/>
      <c r="W381" s="51"/>
      <c r="AC381" s="4"/>
      <c r="AD381" s="43"/>
      <c r="AF381" s="51"/>
      <c r="AG381" s="48"/>
      <c r="AH381" s="48"/>
      <c r="AI381" s="48"/>
      <c r="AJ381" s="48"/>
      <c r="AK381"/>
      <c r="AL381" s="44"/>
      <c r="AM381" s="48"/>
      <c r="AN381" s="48"/>
      <c r="AO381" s="48"/>
      <c r="AP381" s="48"/>
    </row>
    <row r="382" spans="1:42" ht="15" customHeight="1">
      <c r="A382"/>
      <c r="B382"/>
      <c r="C382"/>
      <c r="D382"/>
      <c r="E382"/>
      <c r="F382"/>
      <c r="G382"/>
      <c r="I382"/>
      <c r="J382"/>
      <c r="K382"/>
      <c r="L382"/>
      <c r="M382"/>
      <c r="N382"/>
      <c r="O382"/>
      <c r="P382"/>
      <c r="Q382"/>
      <c r="R382"/>
      <c r="S382"/>
      <c r="T382"/>
      <c r="U382"/>
      <c r="V382"/>
      <c r="W382" s="51"/>
      <c r="AC382" s="4"/>
      <c r="AD382" s="43"/>
      <c r="AF382" s="51"/>
      <c r="AG382" s="48"/>
      <c r="AH382" s="48"/>
      <c r="AI382" s="48"/>
      <c r="AJ382" s="48"/>
      <c r="AK382"/>
      <c r="AL382" s="44"/>
      <c r="AM382" s="48"/>
      <c r="AN382" s="48"/>
      <c r="AO382" s="48"/>
      <c r="AP382" s="48"/>
    </row>
    <row r="383" spans="1:42" ht="15" customHeight="1">
      <c r="A383"/>
      <c r="B383"/>
      <c r="C383"/>
      <c r="D383"/>
      <c r="E383"/>
      <c r="F383"/>
      <c r="G383"/>
      <c r="I383"/>
      <c r="J383"/>
      <c r="K383"/>
      <c r="L383"/>
      <c r="M383"/>
      <c r="N383"/>
      <c r="O383"/>
      <c r="P383"/>
      <c r="Q383"/>
      <c r="R383"/>
      <c r="S383"/>
      <c r="T383"/>
      <c r="U383"/>
      <c r="V383"/>
      <c r="W383" s="51"/>
      <c r="AC383" s="4"/>
      <c r="AD383" s="43"/>
      <c r="AF383" s="51"/>
      <c r="AG383" s="48"/>
      <c r="AH383" s="48"/>
      <c r="AI383" s="48"/>
      <c r="AJ383" s="48"/>
      <c r="AK383"/>
      <c r="AL383" s="44"/>
      <c r="AM383" s="48"/>
      <c r="AN383" s="48"/>
      <c r="AO383" s="48"/>
      <c r="AP383" s="48"/>
    </row>
    <row r="384" spans="1:42" ht="15" customHeight="1">
      <c r="A384"/>
      <c r="B384"/>
      <c r="C384"/>
      <c r="D384"/>
      <c r="E384"/>
      <c r="F384"/>
      <c r="G384"/>
      <c r="I384"/>
      <c r="J384"/>
      <c r="K384"/>
      <c r="L384"/>
      <c r="M384"/>
      <c r="N384"/>
      <c r="O384"/>
      <c r="P384"/>
      <c r="Q384"/>
      <c r="R384"/>
      <c r="S384"/>
      <c r="T384"/>
      <c r="U384"/>
      <c r="V384"/>
      <c r="W384" s="51"/>
      <c r="AC384" s="4"/>
      <c r="AD384" s="43"/>
      <c r="AF384" s="51"/>
      <c r="AG384" s="48"/>
      <c r="AH384" s="48"/>
      <c r="AI384" s="48"/>
      <c r="AJ384" s="48"/>
      <c r="AK384"/>
      <c r="AL384" s="44"/>
      <c r="AM384" s="48"/>
      <c r="AN384" s="48"/>
      <c r="AO384" s="48"/>
      <c r="AP384" s="48"/>
    </row>
    <row r="385" spans="1:42" ht="15" customHeight="1">
      <c r="A385"/>
      <c r="B385"/>
      <c r="C385"/>
      <c r="D385"/>
      <c r="E385"/>
      <c r="F385"/>
      <c r="G385"/>
      <c r="I385"/>
      <c r="J385"/>
      <c r="K385"/>
      <c r="L385"/>
      <c r="M385"/>
      <c r="N385"/>
      <c r="O385"/>
      <c r="P385"/>
      <c r="Q385"/>
      <c r="R385"/>
      <c r="S385"/>
      <c r="T385"/>
      <c r="U385"/>
      <c r="V385"/>
      <c r="W385" s="51"/>
      <c r="AC385" s="4"/>
      <c r="AD385" s="43"/>
      <c r="AF385" s="51"/>
      <c r="AG385" s="48"/>
      <c r="AH385" s="48"/>
      <c r="AI385" s="48"/>
      <c r="AJ385" s="48"/>
      <c r="AK385"/>
      <c r="AL385" s="44"/>
      <c r="AM385" s="48"/>
      <c r="AN385" s="48"/>
      <c r="AO385" s="48"/>
      <c r="AP385" s="48"/>
    </row>
    <row r="386" spans="1:42" ht="15" customHeight="1">
      <c r="A386"/>
      <c r="B386"/>
      <c r="C386"/>
      <c r="D386"/>
      <c r="E386"/>
      <c r="F386"/>
      <c r="G386"/>
      <c r="I386"/>
      <c r="J386"/>
      <c r="K386"/>
      <c r="L386"/>
      <c r="M386"/>
      <c r="N386"/>
      <c r="O386"/>
      <c r="P386"/>
      <c r="Q386"/>
      <c r="R386"/>
      <c r="S386"/>
      <c r="T386"/>
      <c r="U386"/>
      <c r="V386"/>
      <c r="W386" s="51"/>
      <c r="AC386" s="4"/>
      <c r="AD386" s="43"/>
      <c r="AF386" s="51"/>
      <c r="AG386" s="48"/>
      <c r="AH386" s="48"/>
      <c r="AI386" s="48"/>
      <c r="AJ386" s="48"/>
      <c r="AK386"/>
      <c r="AL386" s="44"/>
      <c r="AM386" s="48"/>
      <c r="AN386" s="48"/>
      <c r="AO386" s="48"/>
      <c r="AP386" s="48"/>
    </row>
    <row r="387" spans="1:42" ht="15" customHeight="1">
      <c r="A387"/>
      <c r="B387"/>
      <c r="C387"/>
      <c r="D387"/>
      <c r="E387"/>
      <c r="F387"/>
      <c r="G387"/>
      <c r="I387"/>
      <c r="J387"/>
      <c r="K387"/>
      <c r="L387"/>
      <c r="M387"/>
      <c r="N387"/>
      <c r="O387"/>
      <c r="P387"/>
      <c r="Q387"/>
      <c r="R387"/>
      <c r="S387"/>
      <c r="T387"/>
      <c r="U387"/>
      <c r="V387"/>
      <c r="W387" s="51"/>
      <c r="AC387" s="4"/>
      <c r="AD387" s="43"/>
      <c r="AF387" s="51"/>
      <c r="AG387" s="48"/>
      <c r="AH387" s="48"/>
      <c r="AI387" s="48"/>
      <c r="AJ387" s="48"/>
      <c r="AK387"/>
      <c r="AL387" s="44"/>
      <c r="AM387" s="48"/>
      <c r="AN387" s="48"/>
      <c r="AO387" s="48"/>
      <c r="AP387" s="48"/>
    </row>
    <row r="388" spans="1:42" ht="15" customHeight="1">
      <c r="A388"/>
      <c r="B388"/>
      <c r="C388"/>
      <c r="D388"/>
      <c r="E388"/>
      <c r="F388"/>
      <c r="G388"/>
      <c r="I388"/>
      <c r="J388"/>
      <c r="K388"/>
      <c r="L388"/>
      <c r="M388"/>
      <c r="N388"/>
      <c r="O388"/>
      <c r="P388"/>
      <c r="Q388"/>
      <c r="R388"/>
      <c r="S388"/>
      <c r="T388"/>
      <c r="U388"/>
      <c r="V388"/>
      <c r="W388" s="51"/>
      <c r="AC388" s="4"/>
      <c r="AD388" s="43"/>
      <c r="AF388" s="51"/>
      <c r="AG388" s="48"/>
      <c r="AH388" s="48"/>
      <c r="AI388" s="48"/>
      <c r="AJ388" s="48"/>
      <c r="AK388"/>
      <c r="AL388" s="44"/>
      <c r="AM388" s="48"/>
      <c r="AN388" s="48"/>
      <c r="AO388" s="48"/>
      <c r="AP388" s="48"/>
    </row>
    <row r="389" spans="1:42" ht="15" customHeight="1">
      <c r="A389"/>
      <c r="B389"/>
      <c r="C389"/>
      <c r="D389"/>
      <c r="E389"/>
      <c r="F389"/>
      <c r="G389"/>
      <c r="I389"/>
      <c r="J389"/>
      <c r="K389"/>
      <c r="L389"/>
      <c r="M389"/>
      <c r="N389"/>
      <c r="O389"/>
      <c r="P389"/>
      <c r="Q389"/>
      <c r="R389"/>
      <c r="S389"/>
      <c r="T389"/>
      <c r="U389"/>
      <c r="V389"/>
      <c r="W389" s="51"/>
      <c r="AC389" s="4"/>
      <c r="AD389" s="43"/>
      <c r="AF389" s="51"/>
      <c r="AG389" s="48"/>
      <c r="AH389" s="48"/>
      <c r="AI389" s="48"/>
      <c r="AJ389" s="48"/>
      <c r="AK389"/>
      <c r="AL389" s="44"/>
      <c r="AM389" s="48"/>
      <c r="AN389" s="48"/>
      <c r="AO389" s="48"/>
      <c r="AP389" s="48"/>
    </row>
    <row r="390" spans="1:42" ht="15" customHeight="1">
      <c r="A390"/>
      <c r="B390"/>
      <c r="C390"/>
      <c r="D390"/>
      <c r="E390"/>
      <c r="F390"/>
      <c r="G390"/>
      <c r="I390"/>
      <c r="J390"/>
      <c r="K390"/>
      <c r="L390"/>
      <c r="M390"/>
      <c r="N390"/>
      <c r="O390"/>
      <c r="P390"/>
      <c r="Q390"/>
      <c r="R390"/>
      <c r="S390"/>
      <c r="T390"/>
      <c r="U390"/>
      <c r="V390"/>
      <c r="W390" s="51"/>
      <c r="AC390" s="4"/>
      <c r="AD390" s="43"/>
      <c r="AF390" s="51"/>
      <c r="AG390" s="48"/>
      <c r="AH390" s="48"/>
      <c r="AI390" s="48"/>
      <c r="AJ390" s="48"/>
      <c r="AK390"/>
      <c r="AL390" s="44"/>
      <c r="AM390" s="48"/>
      <c r="AN390" s="48"/>
      <c r="AO390" s="48"/>
      <c r="AP390" s="48"/>
    </row>
    <row r="391" spans="1:42" ht="15" customHeight="1">
      <c r="A391"/>
      <c r="B391"/>
      <c r="C391"/>
      <c r="D391"/>
      <c r="E391"/>
      <c r="F391"/>
      <c r="G391"/>
      <c r="I391"/>
      <c r="J391"/>
      <c r="K391"/>
      <c r="L391"/>
      <c r="M391"/>
      <c r="N391"/>
      <c r="O391"/>
      <c r="P391"/>
      <c r="Q391"/>
      <c r="R391"/>
      <c r="S391"/>
      <c r="T391"/>
      <c r="U391"/>
      <c r="V391"/>
      <c r="W391" s="51"/>
      <c r="AC391" s="4"/>
      <c r="AD391" s="43"/>
      <c r="AF391" s="51"/>
      <c r="AG391" s="48"/>
      <c r="AH391" s="48"/>
      <c r="AI391" s="48"/>
      <c r="AJ391" s="48"/>
      <c r="AK391"/>
      <c r="AL391" s="44"/>
      <c r="AM391" s="48"/>
      <c r="AN391" s="48"/>
      <c r="AO391" s="48"/>
      <c r="AP391" s="48"/>
    </row>
    <row r="392" spans="1:42" ht="15" customHeight="1">
      <c r="A392"/>
      <c r="B392"/>
      <c r="C392"/>
      <c r="D392"/>
      <c r="E392"/>
      <c r="F392"/>
      <c r="G392"/>
      <c r="I392"/>
      <c r="J392"/>
      <c r="K392"/>
      <c r="L392"/>
      <c r="M392"/>
      <c r="N392"/>
      <c r="O392"/>
      <c r="P392"/>
      <c r="Q392"/>
      <c r="R392"/>
      <c r="S392"/>
      <c r="T392"/>
      <c r="U392"/>
      <c r="V392"/>
      <c r="W392" s="51"/>
      <c r="AC392" s="4"/>
      <c r="AD392" s="43"/>
      <c r="AF392" s="51"/>
      <c r="AG392" s="48"/>
      <c r="AH392" s="48"/>
      <c r="AI392" s="48"/>
      <c r="AJ392" s="48"/>
      <c r="AK392"/>
      <c r="AL392" s="44"/>
      <c r="AM392" s="48"/>
      <c r="AN392" s="48"/>
      <c r="AO392" s="48"/>
      <c r="AP392" s="48"/>
    </row>
    <row r="393" spans="1:42" ht="15" customHeight="1">
      <c r="A393"/>
      <c r="B393"/>
      <c r="C393"/>
      <c r="D393"/>
      <c r="E393"/>
      <c r="F393"/>
      <c r="G393"/>
      <c r="I393"/>
      <c r="J393"/>
      <c r="K393"/>
      <c r="L393"/>
      <c r="M393"/>
      <c r="N393"/>
      <c r="O393"/>
      <c r="P393"/>
      <c r="Q393"/>
      <c r="R393"/>
      <c r="S393"/>
      <c r="T393"/>
      <c r="U393"/>
      <c r="V393"/>
      <c r="W393" s="51"/>
      <c r="AC393" s="4"/>
      <c r="AD393" s="43"/>
      <c r="AF393" s="51"/>
      <c r="AG393" s="48"/>
      <c r="AH393" s="48"/>
      <c r="AI393" s="48"/>
      <c r="AJ393" s="48"/>
      <c r="AK393"/>
      <c r="AL393" s="44"/>
      <c r="AM393" s="48"/>
      <c r="AN393" s="48"/>
      <c r="AO393" s="48"/>
      <c r="AP393" s="48"/>
    </row>
    <row r="394" spans="1:42" ht="15" customHeight="1">
      <c r="A394"/>
      <c r="B394"/>
      <c r="C394"/>
      <c r="D394"/>
      <c r="E394"/>
      <c r="F394"/>
      <c r="G394"/>
      <c r="I394"/>
      <c r="J394"/>
      <c r="K394"/>
      <c r="L394"/>
      <c r="M394"/>
      <c r="N394"/>
      <c r="O394"/>
      <c r="P394"/>
      <c r="Q394"/>
      <c r="R394"/>
      <c r="S394"/>
      <c r="T394"/>
      <c r="U394"/>
      <c r="V394"/>
      <c r="W394" s="51"/>
      <c r="AC394" s="4"/>
      <c r="AD394" s="43"/>
      <c r="AF394" s="51"/>
      <c r="AG394" s="48"/>
      <c r="AH394" s="48"/>
      <c r="AI394" s="48"/>
      <c r="AJ394" s="48"/>
      <c r="AK394"/>
      <c r="AL394" s="44"/>
      <c r="AM394" s="48"/>
      <c r="AN394" s="48"/>
      <c r="AO394" s="48"/>
      <c r="AP394" s="48"/>
    </row>
    <row r="395" spans="1:42" ht="15" customHeight="1">
      <c r="A395"/>
      <c r="B395"/>
      <c r="C395"/>
      <c r="D395"/>
      <c r="E395"/>
      <c r="F395"/>
      <c r="G395"/>
      <c r="I395"/>
      <c r="J395"/>
      <c r="K395"/>
      <c r="L395"/>
      <c r="M395"/>
      <c r="N395"/>
      <c r="O395"/>
      <c r="P395"/>
      <c r="Q395"/>
      <c r="R395"/>
      <c r="S395"/>
      <c r="T395"/>
      <c r="U395"/>
      <c r="V395"/>
      <c r="W395" s="51"/>
      <c r="AC395" s="4"/>
      <c r="AD395" s="43"/>
      <c r="AF395" s="51"/>
      <c r="AG395" s="48"/>
      <c r="AH395" s="48"/>
      <c r="AI395" s="48"/>
      <c r="AJ395" s="48"/>
      <c r="AK395"/>
      <c r="AL395" s="44"/>
      <c r="AM395" s="48"/>
      <c r="AN395" s="48"/>
      <c r="AO395" s="48"/>
      <c r="AP395" s="48"/>
    </row>
    <row r="396" spans="1:42" ht="15" customHeight="1">
      <c r="A396"/>
      <c r="B396"/>
      <c r="C396"/>
      <c r="D396"/>
      <c r="E396"/>
      <c r="F396"/>
      <c r="G396"/>
      <c r="I396"/>
      <c r="J396"/>
      <c r="K396"/>
      <c r="L396"/>
      <c r="M396"/>
      <c r="N396"/>
      <c r="O396"/>
      <c r="P396"/>
      <c r="Q396"/>
      <c r="R396"/>
      <c r="S396"/>
      <c r="T396"/>
      <c r="U396"/>
      <c r="V396"/>
      <c r="W396" s="51"/>
      <c r="AC396" s="4"/>
      <c r="AD396" s="43"/>
      <c r="AF396" s="51"/>
      <c r="AG396" s="48"/>
      <c r="AH396" s="48"/>
      <c r="AI396" s="48"/>
      <c r="AJ396" s="48"/>
      <c r="AK396"/>
      <c r="AL396" s="44"/>
      <c r="AM396" s="48"/>
      <c r="AN396" s="48"/>
      <c r="AO396" s="48"/>
      <c r="AP396" s="48"/>
    </row>
    <row r="397" spans="1:42" ht="15" customHeight="1">
      <c r="A397"/>
      <c r="B397"/>
      <c r="C397"/>
      <c r="D397"/>
      <c r="E397"/>
      <c r="F397"/>
      <c r="G397"/>
      <c r="I397"/>
      <c r="J397"/>
      <c r="K397"/>
      <c r="L397"/>
      <c r="M397"/>
      <c r="N397"/>
      <c r="O397"/>
      <c r="P397"/>
      <c r="Q397"/>
      <c r="R397"/>
      <c r="S397"/>
      <c r="T397"/>
      <c r="U397"/>
      <c r="V397"/>
      <c r="W397" s="51"/>
      <c r="AC397" s="4"/>
      <c r="AD397" s="43"/>
      <c r="AF397" s="51"/>
      <c r="AG397" s="48"/>
      <c r="AH397" s="48"/>
      <c r="AI397" s="48"/>
      <c r="AJ397" s="48"/>
      <c r="AK397"/>
      <c r="AL397" s="44"/>
      <c r="AM397" s="48"/>
      <c r="AN397" s="48"/>
      <c r="AO397" s="48"/>
      <c r="AP397" s="48"/>
    </row>
    <row r="398" spans="1:42" ht="15" customHeight="1">
      <c r="A398"/>
      <c r="B398"/>
      <c r="C398"/>
      <c r="D398"/>
      <c r="E398"/>
      <c r="F398"/>
      <c r="G398"/>
      <c r="I398"/>
      <c r="J398"/>
      <c r="K398"/>
      <c r="L398"/>
      <c r="M398"/>
      <c r="N398"/>
      <c r="O398"/>
      <c r="P398"/>
      <c r="Q398"/>
      <c r="R398"/>
      <c r="S398"/>
      <c r="T398"/>
      <c r="U398"/>
      <c r="V398"/>
      <c r="W398" s="51"/>
      <c r="AC398" s="4"/>
      <c r="AD398" s="43"/>
      <c r="AF398" s="51"/>
      <c r="AG398" s="48"/>
      <c r="AH398" s="48"/>
      <c r="AI398" s="48"/>
      <c r="AJ398" s="48"/>
      <c r="AK398"/>
      <c r="AL398" s="44"/>
      <c r="AM398" s="48"/>
      <c r="AN398" s="48"/>
      <c r="AO398" s="48"/>
      <c r="AP398" s="48"/>
    </row>
    <row r="399" spans="1:42" ht="15" customHeight="1">
      <c r="A399"/>
      <c r="B399"/>
      <c r="C399"/>
      <c r="D399"/>
      <c r="E399"/>
      <c r="F399"/>
      <c r="G399"/>
      <c r="I399"/>
      <c r="J399"/>
      <c r="K399"/>
      <c r="L399"/>
      <c r="M399"/>
      <c r="N399"/>
      <c r="O399"/>
      <c r="P399"/>
      <c r="Q399"/>
      <c r="R399"/>
      <c r="S399"/>
      <c r="T399"/>
      <c r="U399"/>
      <c r="V399"/>
      <c r="W399" s="51"/>
      <c r="AC399" s="4"/>
      <c r="AD399" s="43"/>
      <c r="AF399" s="51"/>
      <c r="AG399" s="48"/>
      <c r="AH399" s="48"/>
      <c r="AI399" s="48"/>
      <c r="AJ399" s="48"/>
      <c r="AK399"/>
      <c r="AL399" s="44"/>
      <c r="AM399" s="48"/>
      <c r="AN399" s="48"/>
      <c r="AO399" s="48"/>
      <c r="AP399" s="48"/>
    </row>
    <row r="400" spans="1:42" ht="15" customHeight="1">
      <c r="A400"/>
      <c r="B400"/>
      <c r="C400"/>
      <c r="D400"/>
      <c r="E400"/>
      <c r="F400"/>
      <c r="G400"/>
      <c r="I400"/>
      <c r="J400"/>
      <c r="K400"/>
      <c r="L400"/>
      <c r="M400"/>
      <c r="N400"/>
      <c r="O400"/>
      <c r="P400"/>
      <c r="Q400"/>
      <c r="R400"/>
      <c r="S400"/>
      <c r="T400"/>
      <c r="U400"/>
      <c r="V400"/>
      <c r="W400" s="51"/>
      <c r="AC400" s="4"/>
      <c r="AD400" s="43"/>
      <c r="AF400" s="51"/>
      <c r="AG400" s="48"/>
      <c r="AH400" s="48"/>
      <c r="AI400" s="48"/>
      <c r="AJ400" s="48"/>
      <c r="AK400"/>
      <c r="AL400" s="44"/>
      <c r="AM400" s="48"/>
      <c r="AN400" s="48"/>
      <c r="AO400" s="48"/>
      <c r="AP400" s="48"/>
    </row>
    <row r="401" spans="1:42" ht="15" customHeight="1">
      <c r="A401"/>
      <c r="B401"/>
      <c r="C401"/>
      <c r="D401"/>
      <c r="E401"/>
      <c r="F401"/>
      <c r="G401"/>
      <c r="I401"/>
      <c r="J401"/>
      <c r="K401"/>
      <c r="L401"/>
      <c r="M401"/>
      <c r="N401"/>
      <c r="O401"/>
      <c r="P401"/>
      <c r="Q401"/>
      <c r="R401"/>
      <c r="S401"/>
      <c r="T401"/>
      <c r="U401"/>
      <c r="V401"/>
      <c r="W401" s="51"/>
      <c r="AC401" s="4"/>
      <c r="AD401" s="43"/>
      <c r="AF401" s="51"/>
      <c r="AG401" s="48"/>
      <c r="AH401" s="48"/>
      <c r="AI401" s="48"/>
      <c r="AJ401" s="48"/>
      <c r="AK401"/>
      <c r="AL401" s="44"/>
      <c r="AM401" s="48"/>
      <c r="AN401" s="48"/>
      <c r="AO401" s="48"/>
      <c r="AP401" s="48"/>
    </row>
    <row r="402" spans="1:42" ht="15" customHeight="1">
      <c r="A402"/>
      <c r="B402"/>
      <c r="C402"/>
      <c r="D402"/>
      <c r="E402"/>
      <c r="F402"/>
      <c r="G402"/>
      <c r="I402"/>
      <c r="J402"/>
      <c r="K402"/>
      <c r="L402"/>
      <c r="M402"/>
      <c r="N402"/>
      <c r="O402"/>
      <c r="P402"/>
      <c r="Q402"/>
      <c r="R402"/>
      <c r="S402"/>
      <c r="T402"/>
      <c r="U402"/>
      <c r="V402"/>
      <c r="W402" s="51"/>
      <c r="AC402" s="4"/>
      <c r="AD402" s="43"/>
      <c r="AF402" s="51"/>
      <c r="AG402" s="48"/>
      <c r="AH402" s="48"/>
      <c r="AI402" s="48"/>
      <c r="AJ402" s="48"/>
      <c r="AK402"/>
      <c r="AL402" s="44"/>
      <c r="AM402" s="48"/>
      <c r="AN402" s="48"/>
      <c r="AO402" s="48"/>
      <c r="AP402" s="48"/>
    </row>
    <row r="403" spans="1:42" ht="15" customHeight="1">
      <c r="A403"/>
      <c r="B403"/>
      <c r="C403"/>
      <c r="D403"/>
      <c r="E403"/>
      <c r="F403"/>
      <c r="G403"/>
      <c r="I403"/>
      <c r="J403"/>
      <c r="K403"/>
      <c r="L403"/>
      <c r="M403"/>
      <c r="N403"/>
      <c r="O403"/>
      <c r="P403"/>
      <c r="Q403"/>
      <c r="R403"/>
      <c r="S403"/>
      <c r="T403"/>
      <c r="U403"/>
      <c r="V403"/>
      <c r="W403" s="51"/>
      <c r="AC403" s="4"/>
      <c r="AD403" s="43"/>
      <c r="AF403" s="51"/>
      <c r="AG403" s="48"/>
      <c r="AH403" s="48"/>
      <c r="AI403" s="48"/>
      <c r="AJ403" s="48"/>
      <c r="AK403"/>
      <c r="AL403" s="44"/>
      <c r="AM403" s="48"/>
      <c r="AN403" s="48"/>
      <c r="AO403" s="48"/>
      <c r="AP403" s="48"/>
    </row>
    <row r="404" spans="1:42" ht="15" customHeight="1">
      <c r="A404"/>
      <c r="B404"/>
      <c r="C404"/>
      <c r="D404"/>
      <c r="E404"/>
      <c r="F404"/>
      <c r="G404"/>
      <c r="I404"/>
      <c r="J404"/>
      <c r="K404"/>
      <c r="L404"/>
      <c r="M404"/>
      <c r="N404"/>
      <c r="O404"/>
      <c r="P404"/>
      <c r="Q404"/>
      <c r="R404"/>
      <c r="S404"/>
      <c r="T404"/>
      <c r="U404"/>
      <c r="V404"/>
      <c r="W404" s="51"/>
      <c r="AC404" s="4"/>
      <c r="AD404" s="43"/>
      <c r="AF404" s="51"/>
      <c r="AG404" s="48"/>
      <c r="AH404" s="48"/>
      <c r="AI404" s="48"/>
      <c r="AJ404" s="48"/>
      <c r="AK404"/>
      <c r="AL404" s="44"/>
      <c r="AM404" s="48"/>
      <c r="AN404" s="48"/>
      <c r="AO404" s="48"/>
      <c r="AP404" s="48"/>
    </row>
    <row r="405" spans="1:42" ht="15" customHeight="1">
      <c r="A405"/>
      <c r="B405"/>
      <c r="C405"/>
      <c r="D405"/>
      <c r="E405"/>
      <c r="F405"/>
      <c r="G405"/>
      <c r="I405"/>
      <c r="J405"/>
      <c r="K405"/>
      <c r="L405"/>
      <c r="M405"/>
      <c r="N405"/>
      <c r="O405"/>
      <c r="P405"/>
      <c r="Q405"/>
      <c r="R405"/>
      <c r="S405"/>
      <c r="T405"/>
      <c r="U405"/>
      <c r="V405"/>
      <c r="W405" s="51"/>
      <c r="AC405" s="4"/>
      <c r="AD405" s="43"/>
      <c r="AF405" s="51"/>
      <c r="AG405" s="48"/>
      <c r="AH405" s="48"/>
      <c r="AI405" s="48"/>
      <c r="AJ405" s="48"/>
      <c r="AK405"/>
      <c r="AL405" s="44"/>
      <c r="AM405" s="48"/>
      <c r="AN405" s="48"/>
      <c r="AO405" s="48"/>
      <c r="AP405" s="48"/>
    </row>
    <row r="406" spans="1:42" ht="15" customHeight="1">
      <c r="A406"/>
      <c r="B406"/>
      <c r="C406"/>
      <c r="D406"/>
      <c r="E406"/>
      <c r="F406"/>
      <c r="G406"/>
      <c r="I406"/>
      <c r="J406"/>
      <c r="K406"/>
      <c r="L406"/>
      <c r="M406"/>
      <c r="N406"/>
      <c r="O406"/>
      <c r="P406"/>
      <c r="Q406"/>
      <c r="R406"/>
      <c r="S406"/>
      <c r="T406"/>
      <c r="U406"/>
      <c r="V406"/>
      <c r="W406" s="51"/>
      <c r="AC406" s="4"/>
      <c r="AD406" s="43"/>
      <c r="AF406" s="51"/>
      <c r="AG406" s="48"/>
      <c r="AH406" s="48"/>
      <c r="AI406" s="48"/>
      <c r="AJ406" s="48"/>
      <c r="AK406"/>
      <c r="AL406" s="44"/>
      <c r="AM406" s="48"/>
      <c r="AN406" s="48"/>
      <c r="AO406" s="48"/>
      <c r="AP406" s="48"/>
    </row>
    <row r="407" spans="1:42" ht="15" customHeight="1">
      <c r="A407"/>
      <c r="B407"/>
      <c r="C407"/>
      <c r="D407"/>
      <c r="E407"/>
      <c r="F407"/>
      <c r="G407"/>
      <c r="I407"/>
      <c r="J407"/>
      <c r="K407"/>
      <c r="L407"/>
      <c r="M407"/>
      <c r="N407"/>
      <c r="O407"/>
      <c r="P407"/>
      <c r="Q407"/>
      <c r="R407"/>
      <c r="S407"/>
      <c r="T407"/>
      <c r="U407"/>
      <c r="V407"/>
      <c r="W407" s="51"/>
      <c r="AC407" s="4"/>
      <c r="AD407" s="43"/>
      <c r="AF407" s="51"/>
      <c r="AG407" s="48"/>
      <c r="AH407" s="48"/>
      <c r="AI407" s="48"/>
      <c r="AJ407" s="48"/>
      <c r="AK407"/>
      <c r="AL407" s="44"/>
      <c r="AM407" s="48"/>
      <c r="AN407" s="48"/>
      <c r="AO407" s="48"/>
      <c r="AP407" s="48"/>
    </row>
    <row r="408" spans="1:42" ht="15" customHeight="1">
      <c r="A408"/>
      <c r="B408"/>
      <c r="C408"/>
      <c r="D408"/>
      <c r="E408"/>
      <c r="F408"/>
      <c r="G408"/>
      <c r="I408"/>
      <c r="J408"/>
      <c r="K408"/>
      <c r="L408"/>
      <c r="M408"/>
      <c r="N408"/>
      <c r="O408"/>
      <c r="P408"/>
      <c r="Q408"/>
      <c r="R408"/>
      <c r="S408"/>
      <c r="T408"/>
      <c r="U408"/>
      <c r="V408"/>
      <c r="W408" s="51"/>
      <c r="AC408" s="4"/>
      <c r="AD408" s="43"/>
      <c r="AF408" s="51"/>
      <c r="AG408" s="48"/>
      <c r="AH408" s="48"/>
      <c r="AI408" s="48"/>
      <c r="AJ408" s="48"/>
      <c r="AK408"/>
      <c r="AL408" s="44"/>
      <c r="AM408" s="48"/>
      <c r="AN408" s="48"/>
      <c r="AO408" s="48"/>
      <c r="AP408" s="48"/>
    </row>
    <row r="409" spans="1:42" ht="15" customHeight="1">
      <c r="A409"/>
      <c r="B409"/>
      <c r="C409"/>
      <c r="D409"/>
      <c r="E409"/>
      <c r="F409"/>
      <c r="G409"/>
      <c r="I409"/>
      <c r="J409"/>
      <c r="K409"/>
      <c r="L409"/>
      <c r="M409"/>
      <c r="N409"/>
      <c r="O409"/>
      <c r="P409"/>
      <c r="Q409"/>
      <c r="R409"/>
      <c r="S409"/>
      <c r="T409"/>
      <c r="U409"/>
      <c r="V409"/>
      <c r="W409" s="51"/>
      <c r="AC409" s="4"/>
      <c r="AD409" s="43"/>
      <c r="AF409" s="51"/>
      <c r="AG409" s="48"/>
      <c r="AH409" s="48"/>
      <c r="AI409" s="48"/>
      <c r="AJ409" s="48"/>
      <c r="AK409"/>
      <c r="AL409" s="44"/>
      <c r="AM409" s="48"/>
      <c r="AN409" s="48"/>
      <c r="AO409" s="48"/>
      <c r="AP409" s="48"/>
    </row>
    <row r="410" spans="1:42" ht="15" customHeight="1">
      <c r="A410"/>
      <c r="B410"/>
      <c r="C410"/>
      <c r="D410"/>
      <c r="E410"/>
      <c r="F410"/>
      <c r="G410"/>
      <c r="I410"/>
      <c r="J410"/>
      <c r="K410"/>
      <c r="L410"/>
      <c r="M410"/>
      <c r="N410"/>
      <c r="O410"/>
      <c r="P410"/>
      <c r="Q410"/>
      <c r="R410"/>
      <c r="S410"/>
      <c r="T410"/>
      <c r="U410"/>
      <c r="V410"/>
      <c r="W410" s="51"/>
      <c r="AC410" s="4"/>
      <c r="AD410" s="43"/>
      <c r="AF410" s="51"/>
      <c r="AG410" s="48"/>
      <c r="AH410" s="48"/>
      <c r="AI410" s="48"/>
      <c r="AJ410" s="48"/>
      <c r="AK410"/>
      <c r="AL410" s="44"/>
      <c r="AM410" s="48"/>
      <c r="AN410" s="48"/>
      <c r="AO410" s="48"/>
      <c r="AP410" s="48"/>
    </row>
    <row r="411" spans="1:42" ht="15" customHeight="1">
      <c r="A411"/>
      <c r="B411"/>
      <c r="C411"/>
      <c r="D411"/>
      <c r="E411"/>
      <c r="F411"/>
      <c r="G411"/>
      <c r="I411"/>
      <c r="J411"/>
      <c r="K411"/>
      <c r="L411"/>
      <c r="M411"/>
      <c r="N411"/>
      <c r="O411"/>
      <c r="P411"/>
      <c r="Q411"/>
      <c r="R411"/>
      <c r="S411"/>
      <c r="T411"/>
      <c r="U411"/>
      <c r="V411"/>
      <c r="W411" s="51"/>
      <c r="AC411" s="4"/>
      <c r="AD411" s="43"/>
      <c r="AF411" s="51"/>
      <c r="AG411" s="48"/>
      <c r="AH411" s="48"/>
      <c r="AI411" s="48"/>
      <c r="AJ411" s="48"/>
      <c r="AK411"/>
      <c r="AL411" s="44"/>
      <c r="AM411" s="48"/>
      <c r="AN411" s="48"/>
      <c r="AO411" s="48"/>
      <c r="AP411" s="48"/>
    </row>
    <row r="412" spans="1:42" ht="15" customHeight="1">
      <c r="A412"/>
      <c r="B412"/>
      <c r="C412"/>
      <c r="D412"/>
      <c r="E412"/>
      <c r="F412"/>
      <c r="G412"/>
      <c r="I412"/>
      <c r="J412"/>
      <c r="K412"/>
      <c r="L412"/>
      <c r="M412"/>
      <c r="N412"/>
      <c r="O412"/>
      <c r="P412"/>
      <c r="Q412"/>
      <c r="R412"/>
      <c r="S412"/>
      <c r="T412"/>
      <c r="U412"/>
      <c r="V412"/>
      <c r="W412" s="51"/>
      <c r="AC412" s="4"/>
      <c r="AD412" s="43"/>
      <c r="AF412" s="51"/>
      <c r="AG412" s="48"/>
      <c r="AH412" s="48"/>
      <c r="AI412" s="48"/>
      <c r="AJ412" s="48"/>
      <c r="AK412"/>
      <c r="AL412" s="44"/>
      <c r="AM412" s="48"/>
      <c r="AN412" s="48"/>
      <c r="AO412" s="48"/>
      <c r="AP412" s="48"/>
    </row>
    <row r="413" spans="1:42" ht="15" customHeight="1">
      <c r="A413"/>
      <c r="B413"/>
      <c r="C413"/>
      <c r="D413"/>
      <c r="E413"/>
      <c r="F413"/>
      <c r="G413"/>
      <c r="I413"/>
      <c r="J413"/>
      <c r="K413"/>
      <c r="L413"/>
      <c r="M413"/>
      <c r="N413"/>
      <c r="O413"/>
      <c r="P413"/>
      <c r="Q413"/>
      <c r="R413"/>
      <c r="S413"/>
      <c r="T413"/>
      <c r="U413"/>
      <c r="V413"/>
      <c r="W413" s="51"/>
      <c r="AC413" s="4"/>
      <c r="AD413" s="43"/>
      <c r="AF413" s="51"/>
      <c r="AG413" s="48"/>
      <c r="AH413" s="48"/>
      <c r="AI413" s="48"/>
      <c r="AJ413" s="48"/>
      <c r="AK413"/>
      <c r="AL413" s="44"/>
      <c r="AM413" s="48"/>
      <c r="AN413" s="48"/>
      <c r="AO413" s="48"/>
      <c r="AP413" s="48"/>
    </row>
    <row r="414" spans="1:42" ht="15" customHeight="1">
      <c r="A414"/>
      <c r="B414"/>
      <c r="C414"/>
      <c r="D414"/>
      <c r="E414"/>
      <c r="F414"/>
      <c r="G414"/>
      <c r="I414"/>
      <c r="J414"/>
      <c r="K414"/>
      <c r="L414"/>
      <c r="M414"/>
      <c r="N414"/>
      <c r="O414"/>
      <c r="P414"/>
      <c r="Q414"/>
      <c r="R414"/>
      <c r="S414"/>
      <c r="T414"/>
      <c r="U414"/>
      <c r="V414"/>
      <c r="W414" s="51"/>
      <c r="AC414" s="4"/>
      <c r="AD414" s="43"/>
      <c r="AF414" s="51"/>
      <c r="AG414" s="48"/>
      <c r="AH414" s="48"/>
      <c r="AI414" s="48"/>
      <c r="AJ414" s="48"/>
      <c r="AK414"/>
      <c r="AL414" s="44"/>
      <c r="AM414" s="48"/>
      <c r="AN414" s="48"/>
      <c r="AO414" s="48"/>
      <c r="AP414" s="48"/>
    </row>
    <row r="415" spans="1:42" ht="15" customHeight="1">
      <c r="A415"/>
      <c r="B415"/>
      <c r="C415"/>
      <c r="D415"/>
      <c r="E415"/>
      <c r="F415"/>
      <c r="G415"/>
      <c r="I415"/>
      <c r="J415"/>
      <c r="K415"/>
      <c r="L415"/>
      <c r="M415"/>
      <c r="N415"/>
      <c r="O415"/>
      <c r="P415"/>
      <c r="Q415"/>
      <c r="R415"/>
      <c r="S415"/>
      <c r="T415"/>
      <c r="U415"/>
      <c r="V415"/>
      <c r="W415" s="51"/>
      <c r="AC415" s="4"/>
      <c r="AD415" s="43"/>
      <c r="AF415" s="51"/>
      <c r="AG415" s="48"/>
      <c r="AH415" s="48"/>
      <c r="AI415" s="48"/>
      <c r="AJ415" s="48"/>
      <c r="AK415"/>
      <c r="AL415" s="44"/>
      <c r="AM415" s="48"/>
      <c r="AN415" s="48"/>
      <c r="AO415" s="48"/>
      <c r="AP415" s="48"/>
    </row>
    <row r="416" spans="1:42" ht="15" customHeight="1">
      <c r="A416"/>
      <c r="B416"/>
      <c r="C416"/>
      <c r="D416"/>
      <c r="E416"/>
      <c r="F416"/>
      <c r="G416"/>
      <c r="I416"/>
      <c r="J416"/>
      <c r="K416"/>
      <c r="L416"/>
      <c r="M416"/>
      <c r="N416"/>
      <c r="O416"/>
      <c r="P416"/>
      <c r="Q416"/>
      <c r="R416"/>
      <c r="S416"/>
      <c r="T416"/>
      <c r="U416"/>
      <c r="V416"/>
      <c r="W416" s="51"/>
      <c r="AC416" s="4"/>
      <c r="AD416" s="43"/>
      <c r="AF416" s="51"/>
      <c r="AG416" s="48"/>
      <c r="AH416" s="48"/>
      <c r="AI416" s="48"/>
      <c r="AJ416" s="48"/>
      <c r="AK416"/>
      <c r="AL416" s="44"/>
      <c r="AM416" s="48"/>
      <c r="AN416" s="48"/>
      <c r="AO416" s="48"/>
      <c r="AP416" s="48"/>
    </row>
    <row r="417" spans="1:42" ht="15" customHeight="1">
      <c r="A417"/>
      <c r="B417"/>
      <c r="C417"/>
      <c r="D417"/>
      <c r="E417"/>
      <c r="F417"/>
      <c r="G417"/>
      <c r="I417"/>
      <c r="J417"/>
      <c r="K417"/>
      <c r="L417"/>
      <c r="M417"/>
      <c r="N417"/>
      <c r="O417"/>
      <c r="P417"/>
      <c r="Q417"/>
      <c r="R417"/>
      <c r="S417"/>
      <c r="T417"/>
      <c r="U417"/>
      <c r="V417"/>
      <c r="W417" s="51"/>
      <c r="AC417" s="4"/>
      <c r="AD417" s="43"/>
      <c r="AF417" s="51"/>
      <c r="AG417" s="48"/>
      <c r="AH417" s="48"/>
      <c r="AI417" s="48"/>
      <c r="AJ417" s="48"/>
      <c r="AK417"/>
      <c r="AL417" s="44"/>
      <c r="AM417" s="48"/>
      <c r="AN417" s="48"/>
      <c r="AO417" s="48"/>
      <c r="AP417" s="48"/>
    </row>
    <row r="418" spans="1:42" ht="15" customHeight="1">
      <c r="A418"/>
      <c r="B418"/>
      <c r="C418"/>
      <c r="D418"/>
      <c r="E418"/>
      <c r="F418"/>
      <c r="G418"/>
      <c r="I418"/>
      <c r="J418"/>
      <c r="K418"/>
      <c r="L418"/>
      <c r="M418"/>
      <c r="N418"/>
      <c r="O418"/>
      <c r="P418"/>
      <c r="Q418"/>
      <c r="R418"/>
      <c r="S418"/>
      <c r="T418"/>
      <c r="U418"/>
      <c r="V418"/>
      <c r="W418" s="51"/>
      <c r="AC418" s="4"/>
      <c r="AD418" s="43"/>
      <c r="AF418" s="51"/>
      <c r="AG418" s="48"/>
      <c r="AH418" s="48"/>
      <c r="AI418" s="48"/>
      <c r="AJ418" s="48"/>
      <c r="AK418"/>
      <c r="AL418" s="44"/>
      <c r="AM418" s="48"/>
      <c r="AN418" s="48"/>
      <c r="AO418" s="48"/>
      <c r="AP418" s="48"/>
    </row>
    <row r="419" spans="1:42" ht="15" customHeight="1">
      <c r="A419"/>
      <c r="B419"/>
      <c r="C419"/>
      <c r="D419"/>
      <c r="E419"/>
      <c r="F419"/>
      <c r="G419"/>
      <c r="I419"/>
      <c r="J419"/>
      <c r="K419"/>
      <c r="L419"/>
      <c r="M419"/>
      <c r="N419"/>
      <c r="O419"/>
      <c r="P419"/>
      <c r="Q419"/>
      <c r="R419"/>
      <c r="S419"/>
      <c r="T419"/>
      <c r="U419"/>
      <c r="V419"/>
      <c r="W419" s="51"/>
      <c r="AC419" s="4"/>
      <c r="AD419" s="43"/>
      <c r="AF419" s="51"/>
      <c r="AG419" s="48"/>
      <c r="AH419" s="48"/>
      <c r="AI419" s="48"/>
      <c r="AJ419" s="48"/>
      <c r="AK419"/>
      <c r="AL419" s="44"/>
      <c r="AM419" s="48"/>
      <c r="AN419" s="48"/>
      <c r="AO419" s="48"/>
      <c r="AP419" s="48"/>
    </row>
    <row r="420" spans="1:42" ht="15" customHeight="1">
      <c r="A420"/>
      <c r="B420"/>
      <c r="C420"/>
      <c r="D420"/>
      <c r="E420"/>
      <c r="F420"/>
      <c r="G420"/>
      <c r="I420"/>
      <c r="J420"/>
      <c r="K420"/>
      <c r="L420"/>
      <c r="M420"/>
      <c r="N420"/>
      <c r="O420"/>
      <c r="P420"/>
      <c r="Q420"/>
      <c r="R420"/>
      <c r="S420"/>
      <c r="T420"/>
      <c r="U420"/>
      <c r="V420"/>
      <c r="W420" s="51"/>
      <c r="AC420" s="4"/>
      <c r="AD420" s="43"/>
      <c r="AF420" s="51"/>
      <c r="AG420" s="48"/>
      <c r="AH420" s="48"/>
      <c r="AI420" s="48"/>
      <c r="AJ420" s="48"/>
      <c r="AK420"/>
      <c r="AL420" s="44"/>
      <c r="AM420" s="48"/>
      <c r="AN420" s="48"/>
      <c r="AO420" s="48"/>
      <c r="AP420" s="48"/>
    </row>
    <row r="421" spans="1:42" ht="15" customHeight="1">
      <c r="A421"/>
      <c r="B421"/>
      <c r="C421"/>
      <c r="D421"/>
      <c r="E421"/>
      <c r="F421"/>
      <c r="G421"/>
      <c r="I421"/>
      <c r="J421"/>
      <c r="K421"/>
      <c r="L421"/>
      <c r="M421"/>
      <c r="N421"/>
      <c r="O421"/>
      <c r="P421"/>
      <c r="Q421"/>
      <c r="R421"/>
      <c r="S421"/>
      <c r="T421"/>
      <c r="U421"/>
      <c r="V421"/>
      <c r="W421" s="51"/>
      <c r="AC421" s="4"/>
      <c r="AD421" s="43"/>
      <c r="AF421" s="51"/>
      <c r="AG421" s="48"/>
      <c r="AH421" s="48"/>
      <c r="AI421" s="48"/>
      <c r="AJ421" s="48"/>
      <c r="AK421"/>
      <c r="AL421" s="44"/>
      <c r="AM421" s="48"/>
      <c r="AN421" s="48"/>
      <c r="AO421" s="48"/>
      <c r="AP421" s="48"/>
    </row>
    <row r="422" spans="1:42" ht="15" customHeight="1">
      <c r="A422"/>
      <c r="B422"/>
      <c r="C422"/>
      <c r="D422"/>
      <c r="E422"/>
      <c r="F422"/>
      <c r="G422"/>
      <c r="I422"/>
      <c r="J422"/>
      <c r="K422"/>
      <c r="L422"/>
      <c r="M422"/>
      <c r="N422"/>
      <c r="O422"/>
      <c r="P422"/>
      <c r="Q422"/>
      <c r="R422"/>
      <c r="S422"/>
      <c r="T422"/>
      <c r="U422"/>
      <c r="V422"/>
      <c r="W422" s="51"/>
      <c r="AC422" s="4"/>
      <c r="AD422" s="43"/>
      <c r="AF422" s="51"/>
      <c r="AG422" s="48"/>
      <c r="AH422" s="48"/>
      <c r="AI422" s="48"/>
      <c r="AJ422" s="48"/>
      <c r="AK422"/>
      <c r="AL422" s="44"/>
      <c r="AM422" s="48"/>
      <c r="AN422" s="48"/>
      <c r="AO422" s="48"/>
      <c r="AP422" s="48"/>
    </row>
    <row r="423" spans="1:42" ht="15" customHeight="1">
      <c r="A423"/>
      <c r="B423"/>
      <c r="C423"/>
      <c r="D423"/>
      <c r="E423"/>
      <c r="F423"/>
      <c r="G423"/>
      <c r="I423"/>
      <c r="J423"/>
      <c r="K423"/>
      <c r="L423"/>
      <c r="M423"/>
      <c r="N423"/>
      <c r="O423"/>
      <c r="P423"/>
      <c r="Q423"/>
      <c r="R423"/>
      <c r="S423"/>
      <c r="T423"/>
      <c r="U423"/>
      <c r="V423"/>
      <c r="W423" s="51"/>
      <c r="AC423" s="4"/>
      <c r="AD423" s="43"/>
      <c r="AF423" s="51"/>
      <c r="AG423" s="48"/>
      <c r="AH423" s="48"/>
      <c r="AI423" s="48"/>
      <c r="AJ423" s="48"/>
      <c r="AK423"/>
      <c r="AL423" s="44"/>
      <c r="AM423" s="48"/>
      <c r="AN423" s="48"/>
      <c r="AO423" s="48"/>
      <c r="AP423" s="48"/>
    </row>
    <row r="424" spans="1:42" ht="15" customHeight="1">
      <c r="A424"/>
      <c r="B424"/>
      <c r="C424"/>
      <c r="D424"/>
      <c r="E424"/>
      <c r="F424"/>
      <c r="G424"/>
      <c r="I424"/>
      <c r="J424"/>
      <c r="K424"/>
      <c r="L424"/>
      <c r="M424"/>
      <c r="N424"/>
      <c r="O424"/>
      <c r="P424"/>
      <c r="Q424"/>
      <c r="R424"/>
      <c r="S424"/>
      <c r="T424"/>
      <c r="U424"/>
      <c r="V424"/>
      <c r="W424" s="51"/>
      <c r="AC424" s="4"/>
      <c r="AD424" s="43"/>
      <c r="AF424" s="51"/>
      <c r="AG424" s="48"/>
      <c r="AH424" s="48"/>
      <c r="AI424" s="48"/>
      <c r="AJ424" s="48"/>
      <c r="AK424"/>
      <c r="AL424" s="44"/>
      <c r="AM424" s="48"/>
      <c r="AN424" s="48"/>
      <c r="AO424" s="48"/>
      <c r="AP424" s="48"/>
    </row>
    <row r="425" spans="1:42" ht="15" customHeight="1">
      <c r="A425"/>
      <c r="B425"/>
      <c r="C425"/>
      <c r="D425"/>
      <c r="E425"/>
      <c r="F425"/>
      <c r="G425"/>
      <c r="I425"/>
      <c r="J425"/>
      <c r="K425"/>
      <c r="L425"/>
      <c r="M425"/>
      <c r="N425"/>
      <c r="O425"/>
      <c r="P425"/>
      <c r="Q425"/>
      <c r="R425"/>
      <c r="S425"/>
      <c r="T425"/>
      <c r="U425"/>
      <c r="V425"/>
      <c r="W425" s="51"/>
      <c r="AC425" s="4"/>
      <c r="AD425" s="43"/>
      <c r="AF425" s="51"/>
      <c r="AG425" s="48"/>
      <c r="AH425" s="48"/>
      <c r="AI425" s="48"/>
      <c r="AJ425" s="48"/>
      <c r="AK425"/>
      <c r="AL425" s="44"/>
      <c r="AM425" s="48"/>
      <c r="AN425" s="48"/>
      <c r="AO425" s="48"/>
      <c r="AP425" s="48"/>
    </row>
    <row r="426" spans="1:42" ht="15" customHeight="1">
      <c r="A426"/>
      <c r="B426"/>
      <c r="C426"/>
      <c r="D426"/>
      <c r="E426"/>
      <c r="F426"/>
      <c r="G426"/>
      <c r="I426"/>
      <c r="J426"/>
      <c r="K426"/>
      <c r="L426"/>
      <c r="M426"/>
      <c r="N426"/>
      <c r="O426"/>
      <c r="P426"/>
      <c r="Q426"/>
      <c r="R426"/>
      <c r="S426"/>
      <c r="T426"/>
      <c r="U426"/>
      <c r="V426"/>
      <c r="W426" s="51"/>
      <c r="AC426" s="4"/>
      <c r="AD426" s="43"/>
      <c r="AF426" s="51"/>
      <c r="AG426" s="48"/>
      <c r="AH426" s="48"/>
      <c r="AI426" s="48"/>
      <c r="AJ426" s="48"/>
      <c r="AK426"/>
      <c r="AL426" s="44"/>
      <c r="AM426" s="48"/>
      <c r="AN426" s="48"/>
      <c r="AO426" s="48"/>
      <c r="AP426" s="48"/>
    </row>
    <row r="427" spans="1:42" ht="15" customHeight="1">
      <c r="A427"/>
      <c r="B427"/>
      <c r="C427"/>
      <c r="D427"/>
      <c r="E427"/>
      <c r="F427"/>
      <c r="G427"/>
      <c r="I427"/>
      <c r="J427"/>
      <c r="K427"/>
      <c r="L427"/>
      <c r="M427"/>
      <c r="N427"/>
      <c r="O427"/>
      <c r="P427"/>
      <c r="Q427"/>
      <c r="R427"/>
      <c r="S427"/>
      <c r="T427"/>
      <c r="U427"/>
      <c r="V427"/>
      <c r="W427" s="51"/>
      <c r="AC427" s="4"/>
      <c r="AD427" s="43"/>
      <c r="AF427" s="51"/>
      <c r="AG427" s="48"/>
      <c r="AH427" s="48"/>
      <c r="AI427" s="48"/>
      <c r="AJ427" s="48"/>
      <c r="AK427"/>
      <c r="AL427" s="44"/>
      <c r="AM427" s="48"/>
      <c r="AN427" s="48"/>
      <c r="AO427" s="48"/>
      <c r="AP427" s="48"/>
    </row>
    <row r="428" spans="1:42" ht="15" customHeight="1">
      <c r="A428"/>
      <c r="B428"/>
      <c r="C428"/>
      <c r="D428"/>
      <c r="E428"/>
      <c r="F428"/>
      <c r="G428"/>
      <c r="I428"/>
      <c r="J428"/>
      <c r="K428"/>
      <c r="L428"/>
      <c r="M428"/>
      <c r="N428"/>
      <c r="O428"/>
      <c r="P428"/>
      <c r="Q428"/>
      <c r="R428"/>
      <c r="S428"/>
      <c r="T428"/>
      <c r="U428"/>
      <c r="V428"/>
      <c r="W428" s="51"/>
      <c r="AC428" s="4"/>
      <c r="AD428" s="43"/>
      <c r="AF428" s="51"/>
      <c r="AG428" s="48"/>
      <c r="AH428" s="48"/>
      <c r="AI428" s="48"/>
      <c r="AJ428" s="48"/>
      <c r="AK428"/>
      <c r="AL428" s="44"/>
      <c r="AM428" s="48"/>
      <c r="AN428" s="48"/>
      <c r="AO428" s="48"/>
      <c r="AP428" s="48"/>
    </row>
    <row r="429" spans="1:42" ht="15" customHeight="1">
      <c r="A429"/>
      <c r="B429"/>
      <c r="C429"/>
      <c r="D429"/>
      <c r="E429"/>
      <c r="F429"/>
      <c r="G429"/>
      <c r="I429"/>
      <c r="J429"/>
      <c r="K429"/>
      <c r="L429"/>
      <c r="M429"/>
      <c r="N429"/>
      <c r="O429"/>
      <c r="P429"/>
      <c r="Q429"/>
      <c r="R429"/>
      <c r="S429"/>
      <c r="T429"/>
      <c r="U429"/>
      <c r="V429"/>
      <c r="W429" s="51"/>
      <c r="AC429" s="4"/>
      <c r="AD429" s="43"/>
      <c r="AF429" s="51"/>
      <c r="AG429" s="48"/>
      <c r="AH429" s="48"/>
      <c r="AI429" s="48"/>
      <c r="AJ429" s="48"/>
      <c r="AK429"/>
      <c r="AL429" s="44"/>
      <c r="AM429" s="48"/>
      <c r="AN429" s="48"/>
      <c r="AO429" s="48"/>
      <c r="AP429" s="48"/>
    </row>
    <row r="430" spans="1:42" ht="15" customHeight="1">
      <c r="A430"/>
      <c r="B430"/>
      <c r="C430"/>
      <c r="D430"/>
      <c r="E430"/>
      <c r="F430"/>
      <c r="G430"/>
      <c r="I430"/>
      <c r="J430"/>
      <c r="K430"/>
      <c r="L430"/>
      <c r="M430"/>
      <c r="N430"/>
      <c r="O430"/>
      <c r="P430"/>
      <c r="Q430"/>
      <c r="R430"/>
      <c r="S430"/>
      <c r="T430"/>
      <c r="U430"/>
      <c r="V430"/>
      <c r="W430" s="51"/>
      <c r="AC430" s="4"/>
      <c r="AD430" s="43"/>
      <c r="AF430" s="51"/>
      <c r="AG430" s="48"/>
      <c r="AH430" s="48"/>
      <c r="AI430" s="48"/>
      <c r="AJ430" s="48"/>
      <c r="AK430"/>
      <c r="AL430" s="44"/>
      <c r="AM430" s="48"/>
      <c r="AN430" s="48"/>
      <c r="AO430" s="48"/>
      <c r="AP430" s="48"/>
    </row>
    <row r="431" spans="1:42" ht="15" customHeight="1">
      <c r="A431"/>
      <c r="B431"/>
      <c r="C431"/>
      <c r="D431"/>
      <c r="E431"/>
      <c r="F431"/>
      <c r="G431"/>
      <c r="I431"/>
      <c r="J431"/>
      <c r="K431"/>
      <c r="L431"/>
      <c r="M431"/>
      <c r="N431"/>
      <c r="O431"/>
      <c r="P431"/>
      <c r="Q431"/>
      <c r="R431"/>
      <c r="S431"/>
      <c r="T431"/>
      <c r="U431"/>
      <c r="V431"/>
      <c r="W431" s="51"/>
      <c r="AC431" s="4"/>
      <c r="AD431" s="43"/>
      <c r="AF431" s="51"/>
      <c r="AG431" s="48"/>
      <c r="AH431" s="48"/>
      <c r="AI431" s="48"/>
      <c r="AJ431" s="48"/>
      <c r="AK431"/>
      <c r="AL431" s="44"/>
      <c r="AM431" s="48"/>
      <c r="AN431" s="48"/>
      <c r="AO431" s="48"/>
      <c r="AP431" s="48"/>
    </row>
    <row r="432" spans="1:42" ht="15" customHeight="1">
      <c r="A432"/>
      <c r="B432"/>
      <c r="C432"/>
      <c r="D432"/>
      <c r="E432"/>
      <c r="F432"/>
      <c r="G432"/>
      <c r="I432"/>
      <c r="J432"/>
      <c r="K432"/>
      <c r="L432"/>
      <c r="M432"/>
      <c r="N432"/>
      <c r="O432"/>
      <c r="P432"/>
      <c r="Q432"/>
      <c r="R432"/>
      <c r="S432"/>
      <c r="T432"/>
      <c r="U432"/>
      <c r="V432"/>
      <c r="W432" s="51"/>
      <c r="AC432" s="4"/>
      <c r="AD432" s="43"/>
      <c r="AF432" s="51"/>
      <c r="AG432" s="48"/>
      <c r="AH432" s="48"/>
      <c r="AI432" s="48"/>
      <c r="AJ432" s="48"/>
      <c r="AK432"/>
      <c r="AL432" s="44"/>
      <c r="AM432" s="48"/>
      <c r="AN432" s="48"/>
      <c r="AO432" s="48"/>
      <c r="AP432" s="48"/>
    </row>
    <row r="433" spans="1:42" ht="15" customHeight="1">
      <c r="A433"/>
      <c r="B433"/>
      <c r="C433"/>
      <c r="D433"/>
      <c r="E433"/>
      <c r="F433"/>
      <c r="G433"/>
      <c r="I433"/>
      <c r="J433"/>
      <c r="K433"/>
      <c r="L433"/>
      <c r="M433"/>
      <c r="N433"/>
      <c r="O433"/>
      <c r="P433"/>
      <c r="Q433"/>
      <c r="R433"/>
      <c r="S433"/>
      <c r="T433"/>
      <c r="U433"/>
      <c r="V433"/>
      <c r="W433" s="51"/>
      <c r="AC433" s="4"/>
      <c r="AD433" s="43"/>
      <c r="AF433" s="51"/>
      <c r="AG433" s="48"/>
      <c r="AH433" s="48"/>
      <c r="AI433" s="48"/>
      <c r="AJ433" s="48"/>
      <c r="AK433"/>
      <c r="AL433" s="44"/>
      <c r="AM433" s="48"/>
      <c r="AN433" s="48"/>
      <c r="AO433" s="48"/>
      <c r="AP433" s="48"/>
    </row>
    <row r="434" spans="1:42" ht="15" customHeight="1">
      <c r="A434"/>
      <c r="B434"/>
      <c r="C434"/>
      <c r="D434"/>
      <c r="E434"/>
      <c r="F434"/>
      <c r="G434"/>
      <c r="I434"/>
      <c r="J434"/>
      <c r="K434"/>
      <c r="L434"/>
      <c r="M434"/>
      <c r="N434"/>
      <c r="O434"/>
      <c r="P434"/>
      <c r="Q434"/>
      <c r="R434"/>
      <c r="S434"/>
      <c r="T434"/>
      <c r="U434"/>
      <c r="V434"/>
      <c r="W434" s="51"/>
      <c r="AC434" s="4"/>
      <c r="AD434" s="43"/>
      <c r="AF434" s="51"/>
      <c r="AG434" s="48"/>
      <c r="AH434" s="48"/>
      <c r="AI434" s="48"/>
      <c r="AJ434" s="48"/>
      <c r="AK434"/>
      <c r="AL434" s="44"/>
      <c r="AM434" s="48"/>
      <c r="AN434" s="48"/>
      <c r="AO434" s="48"/>
      <c r="AP434" s="48"/>
    </row>
    <row r="435" spans="1:42" ht="15" customHeight="1">
      <c r="A435"/>
      <c r="B435"/>
      <c r="C435"/>
      <c r="D435"/>
      <c r="E435"/>
      <c r="F435"/>
      <c r="G435"/>
      <c r="I435"/>
      <c r="J435"/>
      <c r="K435"/>
      <c r="L435"/>
      <c r="M435"/>
      <c r="N435"/>
      <c r="O435"/>
      <c r="P435"/>
      <c r="Q435"/>
      <c r="R435"/>
      <c r="S435"/>
      <c r="T435"/>
      <c r="U435"/>
      <c r="V435"/>
      <c r="W435" s="51"/>
      <c r="AC435" s="4"/>
      <c r="AD435" s="43"/>
      <c r="AF435" s="51"/>
      <c r="AG435" s="48"/>
      <c r="AH435" s="48"/>
      <c r="AI435" s="48"/>
      <c r="AJ435" s="48"/>
      <c r="AK435"/>
      <c r="AL435" s="44"/>
      <c r="AM435" s="48"/>
      <c r="AN435" s="48"/>
      <c r="AO435" s="48"/>
      <c r="AP435" s="48"/>
    </row>
    <row r="436" spans="1:42" ht="15" customHeight="1">
      <c r="A436"/>
      <c r="B436"/>
      <c r="C436"/>
      <c r="D436"/>
      <c r="E436"/>
      <c r="F436"/>
      <c r="G436"/>
      <c r="I436"/>
      <c r="J436"/>
      <c r="K436"/>
      <c r="L436"/>
      <c r="M436"/>
      <c r="N436"/>
      <c r="O436"/>
      <c r="P436"/>
      <c r="Q436"/>
      <c r="R436"/>
      <c r="S436"/>
      <c r="T436"/>
      <c r="U436"/>
      <c r="V436"/>
      <c r="W436" s="51"/>
      <c r="AC436" s="4"/>
      <c r="AD436" s="43"/>
      <c r="AF436" s="51"/>
      <c r="AG436" s="48"/>
      <c r="AH436" s="48"/>
      <c r="AI436" s="48"/>
      <c r="AJ436" s="48"/>
      <c r="AK436"/>
      <c r="AL436" s="44"/>
      <c r="AM436" s="48"/>
      <c r="AN436" s="48"/>
      <c r="AO436" s="48"/>
      <c r="AP436" s="48"/>
    </row>
    <row r="437" spans="1:42" ht="15" customHeight="1">
      <c r="A437"/>
      <c r="B437"/>
      <c r="C437"/>
      <c r="D437"/>
      <c r="E437"/>
      <c r="F437"/>
      <c r="G437"/>
      <c r="I437"/>
      <c r="J437"/>
      <c r="K437"/>
      <c r="L437"/>
      <c r="M437"/>
      <c r="N437"/>
      <c r="O437"/>
      <c r="P437"/>
      <c r="Q437"/>
      <c r="R437"/>
      <c r="S437"/>
      <c r="T437"/>
      <c r="U437"/>
      <c r="V437"/>
      <c r="W437" s="51"/>
      <c r="AC437" s="4"/>
      <c r="AD437" s="43"/>
      <c r="AF437" s="51"/>
      <c r="AG437" s="48"/>
      <c r="AH437" s="48"/>
      <c r="AI437" s="48"/>
      <c r="AJ437" s="48"/>
      <c r="AK437"/>
      <c r="AL437" s="44"/>
      <c r="AM437" s="48"/>
      <c r="AN437" s="48"/>
      <c r="AO437" s="48"/>
      <c r="AP437" s="48"/>
    </row>
    <row r="438" spans="1:42" ht="15" customHeight="1">
      <c r="A438"/>
      <c r="B438"/>
      <c r="C438"/>
      <c r="D438"/>
      <c r="E438"/>
      <c r="F438"/>
      <c r="G438"/>
      <c r="I438"/>
      <c r="J438"/>
      <c r="K438"/>
      <c r="L438"/>
      <c r="M438"/>
      <c r="N438"/>
      <c r="O438"/>
      <c r="P438"/>
      <c r="Q438"/>
      <c r="R438"/>
      <c r="S438"/>
      <c r="T438"/>
      <c r="U438"/>
      <c r="V438"/>
      <c r="W438" s="51"/>
      <c r="AC438" s="4"/>
      <c r="AD438" s="43"/>
      <c r="AF438" s="51"/>
      <c r="AG438" s="48"/>
      <c r="AH438" s="48"/>
      <c r="AI438" s="48"/>
      <c r="AJ438" s="48"/>
      <c r="AK438"/>
      <c r="AL438" s="44"/>
      <c r="AM438" s="48"/>
      <c r="AN438" s="48"/>
      <c r="AO438" s="48"/>
      <c r="AP438" s="48"/>
    </row>
    <row r="439" spans="1:42" ht="15" customHeight="1">
      <c r="A439"/>
      <c r="B439"/>
      <c r="C439"/>
      <c r="D439"/>
      <c r="E439"/>
      <c r="F439"/>
      <c r="G439"/>
      <c r="I439"/>
      <c r="J439"/>
      <c r="K439"/>
      <c r="L439"/>
      <c r="M439"/>
      <c r="N439"/>
      <c r="O439"/>
      <c r="P439"/>
      <c r="Q439"/>
      <c r="R439"/>
      <c r="S439"/>
      <c r="T439"/>
      <c r="U439"/>
      <c r="V439"/>
      <c r="W439" s="51"/>
      <c r="AC439" s="4"/>
      <c r="AD439" s="43"/>
      <c r="AF439" s="51"/>
      <c r="AG439" s="48"/>
      <c r="AH439" s="48"/>
      <c r="AI439" s="48"/>
      <c r="AJ439" s="48"/>
      <c r="AK439"/>
      <c r="AL439" s="44"/>
      <c r="AM439" s="48"/>
      <c r="AN439" s="48"/>
      <c r="AO439" s="48"/>
      <c r="AP439" s="48"/>
    </row>
    <row r="440" spans="1:42" ht="15" customHeight="1">
      <c r="A440"/>
      <c r="B440"/>
      <c r="C440"/>
      <c r="D440"/>
      <c r="E440"/>
      <c r="F440"/>
      <c r="G440"/>
      <c r="I440"/>
      <c r="J440"/>
      <c r="K440"/>
      <c r="L440"/>
      <c r="M440"/>
      <c r="N440"/>
      <c r="O440"/>
      <c r="P440"/>
      <c r="Q440"/>
      <c r="R440"/>
      <c r="S440"/>
      <c r="T440"/>
      <c r="U440"/>
      <c r="V440"/>
      <c r="W440" s="51"/>
      <c r="AC440" s="4"/>
      <c r="AD440" s="43"/>
      <c r="AF440" s="51"/>
      <c r="AG440" s="48"/>
      <c r="AH440" s="48"/>
      <c r="AI440" s="48"/>
      <c r="AJ440" s="48"/>
      <c r="AK440"/>
      <c r="AL440" s="44"/>
      <c r="AM440" s="48"/>
      <c r="AN440" s="48"/>
      <c r="AO440" s="48"/>
      <c r="AP440" s="48"/>
    </row>
    <row r="441" spans="1:42" ht="15" customHeight="1">
      <c r="A441"/>
      <c r="B441"/>
      <c r="C441"/>
      <c r="D441"/>
      <c r="E441"/>
      <c r="F441"/>
      <c r="G441"/>
      <c r="I441"/>
      <c r="J441"/>
      <c r="K441"/>
      <c r="L441"/>
      <c r="M441"/>
      <c r="N441"/>
      <c r="O441"/>
      <c r="P441"/>
      <c r="Q441"/>
      <c r="R441"/>
      <c r="S441"/>
      <c r="T441"/>
      <c r="U441"/>
      <c r="V441"/>
      <c r="W441" s="51"/>
      <c r="AC441" s="4"/>
      <c r="AD441" s="43"/>
      <c r="AF441" s="51"/>
      <c r="AG441" s="48"/>
      <c r="AH441" s="48"/>
      <c r="AI441" s="48"/>
      <c r="AJ441" s="48"/>
      <c r="AK441"/>
      <c r="AL441" s="44"/>
      <c r="AM441" s="48"/>
      <c r="AN441" s="48"/>
      <c r="AO441" s="48"/>
      <c r="AP441" s="48"/>
    </row>
    <row r="442" spans="1:42" ht="15" customHeight="1">
      <c r="A442"/>
      <c r="B442"/>
      <c r="C442"/>
      <c r="D442"/>
      <c r="E442"/>
      <c r="F442"/>
      <c r="G442"/>
      <c r="I442"/>
      <c r="J442"/>
      <c r="K442"/>
      <c r="L442"/>
      <c r="M442"/>
      <c r="N442"/>
      <c r="O442"/>
      <c r="P442"/>
      <c r="Q442"/>
      <c r="R442"/>
      <c r="S442"/>
      <c r="T442"/>
      <c r="U442"/>
      <c r="V442"/>
      <c r="W442" s="51"/>
      <c r="AC442" s="4"/>
      <c r="AD442" s="43"/>
      <c r="AF442" s="51"/>
      <c r="AG442" s="48"/>
      <c r="AH442" s="48"/>
      <c r="AI442" s="48"/>
      <c r="AJ442" s="48"/>
      <c r="AK442"/>
      <c r="AL442" s="44"/>
      <c r="AM442" s="48"/>
      <c r="AN442" s="48"/>
      <c r="AO442" s="48"/>
      <c r="AP442" s="48"/>
    </row>
    <row r="443" spans="1:42" ht="15" customHeight="1">
      <c r="A443"/>
      <c r="B443"/>
      <c r="C443"/>
      <c r="D443"/>
      <c r="E443"/>
      <c r="F443"/>
      <c r="G443"/>
      <c r="I443"/>
      <c r="J443"/>
      <c r="K443"/>
      <c r="L443"/>
      <c r="M443"/>
      <c r="N443"/>
      <c r="O443"/>
      <c r="P443"/>
      <c r="Q443"/>
      <c r="R443"/>
      <c r="S443"/>
      <c r="T443"/>
      <c r="U443"/>
      <c r="V443"/>
      <c r="W443" s="51"/>
      <c r="AC443" s="4"/>
      <c r="AD443" s="43"/>
      <c r="AF443" s="51"/>
      <c r="AG443" s="48"/>
      <c r="AH443" s="48"/>
      <c r="AI443" s="48"/>
      <c r="AJ443" s="48"/>
      <c r="AK443"/>
      <c r="AL443" s="44"/>
      <c r="AM443" s="48"/>
      <c r="AN443" s="48"/>
      <c r="AO443" s="48"/>
      <c r="AP443" s="48"/>
    </row>
    <row r="444" spans="1:42" ht="15" customHeight="1">
      <c r="A444"/>
      <c r="B444"/>
      <c r="C444"/>
      <c r="D444"/>
      <c r="E444"/>
      <c r="F444"/>
      <c r="G444"/>
      <c r="I444"/>
      <c r="J444"/>
      <c r="K444"/>
      <c r="L444"/>
      <c r="M444"/>
      <c r="N444"/>
      <c r="O444"/>
      <c r="P444"/>
      <c r="Q444"/>
      <c r="R444"/>
      <c r="S444"/>
      <c r="T444"/>
      <c r="U444"/>
      <c r="V444"/>
      <c r="W444" s="51"/>
      <c r="AC444" s="4"/>
      <c r="AD444" s="43"/>
      <c r="AF444" s="51"/>
      <c r="AG444" s="48"/>
      <c r="AH444" s="48"/>
      <c r="AI444" s="48"/>
      <c r="AJ444" s="48"/>
      <c r="AK444"/>
      <c r="AL444" s="44"/>
      <c r="AM444" s="48"/>
      <c r="AN444" s="48"/>
      <c r="AO444" s="48"/>
      <c r="AP444" s="48"/>
    </row>
    <row r="445" spans="1:42" ht="15" customHeight="1">
      <c r="A445"/>
      <c r="B445"/>
      <c r="C445"/>
      <c r="D445"/>
      <c r="E445"/>
      <c r="F445"/>
      <c r="G445"/>
      <c r="I445"/>
      <c r="J445"/>
      <c r="K445"/>
      <c r="L445"/>
      <c r="M445"/>
      <c r="N445"/>
      <c r="O445"/>
      <c r="P445"/>
      <c r="Q445"/>
      <c r="R445"/>
      <c r="S445"/>
      <c r="T445"/>
      <c r="U445"/>
      <c r="V445"/>
      <c r="W445" s="51"/>
      <c r="AC445" s="4"/>
      <c r="AD445" s="43"/>
      <c r="AF445" s="51"/>
      <c r="AG445" s="48"/>
      <c r="AH445" s="48"/>
      <c r="AI445" s="48"/>
      <c r="AJ445" s="48"/>
      <c r="AK445"/>
      <c r="AL445" s="44"/>
      <c r="AM445" s="48"/>
      <c r="AN445" s="48"/>
      <c r="AO445" s="48"/>
      <c r="AP445" s="48"/>
    </row>
    <row r="446" spans="1:42" ht="15" customHeight="1">
      <c r="A446"/>
      <c r="B446"/>
      <c r="C446"/>
      <c r="D446"/>
      <c r="E446"/>
      <c r="F446"/>
      <c r="G446"/>
      <c r="I446"/>
      <c r="J446"/>
      <c r="K446"/>
      <c r="L446"/>
      <c r="M446"/>
      <c r="N446"/>
      <c r="O446"/>
      <c r="P446"/>
      <c r="Q446"/>
      <c r="R446"/>
      <c r="S446"/>
      <c r="T446"/>
      <c r="U446"/>
      <c r="V446"/>
      <c r="W446" s="51"/>
      <c r="AC446" s="4"/>
      <c r="AD446" s="43"/>
      <c r="AF446" s="51"/>
      <c r="AG446" s="48"/>
      <c r="AH446" s="48"/>
      <c r="AI446" s="48"/>
      <c r="AJ446" s="48"/>
      <c r="AK446"/>
      <c r="AL446" s="44"/>
      <c r="AM446" s="48"/>
      <c r="AN446" s="48"/>
      <c r="AO446" s="48"/>
      <c r="AP446" s="48"/>
    </row>
    <row r="447" spans="1:42" ht="15" customHeight="1">
      <c r="A447"/>
      <c r="B447"/>
      <c r="C447"/>
      <c r="D447"/>
      <c r="E447"/>
      <c r="F447"/>
      <c r="G447"/>
      <c r="I447"/>
      <c r="J447"/>
      <c r="K447"/>
      <c r="L447"/>
      <c r="M447"/>
      <c r="N447"/>
      <c r="O447"/>
      <c r="P447"/>
      <c r="Q447"/>
      <c r="R447"/>
      <c r="S447"/>
      <c r="T447"/>
      <c r="U447"/>
      <c r="V447"/>
      <c r="W447" s="51"/>
      <c r="AC447" s="4"/>
      <c r="AD447" s="43"/>
      <c r="AF447" s="51"/>
      <c r="AG447" s="48"/>
      <c r="AH447" s="48"/>
      <c r="AI447" s="48"/>
      <c r="AJ447" s="48"/>
      <c r="AK447"/>
      <c r="AL447" s="44"/>
      <c r="AM447" s="48"/>
      <c r="AN447" s="48"/>
      <c r="AO447" s="48"/>
      <c r="AP447" s="48"/>
    </row>
    <row r="448" spans="1:42" ht="15" customHeight="1">
      <c r="A448"/>
      <c r="B448"/>
      <c r="C448"/>
      <c r="D448"/>
      <c r="E448"/>
      <c r="F448"/>
      <c r="G448"/>
      <c r="I448"/>
      <c r="J448"/>
      <c r="K448"/>
      <c r="L448"/>
      <c r="M448"/>
      <c r="N448"/>
      <c r="O448"/>
      <c r="P448"/>
      <c r="Q448"/>
      <c r="R448"/>
      <c r="S448"/>
      <c r="T448"/>
      <c r="U448"/>
      <c r="V448"/>
      <c r="W448" s="51"/>
      <c r="AC448" s="4"/>
      <c r="AD448" s="43"/>
      <c r="AF448" s="51"/>
      <c r="AG448" s="48"/>
      <c r="AH448" s="48"/>
      <c r="AI448" s="48"/>
      <c r="AJ448" s="48"/>
      <c r="AK448"/>
      <c r="AL448" s="44"/>
      <c r="AM448" s="48"/>
      <c r="AN448" s="48"/>
      <c r="AO448" s="48"/>
      <c r="AP448" s="48"/>
    </row>
    <row r="449" spans="1:42" ht="15" customHeight="1">
      <c r="A449"/>
      <c r="B449"/>
      <c r="C449"/>
      <c r="D449"/>
      <c r="E449"/>
      <c r="F449"/>
      <c r="G449"/>
      <c r="I449"/>
      <c r="J449"/>
      <c r="K449"/>
      <c r="L449"/>
      <c r="M449"/>
      <c r="N449"/>
      <c r="O449"/>
      <c r="P449"/>
      <c r="Q449"/>
      <c r="R449"/>
      <c r="S449"/>
      <c r="T449"/>
      <c r="U449"/>
      <c r="V449"/>
      <c r="W449" s="51"/>
      <c r="AC449" s="4"/>
      <c r="AD449" s="43"/>
      <c r="AF449" s="51"/>
      <c r="AG449" s="48"/>
      <c r="AH449" s="48"/>
      <c r="AI449" s="48"/>
      <c r="AJ449" s="48"/>
      <c r="AK449"/>
      <c r="AL449" s="44"/>
      <c r="AM449" s="48"/>
      <c r="AN449" s="48"/>
      <c r="AO449" s="48"/>
      <c r="AP449" s="48"/>
    </row>
    <row r="450" spans="1:42" ht="15" customHeight="1">
      <c r="A450"/>
      <c r="B450"/>
      <c r="C450"/>
      <c r="D450"/>
      <c r="E450"/>
      <c r="F450"/>
      <c r="G450"/>
      <c r="I450"/>
      <c r="J450"/>
      <c r="K450"/>
      <c r="L450"/>
      <c r="M450"/>
      <c r="N450"/>
      <c r="O450"/>
      <c r="P450"/>
      <c r="Q450"/>
      <c r="R450"/>
      <c r="S450"/>
      <c r="T450"/>
      <c r="U450"/>
      <c r="V450"/>
      <c r="W450" s="51"/>
      <c r="AC450" s="4"/>
      <c r="AD450" s="43"/>
      <c r="AF450" s="51"/>
      <c r="AG450" s="48"/>
      <c r="AH450" s="48"/>
      <c r="AI450" s="48"/>
      <c r="AJ450" s="48"/>
      <c r="AK450"/>
      <c r="AL450" s="44"/>
      <c r="AM450" s="48"/>
      <c r="AN450" s="48"/>
      <c r="AO450" s="48"/>
      <c r="AP450" s="48"/>
    </row>
    <row r="451" spans="1:42" ht="15" customHeight="1">
      <c r="A451"/>
      <c r="B451"/>
      <c r="C451"/>
      <c r="D451"/>
      <c r="E451"/>
      <c r="F451"/>
      <c r="G451"/>
      <c r="I451"/>
      <c r="J451"/>
      <c r="K451"/>
      <c r="L451"/>
      <c r="M451"/>
      <c r="N451"/>
      <c r="O451"/>
      <c r="P451"/>
      <c r="Q451"/>
      <c r="R451"/>
      <c r="S451"/>
      <c r="T451"/>
      <c r="U451"/>
      <c r="V451"/>
      <c r="W451" s="51"/>
      <c r="AC451" s="4"/>
      <c r="AD451" s="43"/>
      <c r="AF451" s="51"/>
      <c r="AG451" s="48"/>
      <c r="AH451" s="48"/>
      <c r="AI451" s="48"/>
      <c r="AJ451" s="48"/>
      <c r="AK451"/>
      <c r="AL451" s="44"/>
      <c r="AM451" s="48"/>
      <c r="AN451" s="48"/>
      <c r="AO451" s="48"/>
      <c r="AP451" s="48"/>
    </row>
    <row r="452" spans="1:42" ht="15" customHeight="1">
      <c r="A452"/>
      <c r="B452"/>
      <c r="C452"/>
      <c r="D452"/>
      <c r="E452"/>
      <c r="F452"/>
      <c r="G452"/>
      <c r="I452"/>
      <c r="J452"/>
      <c r="K452"/>
      <c r="L452"/>
      <c r="M452"/>
      <c r="N452"/>
      <c r="O452"/>
      <c r="P452"/>
      <c r="Q452"/>
      <c r="R452"/>
      <c r="S452"/>
      <c r="T452"/>
      <c r="U452"/>
      <c r="V452"/>
      <c r="W452" s="51"/>
      <c r="AC452" s="4"/>
      <c r="AD452" s="43"/>
      <c r="AF452" s="51"/>
      <c r="AG452" s="48"/>
      <c r="AH452" s="48"/>
      <c r="AI452" s="48"/>
      <c r="AJ452" s="48"/>
      <c r="AK452"/>
      <c r="AL452" s="44"/>
      <c r="AM452" s="48"/>
      <c r="AN452" s="48"/>
      <c r="AO452" s="48"/>
      <c r="AP452" s="48"/>
    </row>
    <row r="453" spans="1:42" ht="15" customHeight="1">
      <c r="A453"/>
      <c r="B453"/>
      <c r="C453"/>
      <c r="D453"/>
      <c r="E453"/>
      <c r="F453"/>
      <c r="G453"/>
      <c r="I453"/>
      <c r="J453"/>
      <c r="K453"/>
      <c r="L453"/>
      <c r="M453"/>
      <c r="N453"/>
      <c r="O453"/>
      <c r="P453"/>
      <c r="Q453"/>
      <c r="R453"/>
      <c r="S453"/>
      <c r="T453"/>
      <c r="U453"/>
      <c r="V453"/>
      <c r="W453" s="51"/>
      <c r="AC453" s="4"/>
      <c r="AD453" s="43"/>
      <c r="AF453" s="51"/>
      <c r="AG453" s="48"/>
      <c r="AH453" s="48"/>
      <c r="AI453" s="48"/>
      <c r="AJ453" s="48"/>
      <c r="AK453"/>
      <c r="AL453" s="44"/>
      <c r="AM453" s="48"/>
      <c r="AN453" s="48"/>
      <c r="AO453" s="48"/>
      <c r="AP453" s="48"/>
    </row>
    <row r="454" spans="1:42" ht="15" customHeight="1">
      <c r="A454"/>
      <c r="B454"/>
      <c r="C454"/>
      <c r="D454"/>
      <c r="E454"/>
      <c r="F454"/>
      <c r="G454"/>
      <c r="I454"/>
      <c r="J454"/>
      <c r="K454"/>
      <c r="L454"/>
      <c r="M454"/>
      <c r="N454"/>
      <c r="O454"/>
      <c r="P454"/>
      <c r="Q454"/>
      <c r="R454"/>
      <c r="S454"/>
      <c r="T454"/>
      <c r="U454"/>
      <c r="V454"/>
      <c r="W454" s="51"/>
      <c r="AC454" s="4"/>
      <c r="AD454" s="43"/>
      <c r="AF454" s="51"/>
      <c r="AG454" s="48"/>
      <c r="AH454" s="48"/>
      <c r="AI454" s="48"/>
      <c r="AJ454" s="48"/>
      <c r="AK454"/>
      <c r="AL454" s="44"/>
      <c r="AM454" s="48"/>
      <c r="AN454" s="48"/>
      <c r="AO454" s="48"/>
      <c r="AP454" s="48"/>
    </row>
    <row r="455" spans="1:42" ht="15" customHeight="1">
      <c r="A455"/>
      <c r="B455"/>
      <c r="C455"/>
      <c r="D455"/>
      <c r="E455"/>
      <c r="F455"/>
      <c r="G455"/>
      <c r="I455"/>
      <c r="J455"/>
      <c r="K455"/>
      <c r="L455"/>
      <c r="M455"/>
      <c r="N455"/>
      <c r="O455"/>
      <c r="P455"/>
      <c r="Q455"/>
      <c r="R455"/>
      <c r="S455"/>
      <c r="T455"/>
      <c r="U455"/>
      <c r="V455"/>
      <c r="W455" s="51"/>
      <c r="AC455" s="4"/>
      <c r="AD455" s="43"/>
      <c r="AF455" s="51"/>
      <c r="AG455" s="48"/>
      <c r="AH455" s="48"/>
      <c r="AI455" s="48"/>
      <c r="AJ455" s="48"/>
      <c r="AK455"/>
      <c r="AL455" s="44"/>
      <c r="AM455" s="48"/>
      <c r="AN455" s="48"/>
      <c r="AO455" s="48"/>
      <c r="AP455" s="48"/>
    </row>
    <row r="456" spans="1:42" ht="15" customHeight="1">
      <c r="A456"/>
      <c r="B456"/>
      <c r="C456"/>
      <c r="D456"/>
      <c r="E456"/>
      <c r="F456"/>
      <c r="G456"/>
      <c r="I456"/>
      <c r="J456"/>
      <c r="K456"/>
      <c r="L456"/>
      <c r="M456"/>
      <c r="N456"/>
      <c r="O456"/>
      <c r="P456"/>
      <c r="Q456"/>
      <c r="R456"/>
      <c r="S456"/>
      <c r="T456"/>
      <c r="U456"/>
      <c r="V456"/>
      <c r="W456" s="51"/>
      <c r="AC456" s="4"/>
      <c r="AD456" s="43"/>
      <c r="AF456" s="51"/>
      <c r="AG456" s="48"/>
      <c r="AH456" s="48"/>
      <c r="AI456" s="48"/>
      <c r="AJ456" s="48"/>
      <c r="AK456"/>
      <c r="AL456" s="44"/>
      <c r="AM456" s="48"/>
      <c r="AN456" s="48"/>
      <c r="AO456" s="48"/>
      <c r="AP456" s="48"/>
    </row>
    <row r="457" spans="1:42" ht="15" customHeight="1">
      <c r="A457"/>
      <c r="B457"/>
      <c r="C457"/>
      <c r="D457"/>
      <c r="E457"/>
      <c r="F457"/>
      <c r="G457"/>
      <c r="I457"/>
      <c r="J457"/>
      <c r="K457"/>
      <c r="L457"/>
      <c r="M457"/>
      <c r="N457"/>
      <c r="O457"/>
      <c r="P457"/>
      <c r="Q457"/>
      <c r="R457"/>
      <c r="S457"/>
      <c r="T457"/>
      <c r="U457"/>
      <c r="V457"/>
      <c r="W457" s="51"/>
      <c r="AC457" s="4"/>
      <c r="AD457" s="43"/>
      <c r="AF457" s="51"/>
      <c r="AG457" s="48"/>
      <c r="AH457" s="48"/>
      <c r="AI457" s="48"/>
      <c r="AJ457" s="48"/>
      <c r="AK457"/>
      <c r="AL457" s="44"/>
      <c r="AM457" s="48"/>
      <c r="AN457" s="48"/>
      <c r="AO457" s="48"/>
      <c r="AP457" s="48"/>
    </row>
    <row r="458" spans="1:42" ht="15" customHeight="1">
      <c r="A458"/>
      <c r="B458"/>
      <c r="C458"/>
      <c r="D458"/>
      <c r="E458"/>
      <c r="F458"/>
      <c r="G458"/>
      <c r="I458"/>
      <c r="J458"/>
      <c r="K458"/>
      <c r="L458"/>
      <c r="M458"/>
      <c r="N458"/>
      <c r="O458"/>
      <c r="P458"/>
      <c r="Q458"/>
      <c r="R458"/>
      <c r="S458"/>
      <c r="T458"/>
      <c r="U458"/>
      <c r="V458"/>
      <c r="W458" s="51"/>
      <c r="AC458" s="4"/>
      <c r="AD458" s="43"/>
      <c r="AF458" s="51"/>
      <c r="AG458" s="48"/>
      <c r="AH458" s="48"/>
      <c r="AI458" s="48"/>
      <c r="AJ458" s="48"/>
      <c r="AK458"/>
      <c r="AL458" s="44"/>
      <c r="AM458" s="48"/>
      <c r="AN458" s="48"/>
      <c r="AO458" s="48"/>
      <c r="AP458" s="48"/>
    </row>
    <row r="459" spans="1:42" ht="15" customHeight="1">
      <c r="A459"/>
      <c r="B459"/>
      <c r="C459"/>
      <c r="D459"/>
      <c r="E459"/>
      <c r="F459"/>
      <c r="G459"/>
      <c r="I459"/>
      <c r="J459"/>
      <c r="K459"/>
      <c r="L459"/>
      <c r="M459"/>
      <c r="N459"/>
      <c r="O459"/>
      <c r="P459"/>
      <c r="Q459"/>
      <c r="R459"/>
      <c r="S459"/>
      <c r="T459"/>
      <c r="U459"/>
      <c r="V459"/>
      <c r="W459" s="51"/>
      <c r="AC459" s="4"/>
      <c r="AD459" s="43"/>
      <c r="AF459" s="51"/>
      <c r="AG459" s="48"/>
      <c r="AH459" s="48"/>
      <c r="AI459" s="48"/>
      <c r="AJ459" s="48"/>
      <c r="AK459"/>
      <c r="AL459" s="44"/>
      <c r="AM459" s="48"/>
      <c r="AN459" s="48"/>
      <c r="AO459" s="48"/>
      <c r="AP459" s="48"/>
    </row>
    <row r="460" spans="1:42" ht="15" customHeight="1">
      <c r="A460"/>
      <c r="B460"/>
      <c r="C460"/>
      <c r="D460"/>
      <c r="E460"/>
      <c r="F460"/>
      <c r="G460"/>
      <c r="I460"/>
      <c r="J460"/>
      <c r="K460"/>
      <c r="L460"/>
      <c r="M460"/>
      <c r="N460"/>
      <c r="O460"/>
      <c r="P460"/>
      <c r="Q460"/>
      <c r="R460"/>
      <c r="S460"/>
      <c r="T460"/>
      <c r="U460"/>
      <c r="V460"/>
      <c r="W460" s="51"/>
      <c r="AC460" s="4"/>
      <c r="AD460" s="43"/>
      <c r="AF460" s="51"/>
      <c r="AG460" s="48"/>
      <c r="AH460" s="48"/>
      <c r="AI460" s="48"/>
      <c r="AJ460" s="48"/>
      <c r="AK460"/>
      <c r="AL460" s="44"/>
      <c r="AM460" s="48"/>
      <c r="AN460" s="48"/>
      <c r="AO460" s="48"/>
      <c r="AP460" s="48"/>
    </row>
    <row r="461" spans="1:42" ht="15" customHeight="1">
      <c r="A461"/>
      <c r="B461"/>
      <c r="C461"/>
      <c r="D461"/>
      <c r="E461"/>
      <c r="F461"/>
      <c r="G461"/>
      <c r="I461"/>
      <c r="J461"/>
      <c r="K461"/>
      <c r="L461"/>
      <c r="M461"/>
      <c r="N461"/>
      <c r="O461"/>
      <c r="P461"/>
      <c r="Q461"/>
      <c r="R461"/>
      <c r="S461"/>
      <c r="T461"/>
      <c r="U461"/>
      <c r="V461"/>
      <c r="W461" s="51"/>
      <c r="AC461" s="4"/>
      <c r="AD461" s="43"/>
      <c r="AF461" s="51"/>
      <c r="AG461" s="48"/>
      <c r="AH461" s="48"/>
      <c r="AI461" s="48"/>
      <c r="AJ461" s="48"/>
      <c r="AK461"/>
      <c r="AL461" s="44"/>
      <c r="AM461" s="48"/>
      <c r="AN461" s="48"/>
      <c r="AO461" s="48"/>
      <c r="AP461" s="48"/>
    </row>
    <row r="462" spans="1:42" ht="15" customHeight="1">
      <c r="A462"/>
      <c r="B462"/>
      <c r="C462"/>
      <c r="D462"/>
      <c r="E462"/>
      <c r="F462"/>
      <c r="G462"/>
      <c r="I462"/>
      <c r="J462"/>
      <c r="K462"/>
      <c r="L462"/>
      <c r="M462"/>
      <c r="N462"/>
      <c r="O462"/>
      <c r="P462"/>
      <c r="Q462"/>
      <c r="R462"/>
      <c r="S462"/>
      <c r="T462"/>
      <c r="U462"/>
      <c r="V462"/>
      <c r="W462" s="51"/>
      <c r="AC462" s="4"/>
      <c r="AD462" s="43"/>
      <c r="AF462" s="51"/>
      <c r="AG462" s="48"/>
      <c r="AH462" s="48"/>
      <c r="AI462" s="48"/>
      <c r="AJ462" s="48"/>
      <c r="AK462"/>
      <c r="AL462" s="44"/>
      <c r="AM462" s="48"/>
      <c r="AN462" s="48"/>
      <c r="AO462" s="48"/>
      <c r="AP462" s="48"/>
    </row>
    <row r="463" spans="1:42" ht="15" customHeight="1">
      <c r="A463"/>
      <c r="B463"/>
      <c r="C463"/>
      <c r="D463"/>
      <c r="E463"/>
      <c r="F463"/>
      <c r="G463"/>
      <c r="I463"/>
      <c r="J463"/>
      <c r="K463"/>
      <c r="L463"/>
      <c r="M463"/>
      <c r="N463"/>
      <c r="O463"/>
      <c r="P463"/>
      <c r="Q463"/>
      <c r="R463"/>
      <c r="S463"/>
      <c r="T463"/>
      <c r="U463"/>
      <c r="V463"/>
      <c r="W463" s="51"/>
      <c r="AC463" s="4"/>
      <c r="AD463" s="43"/>
      <c r="AF463" s="51"/>
      <c r="AG463" s="48"/>
      <c r="AH463" s="48"/>
      <c r="AI463" s="48"/>
      <c r="AJ463" s="48"/>
      <c r="AK463"/>
      <c r="AL463" s="44"/>
      <c r="AM463" s="48"/>
      <c r="AN463" s="48"/>
      <c r="AO463" s="48"/>
      <c r="AP463" s="48"/>
    </row>
    <row r="464" spans="1:42" ht="15" customHeight="1">
      <c r="A464"/>
      <c r="B464"/>
      <c r="C464"/>
      <c r="D464"/>
      <c r="E464"/>
      <c r="F464"/>
      <c r="G464"/>
      <c r="I464"/>
      <c r="J464"/>
      <c r="K464"/>
      <c r="L464"/>
      <c r="M464"/>
      <c r="N464"/>
      <c r="O464"/>
      <c r="P464"/>
      <c r="Q464"/>
      <c r="R464"/>
      <c r="S464"/>
      <c r="T464"/>
      <c r="U464"/>
      <c r="V464"/>
      <c r="W464" s="51"/>
      <c r="AC464" s="4"/>
      <c r="AD464" s="43"/>
      <c r="AF464" s="51"/>
      <c r="AG464" s="48"/>
      <c r="AH464" s="48"/>
      <c r="AI464" s="48"/>
      <c r="AJ464" s="48"/>
      <c r="AK464"/>
      <c r="AL464" s="44"/>
      <c r="AM464" s="48"/>
      <c r="AN464" s="48"/>
      <c r="AO464" s="48"/>
      <c r="AP464" s="48"/>
    </row>
    <row r="465" spans="1:42" ht="15" customHeight="1">
      <c r="A465"/>
      <c r="B465"/>
      <c r="C465"/>
      <c r="D465"/>
      <c r="E465"/>
      <c r="F465"/>
      <c r="G465"/>
      <c r="I465"/>
      <c r="J465"/>
      <c r="K465"/>
      <c r="L465"/>
      <c r="M465"/>
      <c r="N465"/>
      <c r="O465"/>
      <c r="P465"/>
      <c r="Q465"/>
      <c r="R465"/>
      <c r="S465"/>
      <c r="T465"/>
      <c r="U465"/>
      <c r="V465"/>
      <c r="W465" s="51"/>
      <c r="AC465" s="4"/>
      <c r="AD465" s="43"/>
      <c r="AF465" s="51"/>
      <c r="AG465" s="48"/>
      <c r="AH465" s="48"/>
      <c r="AI465" s="48"/>
      <c r="AJ465" s="48"/>
      <c r="AK465"/>
      <c r="AL465" s="44"/>
      <c r="AM465" s="48"/>
      <c r="AN465" s="48"/>
      <c r="AO465" s="48"/>
      <c r="AP465" s="48"/>
    </row>
    <row r="466" spans="1:42" ht="15" customHeight="1">
      <c r="A466"/>
      <c r="B466"/>
      <c r="C466"/>
      <c r="D466"/>
      <c r="E466"/>
      <c r="F466"/>
      <c r="G466"/>
      <c r="I466"/>
      <c r="J466"/>
      <c r="K466"/>
      <c r="L466"/>
      <c r="M466"/>
      <c r="N466"/>
      <c r="O466"/>
      <c r="P466"/>
      <c r="Q466"/>
      <c r="R466"/>
      <c r="S466"/>
      <c r="T466"/>
      <c r="U466"/>
      <c r="V466"/>
      <c r="W466" s="51"/>
      <c r="AC466" s="4"/>
      <c r="AD466" s="43"/>
      <c r="AF466" s="51"/>
      <c r="AG466" s="48"/>
      <c r="AH466" s="48"/>
      <c r="AI466" s="48"/>
      <c r="AJ466" s="48"/>
      <c r="AK466"/>
      <c r="AL466" s="44"/>
      <c r="AM466" s="48"/>
      <c r="AN466" s="48"/>
      <c r="AO466" s="48"/>
      <c r="AP466" s="48"/>
    </row>
    <row r="467" spans="1:42" ht="15" customHeight="1">
      <c r="A467"/>
      <c r="B467"/>
      <c r="C467"/>
      <c r="D467"/>
      <c r="E467"/>
      <c r="F467"/>
      <c r="G467"/>
      <c r="I467"/>
      <c r="J467"/>
      <c r="K467"/>
      <c r="L467"/>
      <c r="M467"/>
      <c r="N467"/>
      <c r="O467"/>
      <c r="P467"/>
      <c r="Q467"/>
      <c r="R467"/>
      <c r="S467"/>
      <c r="T467"/>
      <c r="U467"/>
      <c r="V467"/>
      <c r="W467" s="51"/>
      <c r="AC467" s="4"/>
      <c r="AD467" s="43"/>
      <c r="AF467" s="51"/>
      <c r="AG467" s="48"/>
      <c r="AH467" s="48"/>
      <c r="AI467" s="48"/>
      <c r="AJ467" s="48"/>
      <c r="AK467"/>
      <c r="AL467" s="44"/>
      <c r="AM467" s="48"/>
      <c r="AN467" s="48"/>
      <c r="AO467" s="48"/>
      <c r="AP467" s="48"/>
    </row>
    <row r="468" spans="1:42" ht="15" customHeight="1">
      <c r="A468"/>
      <c r="B468"/>
      <c r="C468"/>
      <c r="D468"/>
      <c r="E468"/>
      <c r="F468"/>
      <c r="G468"/>
      <c r="I468"/>
      <c r="J468"/>
      <c r="K468"/>
      <c r="L468"/>
      <c r="M468"/>
      <c r="N468"/>
      <c r="O468"/>
      <c r="P468"/>
      <c r="Q468"/>
      <c r="R468"/>
      <c r="S468"/>
      <c r="T468"/>
      <c r="U468"/>
      <c r="V468"/>
      <c r="W468" s="51"/>
      <c r="AC468" s="4"/>
      <c r="AD468" s="43"/>
      <c r="AF468" s="51"/>
      <c r="AG468" s="48"/>
      <c r="AH468" s="48"/>
      <c r="AI468" s="48"/>
      <c r="AJ468" s="48"/>
      <c r="AK468"/>
      <c r="AL468" s="44"/>
      <c r="AM468" s="48"/>
      <c r="AN468" s="48"/>
      <c r="AO468" s="48"/>
      <c r="AP468" s="48"/>
    </row>
    <row r="469" spans="1:42" ht="15" customHeight="1">
      <c r="A469"/>
      <c r="B469"/>
      <c r="C469"/>
      <c r="D469"/>
      <c r="E469"/>
      <c r="F469"/>
      <c r="G469"/>
      <c r="I469"/>
      <c r="J469"/>
      <c r="K469"/>
      <c r="L469"/>
      <c r="M469"/>
      <c r="N469"/>
      <c r="O469"/>
      <c r="P469"/>
      <c r="Q469"/>
      <c r="R469"/>
      <c r="S469"/>
      <c r="T469"/>
      <c r="U469"/>
      <c r="V469"/>
      <c r="W469" s="51"/>
      <c r="AC469" s="4"/>
      <c r="AD469" s="43"/>
      <c r="AF469" s="51"/>
      <c r="AG469" s="48"/>
      <c r="AH469" s="48"/>
      <c r="AI469" s="48"/>
      <c r="AJ469" s="48"/>
      <c r="AK469"/>
      <c r="AL469" s="44"/>
      <c r="AM469" s="48"/>
      <c r="AN469" s="48"/>
      <c r="AO469" s="48"/>
      <c r="AP469" s="48"/>
    </row>
    <row r="470" spans="1:42" ht="15" customHeight="1">
      <c r="A470"/>
      <c r="B470"/>
      <c r="C470"/>
      <c r="D470"/>
      <c r="E470"/>
      <c r="F470"/>
      <c r="G470"/>
      <c r="I470"/>
      <c r="J470"/>
      <c r="K470"/>
      <c r="L470"/>
      <c r="M470"/>
      <c r="N470"/>
      <c r="O470"/>
      <c r="P470"/>
      <c r="Q470"/>
      <c r="R470"/>
      <c r="S470"/>
      <c r="T470"/>
      <c r="U470"/>
      <c r="V470"/>
      <c r="W470" s="51"/>
      <c r="AC470" s="4"/>
      <c r="AD470" s="43"/>
      <c r="AF470" s="51"/>
      <c r="AG470" s="48"/>
      <c r="AH470" s="48"/>
      <c r="AI470" s="48"/>
      <c r="AJ470" s="48"/>
      <c r="AK470"/>
      <c r="AL470" s="44"/>
      <c r="AM470" s="48"/>
      <c r="AN470" s="48"/>
      <c r="AO470" s="48"/>
      <c r="AP470" s="48"/>
    </row>
    <row r="471" spans="1:42" ht="15" customHeight="1">
      <c r="A471"/>
      <c r="B471"/>
      <c r="C471"/>
      <c r="D471"/>
      <c r="E471"/>
      <c r="F471"/>
      <c r="G471"/>
      <c r="I471"/>
      <c r="J471"/>
      <c r="K471"/>
      <c r="L471"/>
      <c r="M471"/>
      <c r="N471"/>
      <c r="O471"/>
      <c r="P471"/>
      <c r="Q471"/>
      <c r="R471"/>
      <c r="S471"/>
      <c r="T471"/>
      <c r="U471"/>
      <c r="V471"/>
      <c r="W471" s="51"/>
      <c r="AC471" s="4"/>
      <c r="AD471" s="43"/>
      <c r="AF471" s="51"/>
      <c r="AG471" s="48"/>
      <c r="AH471" s="48"/>
      <c r="AI471" s="48"/>
      <c r="AJ471" s="48"/>
      <c r="AK471"/>
      <c r="AL471" s="44"/>
      <c r="AM471" s="48"/>
      <c r="AN471" s="48"/>
      <c r="AO471" s="48"/>
      <c r="AP471" s="48"/>
    </row>
    <row r="472" spans="1:42" ht="15" customHeight="1">
      <c r="A472"/>
      <c r="B472"/>
      <c r="C472"/>
      <c r="D472"/>
      <c r="E472"/>
      <c r="F472"/>
      <c r="G472"/>
      <c r="I472"/>
      <c r="J472"/>
      <c r="K472"/>
      <c r="L472"/>
      <c r="M472"/>
      <c r="N472"/>
      <c r="O472"/>
      <c r="P472"/>
      <c r="Q472"/>
      <c r="R472"/>
      <c r="S472"/>
      <c r="T472"/>
      <c r="U472"/>
      <c r="V472"/>
      <c r="W472" s="51"/>
      <c r="AC472" s="4"/>
      <c r="AD472" s="43"/>
      <c r="AF472" s="51"/>
      <c r="AG472" s="48"/>
      <c r="AH472" s="48"/>
      <c r="AI472" s="48"/>
      <c r="AJ472" s="48"/>
      <c r="AK472"/>
      <c r="AL472" s="44"/>
      <c r="AM472" s="48"/>
      <c r="AN472" s="48"/>
      <c r="AO472" s="48"/>
      <c r="AP472" s="48"/>
    </row>
    <row r="473" spans="1:42" ht="15" customHeight="1">
      <c r="A473"/>
      <c r="B473"/>
      <c r="C473"/>
      <c r="D473"/>
      <c r="E473"/>
      <c r="F473"/>
      <c r="G473"/>
      <c r="I473"/>
      <c r="J473"/>
      <c r="K473"/>
      <c r="L473"/>
      <c r="M473"/>
      <c r="N473"/>
      <c r="O473"/>
      <c r="P473"/>
      <c r="Q473"/>
      <c r="R473"/>
      <c r="S473"/>
      <c r="T473"/>
      <c r="U473"/>
      <c r="V473"/>
      <c r="W473" s="51"/>
      <c r="AC473" s="4"/>
      <c r="AD473" s="43"/>
      <c r="AF473" s="51"/>
      <c r="AG473" s="48"/>
      <c r="AH473" s="48"/>
      <c r="AI473" s="48"/>
      <c r="AJ473" s="48"/>
      <c r="AK473"/>
      <c r="AL473" s="44"/>
      <c r="AM473" s="48"/>
      <c r="AN473" s="48"/>
      <c r="AO473" s="48"/>
      <c r="AP473" s="48"/>
    </row>
    <row r="474" spans="1:42" ht="15" customHeight="1">
      <c r="A474"/>
      <c r="B474"/>
      <c r="C474"/>
      <c r="D474"/>
      <c r="E474"/>
      <c r="F474"/>
      <c r="G474"/>
      <c r="I474"/>
      <c r="J474"/>
      <c r="K474"/>
      <c r="L474"/>
      <c r="M474"/>
      <c r="N474"/>
      <c r="O474"/>
      <c r="P474"/>
      <c r="Q474"/>
      <c r="R474"/>
      <c r="S474"/>
      <c r="T474"/>
      <c r="U474"/>
      <c r="V474"/>
      <c r="W474" s="51"/>
      <c r="AC474" s="4"/>
      <c r="AD474" s="43"/>
      <c r="AF474" s="51"/>
      <c r="AG474" s="48"/>
      <c r="AH474" s="48"/>
      <c r="AI474" s="48"/>
      <c r="AJ474" s="48"/>
      <c r="AK474"/>
      <c r="AL474" s="44"/>
      <c r="AM474" s="48"/>
      <c r="AN474" s="48"/>
      <c r="AO474" s="48"/>
      <c r="AP474" s="48"/>
    </row>
    <row r="475" spans="1:42" ht="15" customHeight="1">
      <c r="A475"/>
      <c r="B475"/>
      <c r="C475"/>
      <c r="D475"/>
      <c r="E475"/>
      <c r="F475"/>
      <c r="G475"/>
      <c r="I475"/>
      <c r="J475"/>
      <c r="K475"/>
      <c r="L475"/>
      <c r="M475"/>
      <c r="N475"/>
      <c r="O475"/>
      <c r="P475"/>
      <c r="Q475"/>
      <c r="R475"/>
      <c r="S475"/>
      <c r="T475"/>
      <c r="U475"/>
      <c r="V475"/>
      <c r="W475" s="51"/>
      <c r="AC475" s="4"/>
      <c r="AD475" s="43"/>
      <c r="AF475" s="51"/>
      <c r="AG475" s="48"/>
      <c r="AH475" s="48"/>
      <c r="AI475" s="48"/>
      <c r="AJ475" s="48"/>
      <c r="AK475"/>
      <c r="AL475" s="44"/>
      <c r="AM475" s="48"/>
      <c r="AN475" s="48"/>
      <c r="AO475" s="48"/>
      <c r="AP475" s="48"/>
    </row>
    <row r="476" spans="1:42" ht="15" customHeight="1">
      <c r="A476"/>
      <c r="B476"/>
      <c r="C476"/>
      <c r="D476"/>
      <c r="E476"/>
      <c r="F476"/>
      <c r="G476"/>
      <c r="I476"/>
      <c r="J476"/>
      <c r="K476"/>
      <c r="L476"/>
      <c r="M476"/>
      <c r="N476"/>
      <c r="O476"/>
      <c r="P476"/>
      <c r="Q476"/>
      <c r="R476"/>
      <c r="S476"/>
      <c r="T476"/>
      <c r="U476"/>
      <c r="V476"/>
      <c r="W476" s="51"/>
      <c r="AC476" s="4"/>
      <c r="AD476" s="43"/>
      <c r="AF476" s="51"/>
      <c r="AG476" s="48"/>
      <c r="AH476" s="48"/>
      <c r="AI476" s="48"/>
      <c r="AJ476" s="48"/>
      <c r="AK476"/>
      <c r="AL476" s="44"/>
      <c r="AM476" s="48"/>
      <c r="AN476" s="48"/>
      <c r="AO476" s="48"/>
      <c r="AP476" s="48"/>
    </row>
    <row r="477" spans="1:42" ht="15" customHeight="1">
      <c r="A477"/>
      <c r="B477"/>
      <c r="C477"/>
      <c r="D477"/>
      <c r="E477"/>
      <c r="F477"/>
      <c r="G477"/>
      <c r="I477"/>
      <c r="J477"/>
      <c r="K477"/>
      <c r="L477"/>
      <c r="M477"/>
      <c r="N477"/>
      <c r="O477"/>
      <c r="P477"/>
      <c r="Q477"/>
      <c r="R477"/>
      <c r="S477"/>
      <c r="T477"/>
      <c r="U477"/>
      <c r="V477"/>
      <c r="W477" s="51"/>
      <c r="AC477" s="4"/>
      <c r="AD477" s="43"/>
      <c r="AF477" s="51"/>
      <c r="AG477" s="48"/>
      <c r="AH477" s="48"/>
      <c r="AI477" s="48"/>
      <c r="AJ477" s="48"/>
      <c r="AK477"/>
      <c r="AL477" s="44"/>
      <c r="AM477" s="48"/>
      <c r="AN477" s="48"/>
      <c r="AO477" s="48"/>
      <c r="AP477" s="48"/>
    </row>
    <row r="478" spans="1:42" ht="15" customHeight="1">
      <c r="A478"/>
      <c r="B478"/>
      <c r="C478"/>
      <c r="D478"/>
      <c r="E478"/>
      <c r="F478"/>
      <c r="G478"/>
      <c r="I478"/>
      <c r="J478"/>
      <c r="K478"/>
      <c r="L478"/>
      <c r="M478"/>
      <c r="N478"/>
      <c r="O478"/>
      <c r="P478"/>
      <c r="Q478"/>
      <c r="R478"/>
      <c r="S478"/>
      <c r="T478"/>
      <c r="U478"/>
      <c r="V478"/>
      <c r="W478" s="51"/>
      <c r="AC478" s="4"/>
      <c r="AD478" s="43"/>
      <c r="AF478" s="51"/>
      <c r="AG478" s="48"/>
      <c r="AH478" s="48"/>
      <c r="AI478" s="48"/>
      <c r="AJ478" s="48"/>
      <c r="AK478"/>
      <c r="AL478" s="44"/>
      <c r="AM478" s="48"/>
      <c r="AN478" s="48"/>
      <c r="AO478" s="48"/>
      <c r="AP478" s="48"/>
    </row>
    <row r="479" spans="1:42" ht="15" customHeight="1">
      <c r="A479"/>
      <c r="B479"/>
      <c r="C479"/>
      <c r="D479"/>
      <c r="E479"/>
      <c r="F479"/>
      <c r="G479"/>
      <c r="I479"/>
      <c r="J479"/>
      <c r="K479"/>
      <c r="L479"/>
      <c r="M479"/>
      <c r="N479"/>
      <c r="O479"/>
      <c r="P479"/>
      <c r="Q479"/>
      <c r="R479"/>
      <c r="S479"/>
      <c r="T479"/>
      <c r="U479"/>
      <c r="V479"/>
      <c r="W479" s="51"/>
      <c r="AC479" s="4"/>
      <c r="AD479" s="43"/>
      <c r="AF479" s="51"/>
      <c r="AG479" s="48"/>
      <c r="AH479" s="48"/>
      <c r="AI479" s="48"/>
      <c r="AJ479" s="48"/>
      <c r="AK479"/>
      <c r="AL479" s="44"/>
      <c r="AM479" s="48"/>
      <c r="AN479" s="48"/>
      <c r="AO479" s="48"/>
      <c r="AP479" s="48"/>
    </row>
    <row r="480" spans="1:42" ht="15" customHeight="1">
      <c r="A480"/>
      <c r="B480"/>
      <c r="C480"/>
      <c r="D480"/>
      <c r="E480"/>
      <c r="F480"/>
      <c r="G480"/>
      <c r="I480"/>
      <c r="J480"/>
      <c r="K480"/>
      <c r="L480"/>
      <c r="M480"/>
      <c r="N480"/>
      <c r="O480"/>
      <c r="P480"/>
      <c r="Q480"/>
      <c r="R480"/>
      <c r="S480"/>
      <c r="T480"/>
      <c r="U480"/>
      <c r="V480"/>
      <c r="W480" s="51"/>
      <c r="AC480" s="4"/>
      <c r="AD480" s="43"/>
      <c r="AF480" s="51"/>
      <c r="AG480" s="48"/>
      <c r="AH480" s="48"/>
      <c r="AI480" s="48"/>
      <c r="AJ480" s="48"/>
      <c r="AK480"/>
      <c r="AL480" s="44"/>
      <c r="AM480" s="48"/>
      <c r="AN480" s="48"/>
      <c r="AO480" s="48"/>
      <c r="AP480" s="48"/>
    </row>
    <row r="481" spans="1:42" ht="15" customHeight="1">
      <c r="A481"/>
      <c r="B481"/>
      <c r="C481"/>
      <c r="D481"/>
      <c r="E481"/>
      <c r="F481"/>
      <c r="G481"/>
      <c r="I481"/>
      <c r="J481"/>
      <c r="K481"/>
      <c r="L481"/>
      <c r="M481"/>
      <c r="N481"/>
      <c r="O481"/>
      <c r="P481"/>
      <c r="Q481"/>
      <c r="R481"/>
      <c r="S481"/>
      <c r="T481"/>
      <c r="U481"/>
      <c r="V481"/>
      <c r="W481" s="51"/>
      <c r="AC481" s="4"/>
      <c r="AD481" s="43"/>
      <c r="AF481" s="51"/>
      <c r="AG481" s="48"/>
      <c r="AH481" s="48"/>
      <c r="AI481" s="48"/>
      <c r="AJ481" s="48"/>
      <c r="AK481"/>
      <c r="AL481" s="44"/>
      <c r="AM481" s="48"/>
      <c r="AN481" s="48"/>
      <c r="AO481" s="48"/>
      <c r="AP481" s="48"/>
    </row>
    <row r="482" spans="1:42" ht="15" customHeight="1">
      <c r="A482"/>
      <c r="B482"/>
      <c r="C482"/>
      <c r="D482"/>
      <c r="E482"/>
      <c r="F482"/>
      <c r="G482"/>
      <c r="I482"/>
      <c r="J482"/>
      <c r="K482"/>
      <c r="L482"/>
      <c r="M482"/>
      <c r="N482"/>
      <c r="O482"/>
      <c r="P482"/>
      <c r="Q482"/>
      <c r="R482"/>
      <c r="S482"/>
      <c r="T482"/>
      <c r="U482"/>
      <c r="V482"/>
      <c r="W482" s="51"/>
      <c r="AC482" s="4"/>
      <c r="AD482" s="43"/>
      <c r="AF482" s="51"/>
      <c r="AG482" s="48"/>
      <c r="AH482" s="48"/>
      <c r="AI482" s="48"/>
      <c r="AJ482" s="48"/>
      <c r="AK482"/>
      <c r="AL482" s="44"/>
      <c r="AM482" s="48"/>
      <c r="AN482" s="48"/>
      <c r="AO482" s="48"/>
      <c r="AP482" s="48"/>
    </row>
    <row r="483" spans="1:42" ht="15" customHeight="1">
      <c r="A483"/>
      <c r="B483"/>
      <c r="C483"/>
      <c r="D483"/>
      <c r="E483"/>
      <c r="F483"/>
      <c r="G483"/>
      <c r="I483"/>
      <c r="J483"/>
      <c r="K483"/>
      <c r="L483"/>
      <c r="M483"/>
      <c r="N483"/>
      <c r="O483"/>
      <c r="P483"/>
      <c r="Q483"/>
      <c r="R483"/>
      <c r="S483"/>
      <c r="T483"/>
      <c r="U483"/>
      <c r="V483"/>
      <c r="W483" s="51"/>
      <c r="AC483" s="4"/>
      <c r="AD483" s="43"/>
      <c r="AF483" s="51"/>
      <c r="AG483" s="48"/>
      <c r="AH483" s="48"/>
      <c r="AI483" s="48"/>
      <c r="AJ483" s="48"/>
      <c r="AK483"/>
      <c r="AL483" s="44"/>
      <c r="AM483" s="48"/>
      <c r="AN483" s="48"/>
      <c r="AO483" s="48"/>
      <c r="AP483" s="48"/>
    </row>
    <row r="484" spans="1:42" ht="15" customHeight="1">
      <c r="A484"/>
      <c r="B484"/>
      <c r="C484"/>
      <c r="D484"/>
      <c r="E484"/>
      <c r="F484"/>
      <c r="G484"/>
      <c r="I484"/>
      <c r="J484"/>
      <c r="K484"/>
      <c r="L484"/>
      <c r="M484"/>
      <c r="N484"/>
      <c r="O484"/>
      <c r="P484"/>
      <c r="Q484"/>
      <c r="R484"/>
      <c r="S484"/>
      <c r="T484"/>
      <c r="U484"/>
      <c r="V484"/>
      <c r="W484" s="51"/>
      <c r="AC484" s="4"/>
      <c r="AD484" s="43"/>
      <c r="AF484" s="51"/>
      <c r="AG484" s="48"/>
      <c r="AH484" s="48"/>
      <c r="AI484" s="48"/>
      <c r="AJ484" s="48"/>
      <c r="AK484"/>
      <c r="AL484" s="44"/>
      <c r="AM484" s="48"/>
      <c r="AN484" s="48"/>
      <c r="AO484" s="48"/>
      <c r="AP484" s="48"/>
    </row>
    <row r="485" spans="1:42" ht="15" customHeight="1">
      <c r="A485"/>
      <c r="B485"/>
      <c r="C485"/>
      <c r="D485"/>
      <c r="E485"/>
      <c r="F485"/>
      <c r="G485"/>
      <c r="I485"/>
      <c r="J485"/>
      <c r="K485"/>
      <c r="L485"/>
      <c r="M485"/>
      <c r="N485"/>
      <c r="O485"/>
      <c r="P485"/>
      <c r="Q485"/>
      <c r="R485"/>
      <c r="S485"/>
      <c r="T485"/>
      <c r="U485"/>
      <c r="V485"/>
      <c r="W485" s="51"/>
      <c r="AC485" s="4"/>
      <c r="AD485" s="43"/>
      <c r="AF485" s="51"/>
      <c r="AG485" s="48"/>
      <c r="AH485" s="48"/>
      <c r="AI485" s="48"/>
      <c r="AJ485" s="48"/>
      <c r="AK485"/>
      <c r="AL485" s="44"/>
      <c r="AM485" s="48"/>
      <c r="AN485" s="48"/>
      <c r="AO485" s="48"/>
      <c r="AP485" s="48"/>
    </row>
    <row r="486" spans="1:42" ht="15" customHeight="1">
      <c r="A486"/>
      <c r="B486"/>
      <c r="C486"/>
      <c r="D486"/>
      <c r="E486"/>
      <c r="F486"/>
      <c r="G486"/>
      <c r="I486"/>
      <c r="J486"/>
      <c r="K486"/>
      <c r="L486"/>
      <c r="M486"/>
      <c r="N486"/>
      <c r="O486"/>
      <c r="P486"/>
      <c r="Q486"/>
      <c r="R486"/>
      <c r="S486"/>
      <c r="T486"/>
      <c r="U486"/>
      <c r="V486"/>
      <c r="W486" s="51"/>
      <c r="AC486" s="4"/>
      <c r="AD486" s="43"/>
      <c r="AF486" s="51"/>
      <c r="AG486" s="48"/>
      <c r="AH486" s="48"/>
      <c r="AI486" s="48"/>
      <c r="AJ486" s="48"/>
      <c r="AK486"/>
      <c r="AL486" s="44"/>
      <c r="AM486" s="48"/>
      <c r="AN486" s="48"/>
      <c r="AO486" s="48"/>
      <c r="AP486" s="48"/>
    </row>
    <row r="487" spans="1:42" ht="15" customHeight="1">
      <c r="A487"/>
      <c r="B487"/>
      <c r="C487"/>
      <c r="D487"/>
      <c r="E487"/>
      <c r="F487"/>
      <c r="G487"/>
      <c r="I487"/>
      <c r="J487"/>
      <c r="K487"/>
      <c r="L487"/>
      <c r="M487"/>
      <c r="N487"/>
      <c r="O487"/>
      <c r="P487"/>
      <c r="Q487"/>
      <c r="R487"/>
      <c r="S487"/>
      <c r="T487"/>
      <c r="U487"/>
      <c r="V487"/>
      <c r="W487" s="51"/>
      <c r="AC487" s="4"/>
      <c r="AD487" s="43"/>
      <c r="AF487" s="51"/>
      <c r="AG487" s="48"/>
      <c r="AH487" s="48"/>
      <c r="AI487" s="48"/>
      <c r="AJ487" s="48"/>
      <c r="AK487"/>
      <c r="AL487" s="44"/>
      <c r="AM487" s="48"/>
      <c r="AN487" s="48"/>
      <c r="AO487" s="48"/>
      <c r="AP487" s="48"/>
    </row>
    <row r="488" spans="1:42" ht="15" customHeight="1">
      <c r="A488"/>
      <c r="B488"/>
      <c r="C488"/>
      <c r="D488"/>
      <c r="E488"/>
      <c r="F488"/>
      <c r="G488"/>
      <c r="I488"/>
      <c r="J488"/>
      <c r="K488"/>
      <c r="L488"/>
      <c r="M488"/>
      <c r="N488"/>
      <c r="O488"/>
      <c r="P488"/>
      <c r="Q488"/>
      <c r="R488"/>
      <c r="S488"/>
      <c r="T488"/>
      <c r="U488"/>
      <c r="V488"/>
      <c r="W488" s="51"/>
      <c r="AC488" s="4"/>
      <c r="AD488" s="43"/>
      <c r="AF488" s="51"/>
      <c r="AG488" s="48"/>
      <c r="AH488" s="48"/>
      <c r="AI488" s="48"/>
      <c r="AJ488" s="48"/>
      <c r="AK488"/>
      <c r="AL488" s="44"/>
      <c r="AM488" s="48"/>
      <c r="AN488" s="48"/>
      <c r="AO488" s="48"/>
      <c r="AP488" s="48"/>
    </row>
    <row r="489" spans="1:42" ht="15" customHeight="1">
      <c r="A489"/>
      <c r="B489"/>
      <c r="C489"/>
      <c r="D489"/>
      <c r="E489"/>
      <c r="F489"/>
      <c r="G489"/>
      <c r="I489"/>
      <c r="J489"/>
      <c r="K489"/>
      <c r="L489"/>
      <c r="M489"/>
      <c r="N489"/>
      <c r="O489"/>
      <c r="P489"/>
      <c r="Q489"/>
      <c r="R489"/>
      <c r="S489"/>
      <c r="T489"/>
      <c r="U489"/>
      <c r="V489"/>
      <c r="W489" s="51"/>
      <c r="AC489" s="4"/>
      <c r="AD489" s="43"/>
      <c r="AF489" s="51"/>
      <c r="AG489" s="48"/>
      <c r="AH489" s="48"/>
      <c r="AI489" s="48"/>
      <c r="AJ489" s="48"/>
      <c r="AK489"/>
      <c r="AL489" s="44"/>
      <c r="AM489" s="48"/>
      <c r="AN489" s="48"/>
      <c r="AO489" s="48"/>
      <c r="AP489" s="48"/>
    </row>
    <row r="490" spans="1:42" ht="15" customHeight="1">
      <c r="A490"/>
      <c r="B490"/>
      <c r="C490"/>
      <c r="D490"/>
      <c r="E490"/>
      <c r="F490"/>
      <c r="G490"/>
      <c r="I490"/>
      <c r="J490"/>
      <c r="K490"/>
      <c r="L490"/>
      <c r="M490"/>
      <c r="N490"/>
      <c r="O490"/>
      <c r="P490"/>
      <c r="Q490"/>
      <c r="R490"/>
      <c r="S490"/>
      <c r="T490"/>
      <c r="U490"/>
      <c r="V490"/>
      <c r="W490" s="51"/>
      <c r="AC490" s="4"/>
      <c r="AD490" s="43"/>
      <c r="AF490" s="51"/>
      <c r="AG490" s="48"/>
      <c r="AH490" s="48"/>
      <c r="AI490" s="48"/>
      <c r="AJ490" s="48"/>
      <c r="AK490"/>
      <c r="AL490" s="44"/>
      <c r="AM490" s="48"/>
      <c r="AN490" s="48"/>
      <c r="AO490" s="48"/>
      <c r="AP490" s="48"/>
    </row>
    <row r="491" spans="1:42" ht="15" customHeight="1">
      <c r="A491"/>
      <c r="B491"/>
      <c r="C491"/>
      <c r="D491"/>
      <c r="E491"/>
      <c r="F491"/>
      <c r="G491"/>
      <c r="I491"/>
      <c r="J491"/>
      <c r="K491"/>
      <c r="L491"/>
      <c r="M491"/>
      <c r="N491"/>
      <c r="O491"/>
      <c r="P491"/>
      <c r="Q491"/>
      <c r="R491"/>
      <c r="S491"/>
      <c r="T491"/>
      <c r="U491"/>
      <c r="V491"/>
      <c r="W491" s="51"/>
      <c r="AC491" s="4"/>
      <c r="AD491" s="43"/>
      <c r="AF491" s="51"/>
      <c r="AG491" s="48"/>
      <c r="AH491" s="48"/>
      <c r="AI491" s="48"/>
      <c r="AJ491" s="48"/>
      <c r="AK491"/>
      <c r="AL491" s="44"/>
      <c r="AM491" s="48"/>
      <c r="AN491" s="48"/>
      <c r="AO491" s="48"/>
      <c r="AP491" s="48"/>
    </row>
    <row r="492" spans="1:42" ht="15" customHeight="1">
      <c r="A492"/>
      <c r="B492"/>
      <c r="C492"/>
      <c r="D492"/>
      <c r="E492"/>
      <c r="F492"/>
      <c r="G492"/>
      <c r="I492"/>
      <c r="J492"/>
      <c r="K492"/>
      <c r="L492"/>
      <c r="M492"/>
      <c r="N492"/>
      <c r="O492"/>
      <c r="P492"/>
      <c r="Q492"/>
      <c r="R492"/>
      <c r="S492"/>
      <c r="T492"/>
      <c r="U492"/>
      <c r="V492"/>
      <c r="W492" s="51"/>
      <c r="AC492" s="4"/>
      <c r="AD492" s="43"/>
      <c r="AF492" s="51"/>
      <c r="AG492" s="48"/>
      <c r="AH492" s="48"/>
      <c r="AI492" s="48"/>
      <c r="AJ492" s="48"/>
      <c r="AK492"/>
      <c r="AL492" s="44"/>
      <c r="AM492" s="48"/>
      <c r="AN492" s="48"/>
      <c r="AO492" s="48"/>
      <c r="AP492" s="48"/>
    </row>
    <row r="493" spans="1:42" ht="15" customHeight="1">
      <c r="A493"/>
      <c r="B493"/>
      <c r="C493"/>
      <c r="D493"/>
      <c r="E493"/>
      <c r="F493"/>
      <c r="G493"/>
      <c r="I493"/>
      <c r="J493"/>
      <c r="K493"/>
      <c r="L493"/>
      <c r="M493"/>
      <c r="N493"/>
      <c r="O493"/>
      <c r="P493"/>
      <c r="Q493"/>
      <c r="R493"/>
      <c r="S493"/>
      <c r="T493"/>
      <c r="U493"/>
      <c r="V493"/>
      <c r="W493" s="51"/>
      <c r="AC493" s="4"/>
      <c r="AD493" s="43"/>
      <c r="AF493" s="51"/>
      <c r="AG493" s="48"/>
      <c r="AH493" s="48"/>
      <c r="AI493" s="48"/>
      <c r="AJ493" s="48"/>
      <c r="AK493"/>
      <c r="AL493" s="44"/>
      <c r="AM493" s="48"/>
      <c r="AN493" s="48"/>
      <c r="AO493" s="48"/>
      <c r="AP493" s="48"/>
    </row>
    <row r="494" spans="1:42" ht="15" customHeight="1">
      <c r="A494"/>
      <c r="B494"/>
      <c r="C494"/>
      <c r="D494"/>
      <c r="E494"/>
      <c r="F494"/>
      <c r="G494"/>
      <c r="I494"/>
      <c r="J494"/>
      <c r="K494"/>
      <c r="L494"/>
      <c r="M494"/>
      <c r="N494"/>
      <c r="O494"/>
      <c r="P494"/>
      <c r="Q494"/>
      <c r="R494"/>
      <c r="S494"/>
      <c r="T494"/>
      <c r="U494"/>
      <c r="V494"/>
      <c r="W494" s="51"/>
      <c r="AC494" s="4"/>
      <c r="AD494" s="43"/>
      <c r="AF494" s="51"/>
      <c r="AG494" s="48"/>
      <c r="AH494" s="48"/>
      <c r="AI494" s="48"/>
      <c r="AJ494" s="48"/>
      <c r="AK494"/>
      <c r="AL494" s="44"/>
      <c r="AM494" s="48"/>
      <c r="AN494" s="48"/>
      <c r="AO494" s="48"/>
      <c r="AP494" s="48"/>
    </row>
    <row r="495" spans="1:42" ht="15" customHeight="1">
      <c r="A495"/>
      <c r="B495"/>
      <c r="C495"/>
      <c r="D495"/>
      <c r="E495"/>
      <c r="F495"/>
      <c r="G495"/>
      <c r="I495"/>
      <c r="J495"/>
      <c r="K495"/>
      <c r="L495"/>
      <c r="M495"/>
      <c r="N495"/>
      <c r="O495"/>
      <c r="P495"/>
      <c r="Q495"/>
      <c r="R495"/>
      <c r="S495"/>
      <c r="T495"/>
      <c r="U495"/>
      <c r="V495"/>
      <c r="W495" s="51"/>
      <c r="AC495" s="4"/>
      <c r="AD495" s="43"/>
      <c r="AF495" s="51"/>
      <c r="AG495" s="48"/>
      <c r="AH495" s="48"/>
      <c r="AI495" s="48"/>
      <c r="AJ495" s="48"/>
      <c r="AK495"/>
      <c r="AL495" s="44"/>
      <c r="AM495" s="48"/>
      <c r="AN495" s="48"/>
      <c r="AO495" s="48"/>
      <c r="AP495" s="48"/>
    </row>
    <row r="496" spans="1:42" ht="15" customHeight="1">
      <c r="A496"/>
      <c r="B496"/>
      <c r="C496"/>
      <c r="D496"/>
      <c r="E496"/>
      <c r="F496"/>
      <c r="G496"/>
      <c r="I496"/>
      <c r="J496"/>
      <c r="K496"/>
      <c r="L496"/>
      <c r="M496"/>
      <c r="N496"/>
      <c r="O496"/>
      <c r="P496"/>
      <c r="Q496"/>
      <c r="R496"/>
      <c r="S496"/>
      <c r="T496"/>
      <c r="U496"/>
      <c r="V496"/>
      <c r="W496" s="51"/>
      <c r="AC496" s="4"/>
      <c r="AD496" s="43"/>
      <c r="AF496" s="51"/>
      <c r="AG496" s="48"/>
      <c r="AH496" s="48"/>
      <c r="AI496" s="48"/>
      <c r="AJ496" s="48"/>
      <c r="AK496"/>
      <c r="AL496" s="44"/>
      <c r="AM496" s="48"/>
      <c r="AN496" s="48"/>
      <c r="AO496" s="48"/>
      <c r="AP496" s="48"/>
    </row>
    <row r="497" spans="1:42" ht="15" customHeight="1">
      <c r="A497"/>
      <c r="B497"/>
      <c r="C497"/>
      <c r="D497"/>
      <c r="E497"/>
      <c r="F497"/>
      <c r="G497"/>
      <c r="I497"/>
      <c r="J497"/>
      <c r="K497"/>
      <c r="L497"/>
      <c r="M497"/>
      <c r="N497"/>
      <c r="O497"/>
      <c r="P497"/>
      <c r="Q497"/>
      <c r="R497"/>
      <c r="S497"/>
      <c r="T497"/>
      <c r="U497"/>
      <c r="V497"/>
      <c r="W497" s="51"/>
      <c r="AC497" s="4"/>
      <c r="AD497" s="43"/>
      <c r="AF497" s="51"/>
      <c r="AG497" s="48"/>
      <c r="AH497" s="48"/>
      <c r="AI497" s="48"/>
      <c r="AJ497" s="48"/>
      <c r="AK497"/>
      <c r="AL497" s="44"/>
      <c r="AM497" s="48"/>
      <c r="AN497" s="48"/>
      <c r="AO497" s="48"/>
      <c r="AP497" s="48"/>
    </row>
    <row r="498" spans="1:42" ht="15" customHeight="1">
      <c r="A498"/>
      <c r="B498"/>
      <c r="C498"/>
      <c r="D498"/>
      <c r="E498"/>
      <c r="F498"/>
      <c r="G498"/>
      <c r="I498"/>
      <c r="J498"/>
      <c r="K498"/>
      <c r="L498"/>
      <c r="M498"/>
      <c r="N498"/>
      <c r="O498"/>
      <c r="P498"/>
      <c r="Q498"/>
      <c r="R498"/>
      <c r="S498"/>
      <c r="T498"/>
      <c r="U498"/>
      <c r="V498"/>
      <c r="W498" s="51"/>
      <c r="AC498" s="4"/>
      <c r="AD498" s="43"/>
      <c r="AF498" s="51"/>
      <c r="AG498" s="48"/>
      <c r="AH498" s="48"/>
      <c r="AI498" s="48"/>
      <c r="AJ498" s="48"/>
      <c r="AK498"/>
      <c r="AL498" s="44"/>
      <c r="AM498" s="48"/>
      <c r="AN498" s="48"/>
      <c r="AO498" s="48"/>
      <c r="AP498" s="48"/>
    </row>
    <row r="499" spans="1:42" ht="15" customHeight="1">
      <c r="A499"/>
      <c r="B499"/>
      <c r="C499"/>
      <c r="D499"/>
      <c r="E499"/>
      <c r="F499"/>
      <c r="G499"/>
      <c r="I499"/>
      <c r="J499"/>
      <c r="K499"/>
      <c r="L499"/>
      <c r="M499"/>
      <c r="N499"/>
      <c r="O499"/>
      <c r="P499"/>
      <c r="Q499"/>
      <c r="R499"/>
      <c r="S499"/>
      <c r="T499"/>
      <c r="U499"/>
      <c r="V499"/>
      <c r="W499" s="51"/>
      <c r="AC499" s="4"/>
      <c r="AD499" s="43"/>
      <c r="AF499" s="51"/>
      <c r="AG499" s="48"/>
      <c r="AH499" s="48"/>
      <c r="AI499" s="48"/>
      <c r="AJ499" s="48"/>
      <c r="AK499"/>
      <c r="AL499" s="44"/>
      <c r="AM499" s="48"/>
      <c r="AN499" s="48"/>
      <c r="AO499" s="48"/>
      <c r="AP499" s="48"/>
    </row>
    <row r="500" spans="1:42" ht="15" customHeight="1">
      <c r="A500"/>
      <c r="B500"/>
      <c r="C500"/>
      <c r="D500"/>
      <c r="E500"/>
      <c r="F500"/>
      <c r="G500"/>
      <c r="I500"/>
      <c r="J500"/>
      <c r="K500"/>
      <c r="L500"/>
      <c r="M500"/>
      <c r="N500"/>
      <c r="O500"/>
      <c r="P500"/>
      <c r="Q500"/>
      <c r="R500"/>
      <c r="S500"/>
      <c r="T500"/>
      <c r="U500"/>
      <c r="V500"/>
      <c r="W500" s="51"/>
      <c r="AC500" s="4"/>
      <c r="AD500" s="43"/>
      <c r="AF500" s="51"/>
      <c r="AG500" s="48"/>
      <c r="AH500" s="48"/>
      <c r="AI500" s="48"/>
      <c r="AJ500" s="48"/>
      <c r="AK500"/>
      <c r="AL500" s="44"/>
      <c r="AM500" s="48"/>
      <c r="AN500" s="48"/>
      <c r="AO500" s="48"/>
      <c r="AP500" s="48"/>
    </row>
    <row r="501" spans="1:42" ht="15" customHeight="1">
      <c r="A501"/>
      <c r="B501"/>
      <c r="C501"/>
      <c r="D501"/>
      <c r="E501"/>
      <c r="F501"/>
      <c r="G501"/>
      <c r="I501"/>
      <c r="J501"/>
      <c r="K501"/>
      <c r="L501"/>
      <c r="M501"/>
      <c r="N501"/>
      <c r="O501"/>
      <c r="P501"/>
      <c r="Q501"/>
      <c r="R501"/>
      <c r="S501"/>
      <c r="T501"/>
      <c r="U501"/>
      <c r="V501"/>
      <c r="W501" s="51"/>
      <c r="AC501" s="4"/>
      <c r="AD501" s="43"/>
      <c r="AF501" s="51"/>
      <c r="AG501" s="48"/>
      <c r="AH501" s="48"/>
      <c r="AI501" s="48"/>
      <c r="AJ501" s="48"/>
      <c r="AK501"/>
      <c r="AL501" s="44"/>
      <c r="AM501" s="48"/>
      <c r="AN501" s="48"/>
      <c r="AO501" s="48"/>
      <c r="AP501" s="48"/>
    </row>
    <row r="502" spans="1:42" ht="15" customHeight="1">
      <c r="A502"/>
      <c r="B502"/>
      <c r="C502"/>
      <c r="D502"/>
      <c r="E502"/>
      <c r="F502"/>
      <c r="G502"/>
      <c r="I502"/>
      <c r="J502"/>
      <c r="K502"/>
      <c r="L502"/>
      <c r="M502"/>
      <c r="N502"/>
      <c r="O502"/>
      <c r="P502"/>
      <c r="Q502"/>
      <c r="R502"/>
      <c r="S502"/>
      <c r="T502"/>
      <c r="U502"/>
      <c r="V502"/>
      <c r="W502" s="51"/>
      <c r="AC502" s="4"/>
      <c r="AD502" s="43"/>
      <c r="AF502" s="51"/>
      <c r="AG502" s="48"/>
      <c r="AH502" s="48"/>
      <c r="AI502" s="48"/>
      <c r="AJ502" s="48"/>
      <c r="AK502"/>
      <c r="AL502" s="44"/>
      <c r="AM502" s="48"/>
      <c r="AN502" s="48"/>
      <c r="AO502" s="48"/>
      <c r="AP502" s="48"/>
    </row>
    <row r="503" spans="1:42" ht="15" customHeight="1">
      <c r="A503"/>
      <c r="B503"/>
      <c r="C503"/>
      <c r="D503"/>
      <c r="E503"/>
      <c r="F503"/>
      <c r="G503"/>
      <c r="I503"/>
      <c r="J503"/>
      <c r="K503"/>
      <c r="L503"/>
      <c r="M503"/>
      <c r="N503"/>
      <c r="O503"/>
      <c r="P503"/>
      <c r="Q503"/>
      <c r="R503"/>
      <c r="S503"/>
      <c r="T503"/>
      <c r="U503"/>
      <c r="V503"/>
      <c r="W503" s="51"/>
      <c r="AC503" s="4"/>
      <c r="AD503" s="43"/>
      <c r="AF503" s="51"/>
      <c r="AG503" s="48"/>
      <c r="AH503" s="48"/>
      <c r="AI503" s="48"/>
      <c r="AJ503" s="48"/>
      <c r="AK503"/>
      <c r="AL503" s="44"/>
      <c r="AM503" s="48"/>
      <c r="AN503" s="48"/>
      <c r="AO503" s="48"/>
      <c r="AP503" s="48"/>
    </row>
    <row r="504" spans="1:42" ht="15" customHeight="1">
      <c r="A504"/>
      <c r="B504"/>
      <c r="C504"/>
      <c r="D504"/>
      <c r="E504"/>
      <c r="F504"/>
      <c r="G504"/>
      <c r="I504"/>
      <c r="J504"/>
      <c r="K504"/>
      <c r="L504"/>
      <c r="M504"/>
      <c r="N504"/>
      <c r="O504"/>
      <c r="P504"/>
      <c r="Q504"/>
      <c r="R504"/>
      <c r="S504"/>
      <c r="T504"/>
      <c r="U504"/>
      <c r="V504"/>
      <c r="W504" s="51"/>
      <c r="AC504" s="4"/>
      <c r="AD504" s="43"/>
      <c r="AF504" s="51"/>
      <c r="AG504" s="48"/>
      <c r="AH504" s="48"/>
      <c r="AI504" s="48"/>
      <c r="AJ504" s="48"/>
      <c r="AK504"/>
      <c r="AL504" s="44"/>
      <c r="AM504" s="48"/>
      <c r="AN504" s="48"/>
      <c r="AO504" s="48"/>
      <c r="AP504" s="48"/>
    </row>
    <row r="505" spans="1:42" ht="15" customHeight="1">
      <c r="A505"/>
      <c r="B505"/>
      <c r="C505"/>
      <c r="D505"/>
      <c r="E505"/>
      <c r="F505"/>
      <c r="G505"/>
      <c r="I505"/>
      <c r="J505"/>
      <c r="K505"/>
      <c r="L505"/>
      <c r="M505"/>
      <c r="N505"/>
      <c r="O505"/>
      <c r="P505"/>
      <c r="Q505"/>
      <c r="R505"/>
      <c r="S505"/>
      <c r="T505"/>
      <c r="U505"/>
      <c r="V505"/>
      <c r="W505" s="51"/>
      <c r="AC505" s="4"/>
      <c r="AD505" s="43"/>
      <c r="AF505" s="51"/>
      <c r="AG505" s="48"/>
      <c r="AH505" s="48"/>
      <c r="AI505" s="48"/>
      <c r="AJ505" s="48"/>
      <c r="AK505"/>
      <c r="AL505" s="44"/>
      <c r="AM505" s="48"/>
      <c r="AN505" s="48"/>
      <c r="AO505" s="48"/>
      <c r="AP505" s="48"/>
    </row>
    <row r="506" spans="1:42" ht="15" customHeight="1">
      <c r="A506"/>
      <c r="B506"/>
      <c r="C506"/>
      <c r="D506"/>
      <c r="E506"/>
      <c r="F506"/>
      <c r="G506"/>
      <c r="I506"/>
      <c r="J506"/>
      <c r="K506"/>
      <c r="L506"/>
      <c r="M506"/>
      <c r="N506"/>
      <c r="O506"/>
      <c r="P506"/>
      <c r="Q506"/>
      <c r="R506"/>
      <c r="S506"/>
      <c r="T506"/>
      <c r="U506"/>
      <c r="V506"/>
      <c r="W506" s="51"/>
      <c r="AC506" s="4"/>
      <c r="AD506" s="43"/>
      <c r="AF506" s="51"/>
      <c r="AG506" s="48"/>
      <c r="AH506" s="48"/>
      <c r="AI506" s="48"/>
      <c r="AJ506" s="48"/>
      <c r="AK506"/>
      <c r="AL506" s="44"/>
      <c r="AM506" s="48"/>
      <c r="AN506" s="48"/>
      <c r="AO506" s="48"/>
      <c r="AP506" s="48"/>
    </row>
    <row r="507" spans="1:42" ht="15" customHeight="1">
      <c r="A507"/>
      <c r="B507"/>
      <c r="C507"/>
      <c r="D507"/>
      <c r="E507"/>
      <c r="F507"/>
      <c r="G507"/>
      <c r="I507"/>
      <c r="J507"/>
      <c r="K507"/>
      <c r="L507"/>
      <c r="M507"/>
      <c r="N507"/>
      <c r="O507"/>
      <c r="P507"/>
      <c r="Q507"/>
      <c r="R507"/>
      <c r="S507"/>
      <c r="T507"/>
      <c r="U507"/>
      <c r="V507"/>
      <c r="W507" s="51"/>
      <c r="AC507" s="4"/>
      <c r="AD507" s="43"/>
      <c r="AF507" s="51"/>
      <c r="AG507" s="48"/>
      <c r="AH507" s="48"/>
      <c r="AI507" s="48"/>
      <c r="AJ507" s="48"/>
      <c r="AK507"/>
      <c r="AL507" s="44"/>
      <c r="AM507" s="48"/>
      <c r="AN507" s="48"/>
      <c r="AO507" s="48"/>
      <c r="AP507" s="48"/>
    </row>
    <row r="508" spans="1:42" ht="15" customHeight="1">
      <c r="A508"/>
      <c r="B508"/>
      <c r="C508"/>
      <c r="D508"/>
      <c r="E508"/>
      <c r="F508"/>
      <c r="G508"/>
      <c r="I508"/>
      <c r="J508"/>
      <c r="K508"/>
      <c r="L508"/>
      <c r="M508"/>
      <c r="N508"/>
      <c r="O508"/>
      <c r="P508"/>
      <c r="Q508"/>
      <c r="R508"/>
      <c r="S508"/>
      <c r="T508"/>
      <c r="U508"/>
      <c r="V508"/>
      <c r="W508" s="51"/>
      <c r="AC508" s="4"/>
      <c r="AD508" s="43"/>
      <c r="AF508" s="51"/>
      <c r="AG508" s="48"/>
      <c r="AH508" s="48"/>
      <c r="AI508" s="48"/>
      <c r="AJ508" s="48"/>
      <c r="AK508"/>
      <c r="AL508" s="44"/>
      <c r="AM508" s="48"/>
      <c r="AN508" s="48"/>
      <c r="AO508" s="48"/>
      <c r="AP508" s="48"/>
    </row>
    <row r="509" spans="1:42" ht="15" customHeight="1">
      <c r="A509"/>
      <c r="B509"/>
      <c r="C509"/>
      <c r="D509"/>
      <c r="E509"/>
      <c r="F509"/>
      <c r="G509"/>
      <c r="I509"/>
      <c r="J509"/>
      <c r="K509"/>
      <c r="L509"/>
      <c r="M509"/>
      <c r="N509"/>
      <c r="O509"/>
      <c r="P509"/>
      <c r="Q509"/>
      <c r="R509"/>
      <c r="S509"/>
      <c r="T509"/>
      <c r="U509"/>
      <c r="V509"/>
      <c r="W509" s="51"/>
      <c r="AC509" s="4"/>
      <c r="AD509" s="43"/>
      <c r="AF509" s="51"/>
      <c r="AG509" s="48"/>
      <c r="AH509" s="48"/>
      <c r="AI509" s="48"/>
      <c r="AJ509" s="48"/>
      <c r="AK509"/>
      <c r="AL509" s="44"/>
      <c r="AM509" s="48"/>
      <c r="AN509" s="48"/>
      <c r="AO509" s="48"/>
      <c r="AP509" s="48"/>
    </row>
    <row r="510" spans="1:42" ht="15" customHeight="1">
      <c r="A510"/>
      <c r="B510"/>
      <c r="C510"/>
      <c r="D510"/>
      <c r="E510"/>
      <c r="F510"/>
      <c r="G510"/>
      <c r="I510"/>
      <c r="J510"/>
      <c r="K510"/>
      <c r="L510"/>
      <c r="M510"/>
      <c r="N510"/>
      <c r="O510"/>
      <c r="P510"/>
      <c r="Q510"/>
      <c r="R510"/>
      <c r="S510"/>
      <c r="T510"/>
      <c r="U510"/>
      <c r="V510"/>
      <c r="W510" s="51"/>
      <c r="AC510" s="4"/>
      <c r="AD510" s="43"/>
      <c r="AF510" s="51"/>
      <c r="AG510" s="48"/>
      <c r="AH510" s="48"/>
      <c r="AI510" s="48"/>
      <c r="AJ510" s="48"/>
      <c r="AK510"/>
      <c r="AL510" s="44"/>
      <c r="AM510" s="48"/>
      <c r="AN510" s="48"/>
      <c r="AO510" s="48"/>
      <c r="AP510" s="48"/>
    </row>
    <row r="511" spans="1:42" ht="15" customHeight="1">
      <c r="A511"/>
      <c r="B511"/>
      <c r="C511"/>
      <c r="D511"/>
      <c r="E511"/>
      <c r="F511"/>
      <c r="G511"/>
      <c r="I511"/>
      <c r="J511"/>
      <c r="K511"/>
      <c r="L511"/>
      <c r="M511"/>
      <c r="N511"/>
      <c r="O511"/>
      <c r="P511"/>
      <c r="Q511"/>
      <c r="R511"/>
      <c r="S511"/>
      <c r="T511"/>
      <c r="U511"/>
      <c r="V511"/>
      <c r="W511" s="51"/>
      <c r="AC511" s="4"/>
      <c r="AD511" s="43"/>
      <c r="AF511" s="51"/>
      <c r="AG511" s="48"/>
      <c r="AH511" s="48"/>
      <c r="AI511" s="48"/>
      <c r="AJ511" s="48"/>
      <c r="AK511"/>
      <c r="AL511" s="44"/>
      <c r="AM511" s="48"/>
      <c r="AN511" s="48"/>
      <c r="AO511" s="48"/>
      <c r="AP511" s="48"/>
    </row>
    <row r="512" spans="1:42" ht="15" customHeight="1">
      <c r="A512"/>
      <c r="B512"/>
      <c r="C512"/>
      <c r="D512"/>
      <c r="E512"/>
      <c r="F512"/>
      <c r="G512"/>
      <c r="I512"/>
      <c r="J512"/>
      <c r="K512"/>
      <c r="L512"/>
      <c r="M512"/>
      <c r="N512"/>
      <c r="O512"/>
      <c r="P512"/>
      <c r="Q512"/>
      <c r="R512"/>
      <c r="S512"/>
      <c r="T512"/>
      <c r="U512"/>
      <c r="V512"/>
      <c r="W512" s="51"/>
      <c r="AC512" s="4"/>
      <c r="AD512" s="43"/>
      <c r="AF512" s="51"/>
      <c r="AG512" s="48"/>
      <c r="AH512" s="48"/>
      <c r="AI512" s="48"/>
      <c r="AJ512" s="48"/>
      <c r="AK512"/>
      <c r="AL512" s="44"/>
      <c r="AM512" s="48"/>
      <c r="AN512" s="48"/>
      <c r="AO512" s="48"/>
      <c r="AP512" s="48"/>
    </row>
    <row r="513" spans="1:42" ht="15" customHeight="1">
      <c r="A513"/>
      <c r="B513"/>
      <c r="C513"/>
      <c r="D513"/>
      <c r="E513"/>
      <c r="F513"/>
      <c r="G513"/>
      <c r="I513"/>
      <c r="J513"/>
      <c r="K513"/>
      <c r="L513"/>
      <c r="M513"/>
      <c r="N513"/>
      <c r="O513"/>
      <c r="P513"/>
      <c r="Q513"/>
      <c r="R513"/>
      <c r="S513"/>
      <c r="T513"/>
      <c r="U513"/>
      <c r="V513"/>
      <c r="W513" s="51"/>
      <c r="AC513" s="4"/>
      <c r="AD513" s="43"/>
      <c r="AF513" s="51"/>
      <c r="AG513" s="48"/>
      <c r="AH513" s="48"/>
      <c r="AI513" s="48"/>
      <c r="AJ513" s="48"/>
      <c r="AK513"/>
      <c r="AL513" s="44"/>
      <c r="AM513" s="48"/>
      <c r="AN513" s="48"/>
      <c r="AO513" s="48"/>
      <c r="AP513" s="48"/>
    </row>
    <row r="514" spans="1:42" ht="15" customHeight="1">
      <c r="A514"/>
      <c r="B514"/>
      <c r="C514"/>
      <c r="D514"/>
      <c r="E514"/>
      <c r="F514"/>
      <c r="G514"/>
      <c r="I514"/>
      <c r="J514"/>
      <c r="K514"/>
      <c r="L514"/>
      <c r="M514"/>
      <c r="N514"/>
      <c r="O514"/>
      <c r="P514"/>
      <c r="Q514"/>
      <c r="R514"/>
      <c r="S514"/>
      <c r="T514"/>
      <c r="U514"/>
      <c r="V514"/>
      <c r="W514" s="51"/>
      <c r="AC514" s="4"/>
      <c r="AD514" s="43"/>
      <c r="AF514" s="51"/>
      <c r="AG514" s="48"/>
      <c r="AH514" s="48"/>
      <c r="AI514" s="48"/>
      <c r="AJ514" s="48"/>
      <c r="AK514"/>
      <c r="AL514" s="44"/>
      <c r="AM514" s="48"/>
      <c r="AN514" s="48"/>
      <c r="AO514" s="48"/>
      <c r="AP514" s="48"/>
    </row>
    <row r="515" spans="1:42" ht="15" customHeight="1">
      <c r="A515"/>
      <c r="B515"/>
      <c r="C515"/>
      <c r="D515"/>
      <c r="E515"/>
      <c r="F515"/>
      <c r="G515"/>
      <c r="I515"/>
      <c r="J515"/>
      <c r="K515"/>
      <c r="L515"/>
      <c r="M515"/>
      <c r="N515"/>
      <c r="O515"/>
      <c r="P515"/>
      <c r="Q515"/>
      <c r="R515"/>
      <c r="S515"/>
      <c r="T515"/>
      <c r="U515"/>
      <c r="V515"/>
      <c r="W515" s="51"/>
      <c r="AC515" s="4"/>
      <c r="AD515" s="43"/>
      <c r="AF515" s="51"/>
      <c r="AG515" s="48"/>
      <c r="AH515" s="48"/>
      <c r="AI515" s="48"/>
      <c r="AJ515" s="48"/>
      <c r="AK515"/>
      <c r="AL515" s="44"/>
      <c r="AM515" s="48"/>
      <c r="AN515" s="48"/>
      <c r="AO515" s="48"/>
      <c r="AP515" s="48"/>
    </row>
    <row r="516" spans="1:42" ht="15" customHeight="1">
      <c r="A516"/>
      <c r="B516"/>
      <c r="C516"/>
      <c r="D516"/>
      <c r="E516"/>
      <c r="F516"/>
      <c r="G516"/>
      <c r="I516"/>
      <c r="J516"/>
      <c r="K516"/>
      <c r="L516"/>
      <c r="M516"/>
      <c r="N516"/>
      <c r="O516"/>
      <c r="P516"/>
      <c r="Q516"/>
      <c r="R516"/>
      <c r="S516"/>
      <c r="T516"/>
      <c r="U516"/>
      <c r="V516"/>
      <c r="W516" s="51"/>
      <c r="AC516" s="4"/>
      <c r="AD516" s="43"/>
      <c r="AF516" s="51"/>
      <c r="AG516" s="48"/>
      <c r="AH516" s="48"/>
      <c r="AI516" s="48"/>
      <c r="AJ516" s="48"/>
      <c r="AK516"/>
      <c r="AL516" s="44"/>
      <c r="AM516" s="48"/>
      <c r="AN516" s="48"/>
      <c r="AO516" s="48"/>
      <c r="AP516" s="48"/>
    </row>
    <row r="517" spans="1:42" ht="15" customHeight="1">
      <c r="A517"/>
      <c r="B517"/>
      <c r="C517"/>
      <c r="D517"/>
      <c r="E517"/>
      <c r="F517"/>
      <c r="G517"/>
      <c r="I517"/>
      <c r="J517"/>
      <c r="K517"/>
      <c r="L517"/>
      <c r="M517"/>
      <c r="N517"/>
      <c r="O517"/>
      <c r="P517"/>
      <c r="Q517"/>
      <c r="R517"/>
      <c r="S517"/>
      <c r="T517"/>
      <c r="U517"/>
      <c r="V517"/>
      <c r="W517" s="51"/>
      <c r="AC517" s="4"/>
      <c r="AD517" s="43"/>
      <c r="AF517" s="51"/>
      <c r="AG517" s="48"/>
      <c r="AH517" s="48"/>
      <c r="AI517" s="48"/>
      <c r="AJ517" s="48"/>
      <c r="AK517"/>
      <c r="AL517" s="44"/>
      <c r="AM517" s="48"/>
      <c r="AN517" s="48"/>
      <c r="AO517" s="48"/>
      <c r="AP517" s="48"/>
    </row>
    <row r="518" spans="1:42" ht="15" customHeight="1">
      <c r="A518"/>
      <c r="B518"/>
      <c r="C518"/>
      <c r="D518"/>
      <c r="E518"/>
      <c r="F518"/>
      <c r="G518"/>
      <c r="I518"/>
      <c r="J518"/>
      <c r="K518"/>
      <c r="L518"/>
      <c r="M518"/>
      <c r="N518"/>
      <c r="O518"/>
      <c r="P518"/>
      <c r="Q518"/>
      <c r="R518"/>
      <c r="S518"/>
      <c r="T518"/>
      <c r="U518"/>
      <c r="V518"/>
      <c r="W518" s="51"/>
      <c r="AC518" s="4"/>
      <c r="AD518" s="43"/>
      <c r="AF518" s="51"/>
      <c r="AG518" s="48"/>
      <c r="AH518" s="48"/>
      <c r="AI518" s="48"/>
      <c r="AJ518" s="48"/>
      <c r="AK518"/>
      <c r="AL518" s="44"/>
      <c r="AM518" s="48"/>
      <c r="AN518" s="48"/>
      <c r="AO518" s="48"/>
      <c r="AP518" s="48"/>
    </row>
    <row r="519" spans="1:42" ht="15" customHeight="1">
      <c r="A519"/>
      <c r="B519"/>
      <c r="C519"/>
      <c r="D519"/>
      <c r="E519"/>
      <c r="F519"/>
      <c r="G519"/>
      <c r="I519"/>
      <c r="J519"/>
      <c r="K519"/>
      <c r="L519"/>
      <c r="M519"/>
      <c r="N519"/>
      <c r="O519"/>
      <c r="P519"/>
      <c r="Q519"/>
      <c r="R519"/>
      <c r="S519"/>
      <c r="T519"/>
      <c r="U519"/>
      <c r="V519"/>
      <c r="W519" s="51"/>
      <c r="AC519" s="4"/>
      <c r="AD519" s="43"/>
      <c r="AF519" s="51"/>
      <c r="AG519" s="48"/>
      <c r="AH519" s="48"/>
      <c r="AI519" s="48"/>
      <c r="AJ519" s="48"/>
      <c r="AK519"/>
      <c r="AL519" s="44"/>
      <c r="AM519" s="48"/>
      <c r="AN519" s="48"/>
      <c r="AO519" s="48"/>
      <c r="AP519" s="48"/>
    </row>
    <row r="520" spans="1:42" ht="15" customHeight="1">
      <c r="A520"/>
      <c r="B520"/>
      <c r="C520"/>
      <c r="D520"/>
      <c r="E520"/>
      <c r="F520"/>
      <c r="G520"/>
      <c r="I520"/>
      <c r="J520"/>
      <c r="K520"/>
      <c r="L520"/>
      <c r="M520"/>
      <c r="N520"/>
      <c r="O520"/>
      <c r="P520"/>
      <c r="Q520"/>
      <c r="R520"/>
      <c r="S520"/>
      <c r="T520"/>
      <c r="U520"/>
      <c r="V520"/>
      <c r="W520" s="51"/>
      <c r="AC520" s="4"/>
      <c r="AD520" s="43"/>
      <c r="AF520" s="51"/>
      <c r="AG520" s="48"/>
      <c r="AH520" s="48"/>
      <c r="AI520" s="48"/>
      <c r="AJ520" s="48"/>
      <c r="AK520"/>
      <c r="AL520" s="44"/>
      <c r="AM520" s="48"/>
      <c r="AN520" s="48"/>
      <c r="AO520" s="48"/>
      <c r="AP520" s="48"/>
    </row>
    <row r="521" spans="1:42" ht="15" customHeight="1">
      <c r="A521"/>
      <c r="B521"/>
      <c r="C521"/>
      <c r="D521"/>
      <c r="E521"/>
      <c r="F521"/>
      <c r="G521"/>
      <c r="I521"/>
      <c r="J521"/>
      <c r="K521"/>
      <c r="L521"/>
      <c r="M521"/>
      <c r="N521"/>
      <c r="O521"/>
      <c r="P521"/>
      <c r="Q521"/>
      <c r="R521"/>
      <c r="S521"/>
      <c r="T521"/>
      <c r="U521"/>
      <c r="V521"/>
      <c r="W521" s="51"/>
      <c r="AC521" s="4"/>
      <c r="AD521" s="43"/>
      <c r="AF521" s="51"/>
      <c r="AG521" s="48"/>
      <c r="AH521" s="48"/>
      <c r="AI521" s="48"/>
      <c r="AJ521" s="48"/>
      <c r="AK521"/>
      <c r="AL521" s="44"/>
      <c r="AM521" s="48"/>
      <c r="AN521" s="48"/>
      <c r="AO521" s="48"/>
      <c r="AP521" s="48"/>
    </row>
    <row r="522" spans="1:42" ht="15" customHeight="1">
      <c r="A522"/>
      <c r="B522"/>
      <c r="C522"/>
      <c r="D522"/>
      <c r="E522"/>
      <c r="F522"/>
      <c r="G522"/>
      <c r="I522"/>
      <c r="J522"/>
      <c r="K522"/>
      <c r="L522"/>
      <c r="M522"/>
      <c r="N522"/>
      <c r="O522"/>
      <c r="P522"/>
      <c r="Q522"/>
      <c r="R522"/>
      <c r="S522"/>
      <c r="T522"/>
      <c r="U522"/>
      <c r="V522"/>
      <c r="W522" s="51"/>
      <c r="AC522" s="4"/>
      <c r="AD522" s="43"/>
      <c r="AF522" s="51"/>
      <c r="AG522" s="48"/>
      <c r="AH522" s="48"/>
      <c r="AI522" s="48"/>
      <c r="AJ522" s="48"/>
      <c r="AK522"/>
      <c r="AL522" s="44"/>
      <c r="AM522" s="48"/>
      <c r="AN522" s="48"/>
      <c r="AO522" s="48"/>
      <c r="AP522" s="48"/>
    </row>
    <row r="523" spans="1:42" ht="15" customHeight="1">
      <c r="A523"/>
      <c r="B523"/>
      <c r="C523"/>
      <c r="D523"/>
      <c r="E523"/>
      <c r="F523"/>
      <c r="G523"/>
      <c r="I523"/>
      <c r="J523"/>
      <c r="K523"/>
      <c r="L523"/>
      <c r="M523"/>
      <c r="N523"/>
      <c r="O523"/>
      <c r="P523"/>
      <c r="Q523"/>
      <c r="R523"/>
      <c r="S523"/>
      <c r="T523"/>
      <c r="U523"/>
      <c r="V523"/>
      <c r="W523" s="51"/>
      <c r="AC523" s="4"/>
      <c r="AD523" s="43"/>
      <c r="AF523" s="51"/>
      <c r="AG523" s="48"/>
      <c r="AH523" s="48"/>
      <c r="AI523" s="48"/>
      <c r="AJ523" s="48"/>
      <c r="AK523"/>
      <c r="AL523" s="44"/>
      <c r="AM523" s="48"/>
      <c r="AN523" s="48"/>
      <c r="AO523" s="48"/>
      <c r="AP523" s="48"/>
    </row>
    <row r="524" spans="1:42" ht="15" customHeight="1">
      <c r="A524"/>
      <c r="B524"/>
      <c r="C524"/>
      <c r="D524"/>
      <c r="E524"/>
      <c r="F524"/>
      <c r="G524"/>
      <c r="I524"/>
      <c r="J524"/>
      <c r="K524"/>
      <c r="L524"/>
      <c r="M524"/>
      <c r="N524"/>
      <c r="O524"/>
      <c r="P524"/>
      <c r="Q524"/>
      <c r="R524"/>
      <c r="S524"/>
      <c r="T524"/>
      <c r="U524"/>
      <c r="V524"/>
      <c r="W524" s="51"/>
      <c r="AC524" s="4"/>
      <c r="AD524" s="43"/>
      <c r="AF524" s="51"/>
      <c r="AG524" s="48"/>
      <c r="AH524" s="48"/>
      <c r="AI524" s="48"/>
      <c r="AJ524" s="48"/>
      <c r="AK524"/>
      <c r="AL524" s="44"/>
      <c r="AM524" s="48"/>
      <c r="AN524" s="48"/>
      <c r="AO524" s="48"/>
      <c r="AP524" s="48"/>
    </row>
    <row r="525" spans="1:42" ht="15" customHeight="1">
      <c r="A525"/>
      <c r="B525"/>
      <c r="C525"/>
      <c r="D525"/>
      <c r="E525"/>
      <c r="F525"/>
      <c r="G525"/>
      <c r="I525"/>
      <c r="J525"/>
      <c r="K525"/>
      <c r="L525"/>
      <c r="M525"/>
      <c r="N525"/>
      <c r="O525"/>
      <c r="P525"/>
      <c r="Q525"/>
      <c r="R525"/>
      <c r="S525"/>
      <c r="T525"/>
      <c r="U525"/>
      <c r="V525"/>
      <c r="W525" s="51"/>
      <c r="AC525" s="4"/>
      <c r="AD525" s="43"/>
      <c r="AF525" s="51"/>
      <c r="AG525" s="48"/>
      <c r="AH525" s="48"/>
      <c r="AI525" s="48"/>
      <c r="AJ525" s="48"/>
      <c r="AK525"/>
      <c r="AL525" s="44"/>
      <c r="AM525" s="48"/>
      <c r="AN525" s="48"/>
      <c r="AO525" s="48"/>
      <c r="AP525" s="48"/>
    </row>
    <row r="526" spans="1:42" ht="15" customHeight="1">
      <c r="A526"/>
      <c r="B526"/>
      <c r="C526"/>
      <c r="D526"/>
      <c r="E526"/>
      <c r="F526"/>
      <c r="G526"/>
      <c r="I526"/>
      <c r="J526"/>
      <c r="K526"/>
      <c r="L526"/>
      <c r="M526"/>
      <c r="N526"/>
      <c r="O526"/>
      <c r="P526"/>
      <c r="Q526"/>
      <c r="R526"/>
      <c r="S526"/>
      <c r="T526"/>
      <c r="U526"/>
      <c r="V526"/>
      <c r="W526" s="51"/>
      <c r="AC526" s="4"/>
      <c r="AD526" s="43"/>
      <c r="AF526" s="51"/>
      <c r="AG526" s="48"/>
      <c r="AH526" s="48"/>
      <c r="AI526" s="48"/>
      <c r="AJ526" s="48"/>
      <c r="AK526"/>
      <c r="AL526" s="44"/>
      <c r="AM526" s="48"/>
      <c r="AN526" s="48"/>
      <c r="AO526" s="48"/>
      <c r="AP526" s="48"/>
    </row>
    <row r="527" spans="1:42" ht="15" customHeight="1">
      <c r="A527"/>
      <c r="B527"/>
      <c r="C527"/>
      <c r="D527"/>
      <c r="E527"/>
      <c r="F527"/>
      <c r="G527"/>
      <c r="I527"/>
      <c r="J527"/>
      <c r="K527"/>
      <c r="L527"/>
      <c r="M527"/>
      <c r="N527"/>
      <c r="O527"/>
      <c r="P527"/>
      <c r="Q527"/>
      <c r="R527"/>
      <c r="S527"/>
      <c r="T527"/>
      <c r="U527"/>
      <c r="V527"/>
      <c r="W527" s="51"/>
      <c r="AC527" s="4"/>
      <c r="AD527" s="43"/>
      <c r="AF527" s="51"/>
      <c r="AG527" s="48"/>
      <c r="AH527" s="48"/>
      <c r="AI527" s="48"/>
      <c r="AJ527" s="48"/>
      <c r="AK527"/>
      <c r="AL527" s="44"/>
      <c r="AM527" s="48"/>
      <c r="AN527" s="48"/>
      <c r="AO527" s="48"/>
      <c r="AP527" s="48"/>
    </row>
    <row r="528" spans="1:42" ht="15" customHeight="1">
      <c r="A528"/>
      <c r="B528"/>
      <c r="C528"/>
      <c r="D528"/>
      <c r="E528"/>
      <c r="F528"/>
      <c r="G528"/>
      <c r="I528"/>
      <c r="J528"/>
      <c r="K528"/>
      <c r="L528"/>
      <c r="M528"/>
      <c r="N528"/>
      <c r="O528"/>
      <c r="P528"/>
      <c r="Q528"/>
      <c r="R528"/>
      <c r="S528"/>
      <c r="T528"/>
      <c r="U528"/>
      <c r="V528"/>
      <c r="W528" s="51"/>
      <c r="AC528" s="4"/>
      <c r="AD528" s="43"/>
      <c r="AF528" s="51"/>
      <c r="AG528" s="48"/>
      <c r="AH528" s="48"/>
      <c r="AI528" s="48"/>
      <c r="AJ528" s="48"/>
      <c r="AK528"/>
      <c r="AL528" s="44"/>
      <c r="AM528" s="48"/>
      <c r="AN528" s="48"/>
      <c r="AO528" s="48"/>
      <c r="AP528" s="48"/>
    </row>
    <row r="529" spans="1:42" ht="15" customHeight="1">
      <c r="A529"/>
      <c r="B529"/>
      <c r="C529"/>
      <c r="D529"/>
      <c r="E529"/>
      <c r="F529"/>
      <c r="G529"/>
      <c r="I529"/>
      <c r="J529"/>
      <c r="K529"/>
      <c r="L529"/>
      <c r="M529"/>
      <c r="N529"/>
      <c r="O529"/>
      <c r="P529"/>
      <c r="Q529"/>
      <c r="R529"/>
      <c r="S529"/>
      <c r="T529"/>
      <c r="U529"/>
      <c r="V529"/>
      <c r="W529" s="51"/>
      <c r="AC529" s="4"/>
      <c r="AD529" s="43"/>
      <c r="AF529" s="51"/>
      <c r="AG529" s="48"/>
      <c r="AH529" s="48"/>
      <c r="AI529" s="48"/>
      <c r="AJ529" s="48"/>
      <c r="AK529"/>
      <c r="AL529" s="44"/>
      <c r="AM529" s="48"/>
      <c r="AN529" s="48"/>
      <c r="AO529" s="48"/>
      <c r="AP529" s="48"/>
    </row>
    <row r="530" spans="1:42" ht="15" customHeight="1">
      <c r="A530"/>
      <c r="B530"/>
      <c r="C530"/>
      <c r="D530"/>
      <c r="E530"/>
      <c r="F530"/>
      <c r="G530"/>
      <c r="I530"/>
      <c r="J530"/>
      <c r="K530"/>
      <c r="L530"/>
      <c r="M530"/>
      <c r="N530"/>
      <c r="O530"/>
      <c r="P530"/>
      <c r="Q530"/>
      <c r="R530"/>
      <c r="S530"/>
      <c r="T530"/>
      <c r="U530"/>
      <c r="V530"/>
      <c r="W530" s="51"/>
      <c r="AC530" s="4"/>
      <c r="AD530" s="43"/>
      <c r="AF530" s="51"/>
      <c r="AG530" s="48"/>
      <c r="AH530" s="48"/>
      <c r="AI530" s="48"/>
      <c r="AJ530" s="48"/>
      <c r="AK530"/>
      <c r="AL530" s="44"/>
      <c r="AM530" s="48"/>
      <c r="AN530" s="48"/>
      <c r="AO530" s="48"/>
      <c r="AP530" s="48"/>
    </row>
    <row r="531" spans="1:42" ht="15" customHeight="1">
      <c r="A531"/>
      <c r="B531"/>
      <c r="C531"/>
      <c r="D531"/>
      <c r="E531"/>
      <c r="F531"/>
      <c r="G531"/>
      <c r="I531"/>
      <c r="J531"/>
      <c r="K531"/>
      <c r="L531"/>
      <c r="M531"/>
      <c r="N531"/>
      <c r="O531"/>
      <c r="P531"/>
      <c r="Q531"/>
      <c r="R531"/>
      <c r="S531"/>
      <c r="T531"/>
      <c r="U531"/>
      <c r="V531"/>
      <c r="W531" s="51"/>
      <c r="AC531" s="4"/>
      <c r="AD531" s="43"/>
      <c r="AF531" s="51"/>
      <c r="AG531" s="48"/>
      <c r="AH531" s="48"/>
      <c r="AI531" s="48"/>
      <c r="AJ531" s="48"/>
      <c r="AK531"/>
      <c r="AL531" s="44"/>
      <c r="AM531" s="48"/>
      <c r="AN531" s="48"/>
      <c r="AO531" s="48"/>
      <c r="AP531" s="48"/>
    </row>
    <row r="532" spans="1:42" ht="15" customHeight="1">
      <c r="A532"/>
      <c r="B532"/>
      <c r="C532"/>
      <c r="D532"/>
      <c r="E532"/>
      <c r="F532"/>
      <c r="G532"/>
      <c r="I532"/>
      <c r="J532"/>
      <c r="K532"/>
      <c r="L532"/>
      <c r="M532"/>
      <c r="N532"/>
      <c r="O532"/>
      <c r="P532"/>
      <c r="Q532"/>
      <c r="R532"/>
      <c r="S532"/>
      <c r="T532"/>
      <c r="U532"/>
      <c r="V532"/>
      <c r="W532" s="51"/>
      <c r="AC532" s="4"/>
      <c r="AD532" s="43"/>
      <c r="AF532" s="51"/>
      <c r="AG532" s="48"/>
      <c r="AH532" s="48"/>
      <c r="AI532" s="48"/>
      <c r="AJ532" s="48"/>
      <c r="AK532"/>
      <c r="AL532" s="44"/>
      <c r="AM532" s="48"/>
      <c r="AN532" s="48"/>
      <c r="AO532" s="48"/>
      <c r="AP532" s="48"/>
    </row>
    <row r="533" spans="1:42" ht="15" customHeight="1">
      <c r="A533"/>
      <c r="B533"/>
      <c r="C533"/>
      <c r="D533"/>
      <c r="E533"/>
      <c r="F533"/>
      <c r="G533"/>
      <c r="I533"/>
      <c r="J533"/>
      <c r="K533"/>
      <c r="L533"/>
      <c r="M533"/>
      <c r="N533"/>
      <c r="O533"/>
      <c r="P533"/>
      <c r="Q533"/>
      <c r="R533"/>
      <c r="S533"/>
      <c r="T533"/>
      <c r="U533"/>
      <c r="V533"/>
      <c r="W533" s="51"/>
      <c r="AC533" s="4"/>
      <c r="AD533" s="43"/>
      <c r="AF533" s="51"/>
      <c r="AG533" s="48"/>
      <c r="AH533" s="48"/>
      <c r="AI533" s="48"/>
      <c r="AJ533" s="48"/>
      <c r="AK533"/>
      <c r="AL533" s="44"/>
      <c r="AM533" s="48"/>
      <c r="AN533" s="48"/>
      <c r="AO533" s="48"/>
      <c r="AP533" s="48"/>
    </row>
    <row r="534" spans="1:42" ht="15" customHeight="1">
      <c r="A534"/>
      <c r="B534"/>
      <c r="C534"/>
      <c r="D534"/>
      <c r="E534"/>
      <c r="F534"/>
      <c r="G534"/>
      <c r="I534"/>
      <c r="J534"/>
      <c r="K534"/>
      <c r="L534"/>
      <c r="M534"/>
      <c r="N534"/>
      <c r="O534"/>
      <c r="P534"/>
      <c r="Q534"/>
      <c r="R534"/>
      <c r="S534"/>
      <c r="T534"/>
      <c r="U534"/>
      <c r="V534"/>
      <c r="W534" s="51"/>
      <c r="AC534" s="4"/>
      <c r="AD534" s="43"/>
      <c r="AF534" s="51"/>
      <c r="AG534" s="48"/>
      <c r="AH534" s="48"/>
      <c r="AI534" s="48"/>
      <c r="AJ534" s="48"/>
      <c r="AK534"/>
      <c r="AL534" s="44"/>
      <c r="AM534" s="48"/>
      <c r="AN534" s="48"/>
      <c r="AO534" s="48"/>
      <c r="AP534" s="48"/>
    </row>
    <row r="535" spans="1:42" ht="15" customHeight="1">
      <c r="A535"/>
      <c r="B535"/>
      <c r="C535"/>
      <c r="D535"/>
      <c r="E535"/>
      <c r="F535"/>
      <c r="G535"/>
      <c r="I535"/>
      <c r="J535"/>
      <c r="K535"/>
      <c r="L535"/>
      <c r="M535"/>
      <c r="N535"/>
      <c r="O535"/>
      <c r="P535"/>
      <c r="Q535"/>
      <c r="R535"/>
      <c r="S535"/>
      <c r="T535"/>
      <c r="U535"/>
      <c r="V535"/>
      <c r="W535" s="51"/>
      <c r="AC535" s="4"/>
      <c r="AD535" s="43"/>
      <c r="AF535" s="51"/>
      <c r="AG535" s="48"/>
      <c r="AH535" s="48"/>
      <c r="AI535" s="48"/>
      <c r="AJ535" s="48"/>
      <c r="AK535"/>
      <c r="AL535" s="44"/>
      <c r="AM535" s="48"/>
      <c r="AN535" s="48"/>
      <c r="AO535" s="48"/>
      <c r="AP535" s="48"/>
    </row>
    <row r="536" spans="1:42" ht="15" customHeight="1">
      <c r="A536"/>
      <c r="B536"/>
      <c r="C536"/>
      <c r="D536"/>
      <c r="E536"/>
      <c r="F536"/>
      <c r="G536"/>
      <c r="I536"/>
      <c r="J536"/>
      <c r="K536"/>
      <c r="L536"/>
      <c r="M536"/>
      <c r="N536"/>
      <c r="O536"/>
      <c r="P536"/>
      <c r="Q536"/>
      <c r="R536"/>
      <c r="S536"/>
      <c r="T536"/>
      <c r="U536"/>
      <c r="V536"/>
      <c r="W536" s="51"/>
      <c r="AC536" s="4"/>
      <c r="AD536" s="43"/>
      <c r="AF536" s="51"/>
      <c r="AG536" s="48"/>
      <c r="AH536" s="48"/>
      <c r="AI536" s="48"/>
      <c r="AJ536" s="48"/>
      <c r="AK536"/>
      <c r="AL536" s="44"/>
      <c r="AM536" s="48"/>
      <c r="AN536" s="48"/>
      <c r="AO536" s="48"/>
      <c r="AP536" s="48"/>
    </row>
    <row r="537" spans="1:42" ht="15" customHeight="1">
      <c r="A537"/>
      <c r="B537"/>
      <c r="C537"/>
      <c r="D537"/>
      <c r="E537"/>
      <c r="F537"/>
      <c r="G537"/>
      <c r="I537"/>
      <c r="J537"/>
      <c r="K537"/>
      <c r="L537"/>
      <c r="M537"/>
      <c r="N537"/>
      <c r="O537"/>
      <c r="P537"/>
      <c r="Q537"/>
      <c r="R537"/>
      <c r="S537"/>
      <c r="T537"/>
      <c r="U537"/>
      <c r="V537"/>
      <c r="W537" s="51"/>
      <c r="AC537" s="4"/>
      <c r="AD537" s="43"/>
      <c r="AF537" s="51"/>
      <c r="AG537" s="48"/>
      <c r="AH537" s="48"/>
      <c r="AI537" s="48"/>
      <c r="AJ537" s="48"/>
      <c r="AK537"/>
      <c r="AL537" s="44"/>
      <c r="AM537" s="48"/>
      <c r="AN537" s="48"/>
      <c r="AO537" s="48"/>
      <c r="AP537" s="48"/>
    </row>
    <row r="538" spans="1:42" ht="15" customHeight="1">
      <c r="A538"/>
      <c r="B538"/>
      <c r="C538"/>
      <c r="D538"/>
      <c r="E538"/>
      <c r="F538"/>
      <c r="G538"/>
      <c r="I538"/>
      <c r="J538"/>
      <c r="K538"/>
      <c r="L538"/>
      <c r="M538"/>
      <c r="N538"/>
      <c r="O538"/>
      <c r="P538"/>
      <c r="Q538"/>
      <c r="R538"/>
      <c r="S538"/>
      <c r="T538"/>
      <c r="U538"/>
      <c r="V538"/>
      <c r="W538" s="51"/>
      <c r="AC538" s="4"/>
      <c r="AD538" s="43"/>
      <c r="AF538" s="51"/>
      <c r="AG538" s="48"/>
      <c r="AH538" s="48"/>
      <c r="AI538" s="48"/>
      <c r="AJ538" s="48"/>
      <c r="AK538"/>
      <c r="AL538" s="44"/>
      <c r="AM538" s="48"/>
      <c r="AN538" s="48"/>
      <c r="AO538" s="48"/>
      <c r="AP538" s="48"/>
    </row>
    <row r="539" spans="1:42" ht="15" customHeight="1">
      <c r="A539"/>
      <c r="B539"/>
      <c r="C539"/>
      <c r="D539"/>
      <c r="E539"/>
      <c r="F539"/>
      <c r="G539"/>
      <c r="I539"/>
      <c r="J539"/>
      <c r="K539"/>
      <c r="L539"/>
      <c r="M539"/>
      <c r="N539"/>
      <c r="O539"/>
      <c r="P539"/>
      <c r="Q539"/>
      <c r="R539"/>
      <c r="S539"/>
      <c r="T539"/>
      <c r="U539"/>
      <c r="V539"/>
      <c r="W539" s="51"/>
      <c r="AC539" s="4"/>
      <c r="AD539" s="43"/>
      <c r="AF539" s="51"/>
      <c r="AG539" s="48"/>
      <c r="AH539" s="48"/>
      <c r="AI539" s="48"/>
      <c r="AJ539" s="48"/>
      <c r="AK539"/>
      <c r="AL539" s="44"/>
      <c r="AM539" s="48"/>
      <c r="AN539" s="48"/>
      <c r="AO539" s="48"/>
      <c r="AP539" s="48"/>
    </row>
    <row r="540" spans="1:42" ht="15" customHeight="1">
      <c r="A540"/>
      <c r="B540"/>
      <c r="C540"/>
      <c r="D540"/>
      <c r="E540"/>
      <c r="F540"/>
      <c r="G540"/>
      <c r="I540"/>
      <c r="J540"/>
      <c r="K540"/>
      <c r="L540"/>
      <c r="M540"/>
      <c r="N540"/>
      <c r="O540"/>
      <c r="P540"/>
      <c r="Q540"/>
      <c r="R540"/>
      <c r="S540"/>
      <c r="T540"/>
      <c r="U540"/>
      <c r="V540"/>
      <c r="W540" s="51"/>
      <c r="AC540" s="4"/>
      <c r="AD540" s="43"/>
      <c r="AF540" s="51"/>
      <c r="AG540" s="48"/>
      <c r="AH540" s="48"/>
      <c r="AI540" s="48"/>
      <c r="AJ540" s="48"/>
      <c r="AK540"/>
      <c r="AL540" s="44"/>
      <c r="AM540" s="48"/>
      <c r="AN540" s="48"/>
      <c r="AO540" s="48"/>
      <c r="AP540" s="48"/>
    </row>
    <row r="541" spans="1:42" ht="15" customHeight="1">
      <c r="A541"/>
      <c r="B541"/>
      <c r="C541"/>
      <c r="D541"/>
      <c r="E541"/>
      <c r="F541"/>
      <c r="G541"/>
      <c r="I541"/>
      <c r="J541"/>
      <c r="K541"/>
      <c r="L541"/>
      <c r="M541"/>
      <c r="N541"/>
      <c r="O541"/>
      <c r="P541"/>
      <c r="Q541"/>
      <c r="R541"/>
      <c r="S541"/>
      <c r="T541"/>
      <c r="U541"/>
      <c r="V541"/>
      <c r="W541" s="51"/>
      <c r="AC541" s="4"/>
      <c r="AD541" s="43"/>
      <c r="AF541" s="51"/>
      <c r="AG541" s="48"/>
      <c r="AH541" s="48"/>
      <c r="AI541" s="48"/>
      <c r="AJ541" s="48"/>
      <c r="AK541"/>
      <c r="AL541" s="44"/>
      <c r="AM541" s="48"/>
      <c r="AN541" s="48"/>
      <c r="AO541" s="48"/>
      <c r="AP541" s="48"/>
    </row>
    <row r="542" spans="1:42" ht="15" customHeight="1">
      <c r="A542"/>
      <c r="B542"/>
      <c r="C542"/>
      <c r="D542"/>
      <c r="E542"/>
      <c r="F542"/>
      <c r="G542"/>
      <c r="I542"/>
      <c r="J542"/>
      <c r="K542"/>
      <c r="L542"/>
      <c r="M542"/>
      <c r="N542"/>
      <c r="O542"/>
      <c r="P542"/>
      <c r="Q542"/>
      <c r="R542"/>
      <c r="S542"/>
      <c r="T542"/>
      <c r="U542"/>
      <c r="V542"/>
      <c r="W542" s="51"/>
      <c r="AC542" s="4"/>
      <c r="AD542" s="43"/>
      <c r="AF542" s="51"/>
      <c r="AG542" s="48"/>
      <c r="AH542" s="48"/>
      <c r="AI542" s="48"/>
      <c r="AJ542" s="48"/>
      <c r="AK542"/>
      <c r="AL542" s="44"/>
      <c r="AM542" s="48"/>
      <c r="AN542" s="48"/>
      <c r="AO542" s="48"/>
      <c r="AP542" s="48"/>
    </row>
    <row r="543" spans="1:42" ht="15" customHeight="1">
      <c r="A543"/>
      <c r="B543"/>
      <c r="C543"/>
      <c r="D543"/>
      <c r="E543"/>
      <c r="F543"/>
      <c r="G543"/>
      <c r="I543"/>
      <c r="J543"/>
      <c r="K543"/>
      <c r="L543"/>
      <c r="M543"/>
      <c r="N543"/>
      <c r="O543"/>
      <c r="P543"/>
      <c r="Q543"/>
      <c r="R543"/>
      <c r="S543"/>
      <c r="T543"/>
      <c r="U543"/>
      <c r="V543"/>
      <c r="W543" s="51"/>
      <c r="AC543" s="4"/>
      <c r="AD543" s="43"/>
      <c r="AF543" s="51"/>
      <c r="AG543" s="48"/>
      <c r="AH543" s="48"/>
      <c r="AI543" s="48"/>
      <c r="AJ543" s="48"/>
      <c r="AK543"/>
      <c r="AL543" s="44"/>
      <c r="AM543" s="48"/>
      <c r="AN543" s="48"/>
      <c r="AO543" s="48"/>
      <c r="AP543" s="48"/>
    </row>
    <row r="544" spans="1:42" ht="15" customHeight="1">
      <c r="A544"/>
      <c r="B544"/>
      <c r="C544"/>
      <c r="D544"/>
      <c r="E544"/>
      <c r="F544"/>
      <c r="G544"/>
      <c r="I544"/>
      <c r="J544"/>
      <c r="K544"/>
      <c r="L544"/>
      <c r="M544"/>
      <c r="N544"/>
      <c r="O544"/>
      <c r="P544"/>
      <c r="Q544"/>
      <c r="R544"/>
      <c r="S544"/>
      <c r="T544"/>
      <c r="U544"/>
      <c r="V544"/>
      <c r="W544" s="51"/>
      <c r="AC544" s="4"/>
      <c r="AD544" s="43"/>
      <c r="AF544" s="51"/>
      <c r="AG544" s="48"/>
      <c r="AH544" s="48"/>
      <c r="AI544" s="48"/>
      <c r="AJ544" s="48"/>
      <c r="AK544"/>
      <c r="AL544" s="44"/>
      <c r="AM544" s="48"/>
      <c r="AN544" s="48"/>
      <c r="AO544" s="48"/>
      <c r="AP544" s="48"/>
    </row>
    <row r="545" spans="1:42" ht="15" customHeight="1">
      <c r="A545"/>
      <c r="B545"/>
      <c r="C545"/>
      <c r="D545"/>
      <c r="E545"/>
      <c r="F545"/>
      <c r="G545"/>
      <c r="I545"/>
      <c r="J545"/>
      <c r="K545"/>
      <c r="L545"/>
      <c r="M545"/>
      <c r="N545"/>
      <c r="O545"/>
      <c r="P545"/>
      <c r="Q545"/>
      <c r="R545"/>
      <c r="S545"/>
      <c r="T545"/>
      <c r="U545"/>
      <c r="V545"/>
      <c r="W545" s="51"/>
      <c r="AC545" s="4"/>
      <c r="AD545" s="43"/>
      <c r="AF545" s="51"/>
      <c r="AG545" s="48"/>
      <c r="AH545" s="48"/>
      <c r="AI545" s="48"/>
      <c r="AJ545" s="48"/>
      <c r="AK545"/>
      <c r="AL545" s="44"/>
      <c r="AM545" s="48"/>
      <c r="AN545" s="48"/>
      <c r="AO545" s="48"/>
      <c r="AP545" s="48"/>
    </row>
    <row r="546" spans="1:42" ht="15" customHeight="1">
      <c r="A546"/>
      <c r="B546"/>
      <c r="C546"/>
      <c r="D546"/>
      <c r="E546"/>
      <c r="F546"/>
      <c r="G546"/>
      <c r="I546"/>
      <c r="J546"/>
      <c r="K546"/>
      <c r="L546"/>
      <c r="M546"/>
      <c r="N546"/>
      <c r="O546"/>
      <c r="P546"/>
      <c r="Q546"/>
      <c r="R546"/>
      <c r="S546"/>
      <c r="T546"/>
      <c r="U546"/>
      <c r="V546"/>
      <c r="W546" s="51"/>
      <c r="AC546" s="4"/>
      <c r="AD546" s="43"/>
      <c r="AF546" s="51"/>
      <c r="AG546" s="48"/>
      <c r="AH546" s="48"/>
      <c r="AI546" s="48"/>
      <c r="AJ546" s="48"/>
      <c r="AK546"/>
      <c r="AL546" s="44"/>
      <c r="AM546" s="48"/>
      <c r="AN546" s="48"/>
      <c r="AO546" s="48"/>
      <c r="AP546" s="48"/>
    </row>
    <row r="547" spans="1:42" ht="15" customHeight="1">
      <c r="A547"/>
      <c r="B547"/>
      <c r="C547"/>
      <c r="D547"/>
      <c r="E547"/>
      <c r="F547"/>
      <c r="G547"/>
      <c r="I547"/>
      <c r="J547"/>
      <c r="K547"/>
      <c r="L547"/>
      <c r="M547"/>
      <c r="N547"/>
      <c r="O547"/>
      <c r="P547"/>
      <c r="Q547"/>
      <c r="R547"/>
      <c r="S547"/>
      <c r="T547"/>
      <c r="U547"/>
      <c r="V547"/>
      <c r="W547" s="51"/>
      <c r="AC547" s="4"/>
      <c r="AD547" s="43"/>
      <c r="AF547" s="51"/>
      <c r="AG547" s="48"/>
      <c r="AH547" s="48"/>
      <c r="AI547" s="48"/>
      <c r="AJ547" s="48"/>
      <c r="AK547"/>
      <c r="AL547" s="44"/>
      <c r="AM547" s="48"/>
      <c r="AN547" s="48"/>
      <c r="AO547" s="48"/>
      <c r="AP547" s="48"/>
    </row>
    <row r="548" spans="1:42" ht="15" customHeight="1">
      <c r="A548"/>
      <c r="B548"/>
      <c r="C548"/>
      <c r="D548"/>
      <c r="E548"/>
      <c r="F548"/>
      <c r="G548"/>
      <c r="I548"/>
      <c r="J548"/>
      <c r="K548"/>
      <c r="L548"/>
      <c r="M548"/>
      <c r="N548"/>
      <c r="O548"/>
      <c r="P548"/>
      <c r="Q548"/>
      <c r="R548"/>
      <c r="S548"/>
      <c r="T548"/>
      <c r="U548"/>
      <c r="V548"/>
      <c r="W548" s="51"/>
      <c r="AC548" s="4"/>
      <c r="AD548" s="43"/>
      <c r="AF548" s="51"/>
      <c r="AG548" s="48"/>
      <c r="AH548" s="48"/>
      <c r="AI548" s="48"/>
      <c r="AJ548" s="48"/>
      <c r="AK548"/>
      <c r="AL548" s="44"/>
      <c r="AM548" s="48"/>
      <c r="AN548" s="48"/>
      <c r="AO548" s="48"/>
      <c r="AP548" s="48"/>
    </row>
    <row r="549" spans="1:42" ht="15" customHeight="1">
      <c r="A549"/>
      <c r="B549"/>
      <c r="C549"/>
      <c r="D549"/>
      <c r="E549"/>
      <c r="F549"/>
      <c r="G549"/>
      <c r="I549"/>
      <c r="J549"/>
      <c r="K549"/>
      <c r="L549"/>
      <c r="M549"/>
      <c r="N549"/>
      <c r="O549"/>
      <c r="P549"/>
      <c r="Q549"/>
      <c r="R549"/>
      <c r="S549"/>
      <c r="T549"/>
      <c r="U549"/>
      <c r="V549"/>
      <c r="W549" s="51"/>
      <c r="AC549" s="4"/>
      <c r="AD549" s="43"/>
      <c r="AF549" s="51"/>
      <c r="AG549" s="48"/>
      <c r="AH549" s="48"/>
      <c r="AI549" s="48"/>
      <c r="AJ549" s="48"/>
      <c r="AK549"/>
      <c r="AL549" s="44"/>
      <c r="AM549" s="48"/>
      <c r="AN549" s="48"/>
      <c r="AO549" s="48"/>
      <c r="AP549" s="48"/>
    </row>
    <row r="550" spans="1:42" ht="15" customHeight="1">
      <c r="A550"/>
      <c r="B550"/>
      <c r="C550"/>
      <c r="D550"/>
      <c r="E550"/>
      <c r="F550"/>
      <c r="G550"/>
      <c r="I550"/>
      <c r="J550"/>
      <c r="K550"/>
      <c r="L550"/>
      <c r="M550"/>
      <c r="N550"/>
      <c r="O550"/>
      <c r="P550"/>
      <c r="Q550"/>
      <c r="R550"/>
      <c r="S550"/>
      <c r="T550"/>
      <c r="U550"/>
      <c r="V550"/>
      <c r="W550" s="51"/>
      <c r="AC550" s="4"/>
      <c r="AD550" s="43"/>
      <c r="AF550" s="51"/>
      <c r="AG550" s="48"/>
      <c r="AH550" s="48"/>
      <c r="AI550" s="48"/>
      <c r="AJ550" s="48"/>
      <c r="AK550"/>
      <c r="AL550" s="44"/>
      <c r="AM550" s="48"/>
      <c r="AN550" s="48"/>
      <c r="AO550" s="48"/>
      <c r="AP550" s="48"/>
    </row>
    <row r="551" spans="1:42" ht="15" customHeight="1">
      <c r="A551"/>
      <c r="B551"/>
      <c r="C551"/>
      <c r="D551"/>
      <c r="E551"/>
      <c r="F551"/>
      <c r="G551"/>
      <c r="I551"/>
      <c r="J551"/>
      <c r="K551"/>
      <c r="L551"/>
      <c r="M551"/>
      <c r="N551"/>
      <c r="O551"/>
      <c r="P551"/>
      <c r="Q551"/>
      <c r="R551"/>
      <c r="S551"/>
      <c r="T551"/>
      <c r="U551"/>
      <c r="V551"/>
      <c r="W551" s="51"/>
      <c r="AC551" s="4"/>
      <c r="AD551" s="43"/>
      <c r="AF551" s="51"/>
      <c r="AG551" s="48"/>
      <c r="AH551" s="48"/>
      <c r="AI551" s="48"/>
      <c r="AJ551" s="48"/>
      <c r="AK551"/>
      <c r="AL551" s="44"/>
      <c r="AM551" s="48"/>
      <c r="AN551" s="48"/>
      <c r="AO551" s="48"/>
      <c r="AP551" s="48"/>
    </row>
    <row r="552" spans="1:42" ht="15" customHeight="1">
      <c r="A552"/>
      <c r="B552"/>
      <c r="C552"/>
      <c r="D552"/>
      <c r="E552"/>
      <c r="F552"/>
      <c r="G552"/>
      <c r="I552"/>
      <c r="J552"/>
      <c r="K552"/>
      <c r="L552"/>
      <c r="M552"/>
      <c r="N552"/>
      <c r="O552"/>
      <c r="P552"/>
      <c r="Q552"/>
      <c r="R552"/>
      <c r="S552"/>
      <c r="T552"/>
      <c r="U552"/>
      <c r="V552"/>
      <c r="W552" s="51"/>
      <c r="AC552" s="4"/>
      <c r="AD552" s="43"/>
      <c r="AF552" s="51"/>
      <c r="AG552" s="48"/>
      <c r="AH552" s="48"/>
      <c r="AI552" s="48"/>
      <c r="AJ552" s="48"/>
      <c r="AK552"/>
      <c r="AL552" s="44"/>
      <c r="AM552" s="48"/>
      <c r="AN552" s="48"/>
      <c r="AO552" s="48"/>
      <c r="AP552" s="48"/>
    </row>
    <row r="553" spans="1:42" ht="15" customHeight="1">
      <c r="A553"/>
      <c r="B553"/>
      <c r="C553"/>
      <c r="D553"/>
      <c r="E553"/>
      <c r="F553"/>
      <c r="G553"/>
      <c r="I553"/>
      <c r="J553"/>
      <c r="K553"/>
      <c r="L553"/>
      <c r="M553"/>
      <c r="N553"/>
      <c r="O553"/>
      <c r="P553"/>
      <c r="Q553"/>
      <c r="R553"/>
      <c r="S553"/>
      <c r="T553"/>
      <c r="U553"/>
      <c r="V553"/>
      <c r="W553" s="51"/>
      <c r="AC553" s="4"/>
      <c r="AD553" s="43"/>
      <c r="AF553" s="51"/>
      <c r="AG553" s="48"/>
      <c r="AH553" s="48"/>
      <c r="AI553" s="48"/>
      <c r="AJ553" s="48"/>
      <c r="AK553"/>
      <c r="AL553" s="44"/>
      <c r="AM553" s="48"/>
      <c r="AN553" s="48"/>
      <c r="AO553" s="48"/>
      <c r="AP553" s="48"/>
    </row>
    <row r="554" spans="1:42" ht="15" customHeight="1">
      <c r="A554"/>
      <c r="B554"/>
      <c r="C554"/>
      <c r="D554"/>
      <c r="E554"/>
      <c r="F554"/>
      <c r="G554"/>
      <c r="I554"/>
      <c r="J554"/>
      <c r="K554"/>
      <c r="L554"/>
      <c r="M554"/>
      <c r="N554"/>
      <c r="O554"/>
      <c r="P554"/>
      <c r="Q554"/>
      <c r="R554"/>
      <c r="S554"/>
      <c r="T554"/>
      <c r="U554"/>
      <c r="V554"/>
      <c r="W554" s="51"/>
      <c r="AC554" s="4"/>
      <c r="AD554" s="43"/>
      <c r="AF554" s="51"/>
      <c r="AG554" s="48"/>
      <c r="AH554" s="48"/>
      <c r="AI554" s="48"/>
      <c r="AJ554" s="48"/>
      <c r="AK554"/>
      <c r="AL554" s="44"/>
      <c r="AM554" s="48"/>
      <c r="AN554" s="48"/>
      <c r="AO554" s="48"/>
      <c r="AP554" s="48"/>
    </row>
    <row r="555" spans="1:42" ht="15" customHeight="1">
      <c r="A555"/>
      <c r="B555"/>
      <c r="C555"/>
      <c r="D555"/>
      <c r="E555"/>
      <c r="F555"/>
      <c r="G555"/>
      <c r="I555"/>
      <c r="J555"/>
      <c r="K555"/>
      <c r="L555"/>
      <c r="M555"/>
      <c r="N555"/>
      <c r="O555"/>
      <c r="P555"/>
      <c r="Q555"/>
      <c r="R555"/>
      <c r="S555"/>
      <c r="T555"/>
      <c r="U555"/>
      <c r="V555"/>
      <c r="W555" s="51"/>
      <c r="AC555" s="4"/>
      <c r="AD555" s="43"/>
      <c r="AF555" s="51"/>
      <c r="AG555" s="48"/>
      <c r="AH555" s="48"/>
      <c r="AI555" s="48"/>
      <c r="AJ555" s="48"/>
      <c r="AK555"/>
      <c r="AL555" s="44"/>
      <c r="AM555" s="48"/>
      <c r="AN555" s="48"/>
      <c r="AO555" s="48"/>
      <c r="AP555" s="48"/>
    </row>
    <row r="556" spans="1:42" ht="15" customHeight="1">
      <c r="A556"/>
      <c r="B556"/>
      <c r="C556"/>
      <c r="D556"/>
      <c r="E556"/>
      <c r="F556"/>
      <c r="G556"/>
      <c r="I556"/>
      <c r="J556"/>
      <c r="K556"/>
      <c r="L556"/>
      <c r="M556"/>
      <c r="N556"/>
      <c r="O556"/>
      <c r="P556"/>
      <c r="Q556"/>
      <c r="R556"/>
      <c r="S556"/>
      <c r="T556"/>
      <c r="U556"/>
      <c r="V556"/>
      <c r="W556" s="51"/>
      <c r="AC556" s="4"/>
      <c r="AD556" s="43"/>
      <c r="AF556" s="51"/>
      <c r="AG556" s="48"/>
      <c r="AH556" s="48"/>
      <c r="AI556" s="48"/>
      <c r="AJ556" s="48"/>
      <c r="AK556"/>
      <c r="AL556" s="44"/>
      <c r="AM556" s="48"/>
      <c r="AN556" s="48"/>
      <c r="AO556" s="48"/>
      <c r="AP556" s="48"/>
    </row>
    <row r="557" spans="1:42" ht="15" customHeight="1">
      <c r="A557"/>
      <c r="B557"/>
      <c r="C557"/>
      <c r="D557"/>
      <c r="E557"/>
      <c r="F557"/>
      <c r="G557"/>
      <c r="I557"/>
      <c r="J557"/>
      <c r="K557"/>
      <c r="L557"/>
      <c r="M557"/>
      <c r="N557"/>
      <c r="O557"/>
      <c r="P557"/>
      <c r="Q557"/>
      <c r="R557"/>
      <c r="S557"/>
      <c r="T557"/>
      <c r="U557"/>
      <c r="V557"/>
      <c r="W557" s="51"/>
      <c r="AC557" s="4"/>
      <c r="AD557" s="43"/>
      <c r="AF557" s="51"/>
      <c r="AG557" s="48"/>
      <c r="AH557" s="48"/>
      <c r="AI557" s="48"/>
      <c r="AJ557" s="48"/>
      <c r="AK557"/>
      <c r="AL557" s="44"/>
      <c r="AM557" s="48"/>
      <c r="AN557" s="48"/>
      <c r="AO557" s="48"/>
      <c r="AP557" s="48"/>
    </row>
    <row r="558" spans="1:42" ht="15" customHeight="1">
      <c r="A558"/>
      <c r="B558"/>
      <c r="C558"/>
      <c r="D558"/>
      <c r="E558"/>
      <c r="F558"/>
      <c r="G558"/>
      <c r="I558"/>
      <c r="J558"/>
      <c r="K558"/>
      <c r="L558"/>
      <c r="M558"/>
      <c r="N558"/>
      <c r="O558"/>
      <c r="P558"/>
      <c r="Q558"/>
      <c r="R558"/>
      <c r="S558"/>
      <c r="T558"/>
      <c r="U558"/>
      <c r="V558"/>
      <c r="W558" s="51"/>
      <c r="AC558" s="4"/>
      <c r="AD558" s="43"/>
      <c r="AF558" s="51"/>
      <c r="AG558" s="48"/>
      <c r="AH558" s="48"/>
      <c r="AI558" s="48"/>
      <c r="AJ558" s="48"/>
      <c r="AK558"/>
      <c r="AL558" s="44"/>
      <c r="AM558" s="48"/>
      <c r="AN558" s="48"/>
      <c r="AO558" s="48"/>
      <c r="AP558" s="48"/>
    </row>
    <row r="559" spans="1:42" ht="15" customHeight="1">
      <c r="A559"/>
      <c r="B559"/>
      <c r="C559"/>
      <c r="D559"/>
      <c r="E559"/>
      <c r="F559"/>
      <c r="G559"/>
      <c r="I559"/>
      <c r="J559"/>
      <c r="K559"/>
      <c r="L559"/>
      <c r="M559"/>
      <c r="N559"/>
      <c r="O559"/>
      <c r="P559"/>
      <c r="Q559"/>
      <c r="R559"/>
      <c r="S559"/>
      <c r="T559"/>
      <c r="U559"/>
      <c r="V559"/>
      <c r="W559" s="51"/>
      <c r="AC559" s="4"/>
      <c r="AD559" s="43"/>
      <c r="AF559" s="51"/>
      <c r="AG559" s="48"/>
      <c r="AH559" s="48"/>
      <c r="AI559" s="48"/>
      <c r="AJ559" s="48"/>
      <c r="AK559"/>
      <c r="AL559" s="44"/>
      <c r="AM559" s="48"/>
      <c r="AN559" s="48"/>
      <c r="AO559" s="48"/>
      <c r="AP559" s="48"/>
    </row>
    <row r="560" spans="1:42" ht="15" customHeight="1">
      <c r="A560"/>
      <c r="B560"/>
      <c r="C560"/>
      <c r="D560"/>
      <c r="E560"/>
      <c r="F560"/>
      <c r="G560"/>
      <c r="I560"/>
      <c r="J560"/>
      <c r="K560"/>
      <c r="L560"/>
      <c r="M560"/>
      <c r="N560"/>
      <c r="O560"/>
      <c r="P560"/>
      <c r="Q560"/>
      <c r="R560"/>
      <c r="S560"/>
      <c r="T560"/>
      <c r="U560"/>
      <c r="V560"/>
      <c r="W560" s="51"/>
      <c r="AC560" s="4"/>
      <c r="AD560" s="43"/>
      <c r="AF560" s="51"/>
      <c r="AG560" s="48"/>
      <c r="AH560" s="48"/>
      <c r="AI560" s="48"/>
      <c r="AJ560" s="48"/>
      <c r="AK560"/>
      <c r="AL560" s="44"/>
      <c r="AM560" s="48"/>
      <c r="AN560" s="48"/>
      <c r="AO560" s="48"/>
      <c r="AP560" s="48"/>
    </row>
    <row r="561" spans="1:42" ht="15" customHeight="1">
      <c r="A561"/>
      <c r="B561"/>
      <c r="C561"/>
      <c r="D561"/>
      <c r="E561"/>
      <c r="F561"/>
      <c r="G561"/>
      <c r="I561"/>
      <c r="J561"/>
      <c r="K561"/>
      <c r="L561"/>
      <c r="M561"/>
      <c r="N561"/>
      <c r="O561"/>
      <c r="P561"/>
      <c r="Q561"/>
      <c r="R561"/>
      <c r="S561"/>
      <c r="T561"/>
      <c r="U561"/>
      <c r="V561"/>
      <c r="W561" s="51"/>
      <c r="AC561" s="4"/>
      <c r="AD561" s="43"/>
      <c r="AF561" s="51"/>
      <c r="AG561" s="48"/>
      <c r="AH561" s="48"/>
      <c r="AI561" s="48"/>
      <c r="AJ561" s="48"/>
      <c r="AK561"/>
      <c r="AL561" s="44"/>
      <c r="AM561" s="48"/>
      <c r="AN561" s="48"/>
      <c r="AO561" s="48"/>
      <c r="AP561" s="48"/>
    </row>
    <row r="562" spans="1:42" ht="15" customHeight="1">
      <c r="A562"/>
      <c r="B562"/>
      <c r="C562"/>
      <c r="D562"/>
      <c r="E562"/>
      <c r="F562"/>
      <c r="G562"/>
      <c r="I562"/>
      <c r="J562"/>
      <c r="K562"/>
      <c r="L562"/>
      <c r="M562"/>
      <c r="N562"/>
      <c r="O562"/>
      <c r="P562"/>
      <c r="Q562"/>
      <c r="R562"/>
      <c r="S562"/>
      <c r="T562"/>
      <c r="U562"/>
      <c r="V562"/>
      <c r="W562" s="51"/>
      <c r="AC562" s="4"/>
      <c r="AD562" s="43"/>
      <c r="AF562" s="51"/>
      <c r="AG562" s="48"/>
      <c r="AH562" s="48"/>
      <c r="AI562" s="48"/>
      <c r="AJ562" s="48"/>
      <c r="AK562"/>
      <c r="AL562" s="44"/>
      <c r="AM562" s="48"/>
      <c r="AN562" s="48"/>
      <c r="AO562" s="48"/>
      <c r="AP562" s="48"/>
    </row>
    <row r="563" spans="1:42" ht="15" customHeight="1">
      <c r="A563"/>
      <c r="B563"/>
      <c r="C563"/>
      <c r="D563"/>
      <c r="E563"/>
      <c r="F563"/>
      <c r="G563"/>
      <c r="I563"/>
      <c r="J563"/>
      <c r="K563"/>
      <c r="L563"/>
      <c r="M563"/>
      <c r="N563"/>
      <c r="O563"/>
      <c r="P563"/>
      <c r="Q563"/>
      <c r="R563"/>
      <c r="S563"/>
      <c r="T563"/>
      <c r="U563"/>
      <c r="V563"/>
      <c r="W563" s="51"/>
      <c r="AC563" s="4"/>
      <c r="AD563" s="43"/>
      <c r="AF563" s="51"/>
      <c r="AG563" s="48"/>
      <c r="AH563" s="48"/>
      <c r="AI563" s="48"/>
      <c r="AJ563" s="48"/>
      <c r="AK563"/>
      <c r="AL563" s="44"/>
      <c r="AM563" s="48"/>
      <c r="AN563" s="48"/>
      <c r="AO563" s="48"/>
      <c r="AP563" s="48"/>
    </row>
    <row r="564" spans="1:42" ht="15" customHeight="1">
      <c r="A564"/>
      <c r="B564"/>
      <c r="C564"/>
      <c r="D564"/>
      <c r="E564"/>
      <c r="F564"/>
      <c r="G564"/>
      <c r="I564"/>
      <c r="J564"/>
      <c r="K564"/>
      <c r="L564"/>
      <c r="M564"/>
      <c r="N564"/>
      <c r="O564"/>
      <c r="P564"/>
      <c r="Q564"/>
      <c r="R564"/>
      <c r="S564"/>
      <c r="T564"/>
      <c r="U564"/>
      <c r="V564"/>
      <c r="W564" s="51"/>
      <c r="AC564" s="4"/>
      <c r="AD564" s="43"/>
      <c r="AF564" s="51"/>
      <c r="AG564" s="48"/>
      <c r="AH564" s="48"/>
      <c r="AI564" s="48"/>
      <c r="AJ564" s="48"/>
      <c r="AK564"/>
      <c r="AL564" s="44"/>
      <c r="AM564" s="48"/>
      <c r="AN564" s="48"/>
      <c r="AO564" s="48"/>
      <c r="AP564" s="48"/>
    </row>
    <row r="565" spans="1:42" ht="15" customHeight="1">
      <c r="A565"/>
      <c r="B565"/>
      <c r="C565"/>
      <c r="D565"/>
      <c r="E565"/>
      <c r="F565"/>
      <c r="G565"/>
      <c r="I565"/>
      <c r="J565"/>
      <c r="K565"/>
      <c r="L565"/>
      <c r="M565"/>
      <c r="N565"/>
      <c r="O565"/>
      <c r="P565"/>
      <c r="Q565"/>
      <c r="R565"/>
      <c r="S565"/>
      <c r="T565"/>
      <c r="U565"/>
      <c r="V565"/>
      <c r="W565" s="51"/>
      <c r="AC565" s="4"/>
      <c r="AD565" s="43"/>
      <c r="AF565" s="51"/>
      <c r="AG565" s="48"/>
      <c r="AH565" s="48"/>
      <c r="AI565" s="48"/>
      <c r="AJ565" s="48"/>
      <c r="AK565"/>
      <c r="AL565" s="44"/>
      <c r="AM565" s="48"/>
      <c r="AN565" s="48"/>
      <c r="AO565" s="48"/>
      <c r="AP565" s="48"/>
    </row>
    <row r="566" spans="1:42" ht="15" customHeight="1">
      <c r="A566"/>
      <c r="B566"/>
      <c r="C566"/>
      <c r="D566"/>
      <c r="E566"/>
      <c r="F566"/>
      <c r="G566"/>
      <c r="I566"/>
      <c r="J566"/>
      <c r="K566"/>
      <c r="L566"/>
      <c r="M566"/>
      <c r="N566"/>
      <c r="O566"/>
      <c r="P566"/>
      <c r="Q566"/>
      <c r="R566"/>
      <c r="S566"/>
      <c r="T566"/>
      <c r="U566"/>
      <c r="V566"/>
      <c r="W566" s="51"/>
      <c r="AC566" s="4"/>
      <c r="AD566" s="43"/>
      <c r="AF566" s="51"/>
      <c r="AG566" s="48"/>
      <c r="AH566" s="48"/>
      <c r="AI566" s="48"/>
      <c r="AJ566" s="48"/>
      <c r="AK566"/>
      <c r="AL566" s="44"/>
      <c r="AM566" s="48"/>
      <c r="AN566" s="48"/>
      <c r="AO566" s="48"/>
      <c r="AP566" s="48"/>
    </row>
    <row r="567" spans="1:42" ht="15" customHeight="1">
      <c r="A567"/>
      <c r="B567"/>
      <c r="C567"/>
      <c r="D567"/>
      <c r="E567"/>
      <c r="F567"/>
      <c r="G567"/>
      <c r="I567"/>
      <c r="J567"/>
      <c r="K567"/>
      <c r="L567"/>
      <c r="M567"/>
      <c r="N567"/>
      <c r="O567"/>
      <c r="P567"/>
      <c r="Q567"/>
      <c r="R567"/>
      <c r="S567"/>
      <c r="T567"/>
      <c r="U567"/>
      <c r="V567"/>
      <c r="W567" s="51"/>
      <c r="AC567" s="4"/>
      <c r="AD567" s="43"/>
      <c r="AF567" s="51"/>
      <c r="AG567" s="48"/>
      <c r="AH567" s="48"/>
      <c r="AI567" s="48"/>
      <c r="AJ567" s="48"/>
      <c r="AK567"/>
      <c r="AL567" s="44"/>
      <c r="AM567" s="48"/>
      <c r="AN567" s="48"/>
      <c r="AO567" s="48"/>
      <c r="AP567" s="48"/>
    </row>
    <row r="568" spans="1:42" ht="15" customHeight="1">
      <c r="A568"/>
      <c r="B568"/>
      <c r="C568"/>
      <c r="D568"/>
      <c r="E568"/>
      <c r="F568"/>
      <c r="G568"/>
      <c r="I568"/>
      <c r="J568"/>
      <c r="K568"/>
      <c r="L568"/>
      <c r="M568"/>
      <c r="N568"/>
      <c r="O568"/>
      <c r="P568"/>
      <c r="Q568"/>
      <c r="R568"/>
      <c r="S568"/>
      <c r="T568"/>
      <c r="U568"/>
      <c r="V568"/>
      <c r="W568" s="51"/>
      <c r="AC568" s="4"/>
      <c r="AD568" s="43"/>
      <c r="AF568" s="51"/>
      <c r="AG568" s="48"/>
      <c r="AH568" s="48"/>
      <c r="AI568" s="48"/>
      <c r="AJ568" s="48"/>
      <c r="AK568"/>
      <c r="AL568" s="44"/>
      <c r="AM568" s="48"/>
      <c r="AN568" s="48"/>
      <c r="AO568" s="48"/>
      <c r="AP568" s="48"/>
    </row>
    <row r="569" spans="1:42" ht="15" customHeight="1">
      <c r="A569"/>
      <c r="B569"/>
      <c r="C569"/>
      <c r="D569"/>
      <c r="E569"/>
      <c r="F569"/>
      <c r="G569"/>
      <c r="I569"/>
      <c r="J569"/>
      <c r="K569"/>
      <c r="L569"/>
      <c r="M569"/>
      <c r="N569"/>
      <c r="O569"/>
      <c r="P569"/>
      <c r="Q569"/>
      <c r="R569"/>
      <c r="S569"/>
      <c r="T569"/>
      <c r="U569"/>
      <c r="V569"/>
      <c r="W569" s="51"/>
      <c r="AC569" s="4"/>
      <c r="AD569" s="43"/>
      <c r="AF569" s="51"/>
      <c r="AG569" s="48"/>
      <c r="AH569" s="48"/>
      <c r="AI569" s="48"/>
      <c r="AJ569" s="48"/>
      <c r="AK569"/>
      <c r="AL569" s="44"/>
      <c r="AM569" s="48"/>
      <c r="AN569" s="48"/>
      <c r="AO569" s="48"/>
      <c r="AP569" s="48"/>
    </row>
    <row r="570" spans="1:42" ht="15" customHeight="1">
      <c r="A570"/>
      <c r="B570"/>
      <c r="C570"/>
      <c r="D570"/>
      <c r="E570"/>
      <c r="F570"/>
      <c r="G570"/>
      <c r="I570"/>
      <c r="J570"/>
      <c r="K570"/>
      <c r="L570"/>
      <c r="M570"/>
      <c r="N570"/>
      <c r="O570"/>
      <c r="P570"/>
      <c r="Q570"/>
      <c r="R570"/>
      <c r="S570"/>
      <c r="T570"/>
      <c r="U570"/>
      <c r="V570"/>
      <c r="W570" s="51"/>
      <c r="AC570" s="4"/>
      <c r="AD570" s="43"/>
      <c r="AF570" s="51"/>
      <c r="AG570" s="48"/>
      <c r="AH570" s="48"/>
      <c r="AI570" s="48"/>
      <c r="AJ570" s="48"/>
      <c r="AK570"/>
      <c r="AL570" s="44"/>
      <c r="AM570" s="48"/>
      <c r="AN570" s="48"/>
      <c r="AO570" s="48"/>
      <c r="AP570" s="48"/>
    </row>
    <row r="571" spans="1:42" ht="15" customHeight="1">
      <c r="A571"/>
      <c r="B571"/>
      <c r="C571"/>
      <c r="D571"/>
      <c r="E571"/>
      <c r="F571"/>
      <c r="G571"/>
      <c r="I571"/>
      <c r="J571"/>
      <c r="K571"/>
      <c r="L571"/>
      <c r="M571"/>
      <c r="N571"/>
      <c r="O571"/>
      <c r="P571"/>
      <c r="Q571"/>
      <c r="R571"/>
      <c r="S571"/>
      <c r="T571"/>
      <c r="U571"/>
      <c r="V571"/>
      <c r="W571" s="51"/>
      <c r="AC571" s="4"/>
      <c r="AD571" s="43"/>
      <c r="AF571" s="51"/>
      <c r="AG571" s="48"/>
      <c r="AH571" s="48"/>
      <c r="AI571" s="48"/>
      <c r="AJ571" s="48"/>
      <c r="AK571"/>
      <c r="AL571" s="44"/>
      <c r="AM571" s="48"/>
      <c r="AN571" s="48"/>
      <c r="AO571" s="48"/>
      <c r="AP571" s="48"/>
    </row>
    <row r="572" spans="1:42" ht="15" customHeight="1">
      <c r="A572"/>
      <c r="B572"/>
      <c r="C572"/>
      <c r="D572"/>
      <c r="E572"/>
      <c r="F572"/>
      <c r="G572"/>
      <c r="I572"/>
      <c r="J572"/>
      <c r="K572"/>
      <c r="L572"/>
      <c r="M572"/>
      <c r="N572"/>
      <c r="O572"/>
      <c r="P572"/>
      <c r="Q572"/>
      <c r="R572"/>
      <c r="S572"/>
      <c r="T572"/>
      <c r="U572"/>
      <c r="V572"/>
      <c r="W572" s="51"/>
      <c r="AC572" s="4"/>
      <c r="AD572" s="43"/>
      <c r="AF572" s="51"/>
      <c r="AG572" s="48"/>
      <c r="AH572" s="48"/>
      <c r="AI572" s="48"/>
      <c r="AJ572" s="48"/>
      <c r="AK572"/>
      <c r="AL572" s="44"/>
      <c r="AM572" s="48"/>
      <c r="AN572" s="48"/>
      <c r="AO572" s="48"/>
      <c r="AP572" s="48"/>
    </row>
    <row r="573" spans="1:42" ht="15" customHeight="1">
      <c r="A573"/>
      <c r="B573"/>
      <c r="C573"/>
      <c r="D573"/>
      <c r="E573"/>
      <c r="F573"/>
      <c r="G573"/>
      <c r="I573"/>
      <c r="J573"/>
      <c r="K573"/>
      <c r="L573"/>
      <c r="M573"/>
      <c r="N573"/>
      <c r="O573"/>
      <c r="P573"/>
      <c r="Q573"/>
      <c r="R573"/>
      <c r="S573"/>
      <c r="T573"/>
      <c r="U573"/>
      <c r="V573"/>
      <c r="W573" s="51"/>
      <c r="AC573" s="4"/>
      <c r="AD573" s="43"/>
      <c r="AF573" s="51"/>
      <c r="AG573" s="48"/>
      <c r="AH573" s="48"/>
      <c r="AI573" s="48"/>
      <c r="AJ573" s="48"/>
      <c r="AK573"/>
      <c r="AL573" s="44"/>
      <c r="AM573" s="48"/>
      <c r="AN573" s="48"/>
      <c r="AO573" s="48"/>
      <c r="AP573" s="48"/>
    </row>
    <row r="574" spans="1:42" ht="15" customHeight="1">
      <c r="A574"/>
      <c r="B574"/>
      <c r="C574"/>
      <c r="D574"/>
      <c r="E574"/>
      <c r="F574"/>
      <c r="G574"/>
      <c r="I574"/>
      <c r="J574"/>
      <c r="K574"/>
      <c r="L574"/>
      <c r="M574"/>
      <c r="N574"/>
      <c r="O574"/>
      <c r="P574"/>
      <c r="Q574"/>
      <c r="R574"/>
      <c r="S574"/>
      <c r="T574"/>
      <c r="U574"/>
      <c r="V574"/>
      <c r="W574" s="51"/>
      <c r="AC574" s="4"/>
      <c r="AD574" s="43"/>
      <c r="AF574" s="51"/>
      <c r="AG574" s="48"/>
      <c r="AH574" s="48"/>
      <c r="AI574" s="48"/>
      <c r="AJ574" s="48"/>
      <c r="AK574"/>
      <c r="AL574" s="44"/>
      <c r="AM574" s="48"/>
      <c r="AN574" s="48"/>
      <c r="AO574" s="48"/>
      <c r="AP574" s="48"/>
    </row>
    <row r="575" spans="1:42" ht="15" customHeight="1">
      <c r="A575"/>
      <c r="B575"/>
      <c r="C575"/>
      <c r="D575"/>
      <c r="E575"/>
      <c r="F575"/>
      <c r="G575"/>
      <c r="I575"/>
      <c r="J575"/>
      <c r="K575"/>
      <c r="L575"/>
      <c r="M575"/>
      <c r="N575"/>
      <c r="O575"/>
      <c r="P575"/>
      <c r="Q575"/>
      <c r="R575"/>
      <c r="S575"/>
      <c r="T575"/>
      <c r="U575"/>
      <c r="V575"/>
      <c r="W575" s="51"/>
      <c r="AC575" s="4"/>
      <c r="AD575" s="43"/>
      <c r="AF575" s="51"/>
      <c r="AG575" s="48"/>
      <c r="AH575" s="48"/>
      <c r="AI575" s="48"/>
      <c r="AJ575" s="48"/>
      <c r="AK575"/>
      <c r="AL575" s="44"/>
      <c r="AM575" s="48"/>
      <c r="AN575" s="48"/>
      <c r="AO575" s="48"/>
      <c r="AP575" s="48"/>
    </row>
    <row r="576" spans="1:42" ht="15" customHeight="1">
      <c r="A576"/>
      <c r="B576"/>
      <c r="C576"/>
      <c r="D576"/>
      <c r="E576"/>
      <c r="F576"/>
      <c r="G576"/>
      <c r="I576"/>
      <c r="J576"/>
      <c r="K576"/>
      <c r="L576"/>
      <c r="M576"/>
      <c r="N576"/>
      <c r="O576"/>
      <c r="P576"/>
      <c r="Q576"/>
      <c r="R576"/>
      <c r="S576"/>
      <c r="T576"/>
      <c r="U576"/>
      <c r="V576"/>
      <c r="W576" s="51"/>
      <c r="AC576" s="4"/>
      <c r="AD576" s="43"/>
      <c r="AF576" s="51"/>
      <c r="AG576" s="48"/>
      <c r="AH576" s="48"/>
      <c r="AI576" s="48"/>
      <c r="AJ576" s="48"/>
      <c r="AK576"/>
      <c r="AL576" s="44"/>
      <c r="AM576" s="48"/>
      <c r="AN576" s="48"/>
      <c r="AO576" s="48"/>
      <c r="AP576" s="48"/>
    </row>
    <row r="577" spans="1:42" ht="15" customHeight="1">
      <c r="A577"/>
      <c r="B577"/>
      <c r="C577"/>
      <c r="D577"/>
      <c r="E577"/>
      <c r="F577"/>
      <c r="G577"/>
      <c r="I577"/>
      <c r="J577"/>
      <c r="K577"/>
      <c r="L577"/>
      <c r="M577"/>
      <c r="N577"/>
      <c r="O577"/>
      <c r="P577"/>
      <c r="Q577"/>
      <c r="R577"/>
      <c r="S577"/>
      <c r="T577"/>
      <c r="U577"/>
      <c r="V577"/>
      <c r="W577" s="51"/>
      <c r="AC577" s="4"/>
      <c r="AD577" s="43"/>
      <c r="AF577" s="51"/>
      <c r="AG577" s="48"/>
      <c r="AH577" s="48"/>
      <c r="AI577" s="48"/>
      <c r="AJ577" s="48"/>
      <c r="AK577"/>
      <c r="AL577" s="44"/>
      <c r="AM577" s="48"/>
      <c r="AN577" s="48"/>
      <c r="AO577" s="48"/>
      <c r="AP577" s="48"/>
    </row>
    <row r="578" spans="1:42" ht="15" customHeight="1">
      <c r="A578"/>
      <c r="B578"/>
      <c r="C578"/>
      <c r="D578"/>
      <c r="E578"/>
      <c r="F578"/>
      <c r="G578"/>
      <c r="I578"/>
      <c r="J578"/>
      <c r="K578"/>
      <c r="L578"/>
      <c r="M578"/>
      <c r="N578"/>
      <c r="O578"/>
      <c r="P578"/>
      <c r="Q578"/>
      <c r="R578"/>
      <c r="S578"/>
      <c r="T578"/>
      <c r="U578"/>
      <c r="V578"/>
      <c r="W578" s="51"/>
      <c r="AC578" s="4"/>
      <c r="AD578" s="43"/>
      <c r="AF578" s="51"/>
      <c r="AG578" s="48"/>
      <c r="AH578" s="48"/>
      <c r="AI578" s="48"/>
      <c r="AJ578" s="48"/>
      <c r="AK578"/>
      <c r="AL578" s="44"/>
      <c r="AM578" s="48"/>
      <c r="AN578" s="48"/>
      <c r="AO578" s="48"/>
      <c r="AP578" s="48"/>
    </row>
    <row r="579" spans="1:42" ht="15" customHeight="1">
      <c r="A579"/>
      <c r="B579"/>
      <c r="C579"/>
      <c r="D579"/>
      <c r="E579"/>
      <c r="F579"/>
      <c r="G579"/>
      <c r="I579"/>
      <c r="J579"/>
      <c r="K579"/>
      <c r="L579"/>
      <c r="M579"/>
      <c r="N579"/>
      <c r="O579"/>
      <c r="P579"/>
      <c r="Q579"/>
      <c r="R579"/>
      <c r="S579"/>
      <c r="T579"/>
      <c r="U579"/>
      <c r="V579"/>
      <c r="W579" s="51"/>
      <c r="AC579" s="4"/>
      <c r="AD579" s="43"/>
      <c r="AF579" s="51"/>
      <c r="AG579" s="48"/>
      <c r="AH579" s="48"/>
      <c r="AI579" s="48"/>
      <c r="AJ579" s="48"/>
      <c r="AK579"/>
      <c r="AL579" s="44"/>
      <c r="AM579" s="48"/>
      <c r="AN579" s="48"/>
      <c r="AO579" s="48"/>
      <c r="AP579" s="48"/>
    </row>
    <row r="580" spans="1:42" ht="15" customHeight="1">
      <c r="A580"/>
      <c r="B580"/>
      <c r="C580"/>
      <c r="D580"/>
      <c r="E580"/>
      <c r="F580"/>
      <c r="G580"/>
      <c r="I580"/>
      <c r="J580"/>
      <c r="K580"/>
      <c r="L580"/>
      <c r="M580"/>
      <c r="N580"/>
      <c r="O580"/>
      <c r="P580"/>
      <c r="Q580"/>
      <c r="R580"/>
      <c r="S580"/>
      <c r="T580"/>
      <c r="U580"/>
      <c r="V580"/>
      <c r="W580" s="51"/>
      <c r="AC580" s="4"/>
      <c r="AD580" s="43"/>
      <c r="AF580" s="51"/>
      <c r="AG580" s="48"/>
      <c r="AH580" s="48"/>
      <c r="AI580" s="48"/>
      <c r="AJ580" s="48"/>
      <c r="AK580"/>
      <c r="AL580" s="44"/>
      <c r="AM580" s="48"/>
      <c r="AN580" s="48"/>
      <c r="AO580" s="48"/>
      <c r="AP580" s="48"/>
    </row>
    <row r="581" spans="1:42" ht="15" customHeight="1">
      <c r="A581"/>
      <c r="B581"/>
      <c r="C581"/>
      <c r="D581"/>
      <c r="E581"/>
      <c r="F581"/>
      <c r="G581"/>
      <c r="I581"/>
      <c r="J581"/>
      <c r="K581"/>
      <c r="L581"/>
      <c r="M581"/>
      <c r="N581"/>
      <c r="O581"/>
      <c r="P581"/>
      <c r="Q581"/>
      <c r="R581"/>
      <c r="S581"/>
      <c r="T581"/>
      <c r="U581"/>
      <c r="V581"/>
      <c r="W581" s="51"/>
      <c r="AC581" s="4"/>
      <c r="AD581" s="43"/>
      <c r="AF581" s="51"/>
      <c r="AG581" s="48"/>
      <c r="AH581" s="48"/>
      <c r="AI581" s="48"/>
      <c r="AJ581" s="48"/>
      <c r="AK581"/>
      <c r="AL581" s="44"/>
      <c r="AM581" s="48"/>
      <c r="AN581" s="48"/>
      <c r="AO581" s="48"/>
      <c r="AP581" s="48"/>
    </row>
    <row r="582" spans="1:42" ht="15" customHeight="1">
      <c r="A582"/>
      <c r="B582"/>
      <c r="C582"/>
      <c r="D582"/>
      <c r="E582"/>
      <c r="F582"/>
      <c r="G582"/>
      <c r="I582"/>
      <c r="J582"/>
      <c r="K582"/>
      <c r="L582"/>
      <c r="M582"/>
      <c r="N582"/>
      <c r="O582"/>
      <c r="P582"/>
      <c r="Q582"/>
      <c r="R582"/>
      <c r="S582"/>
      <c r="T582"/>
      <c r="U582"/>
      <c r="V582"/>
      <c r="W582" s="51"/>
      <c r="AC582" s="4"/>
      <c r="AD582" s="43"/>
      <c r="AF582" s="51"/>
      <c r="AG582" s="48"/>
      <c r="AH582" s="48"/>
      <c r="AI582" s="48"/>
      <c r="AJ582" s="48"/>
      <c r="AK582"/>
      <c r="AL582" s="44"/>
      <c r="AM582" s="48"/>
      <c r="AN582" s="48"/>
      <c r="AO582" s="48"/>
      <c r="AP582" s="48"/>
    </row>
    <row r="583" spans="1:42" ht="15" customHeight="1">
      <c r="A583"/>
      <c r="B583"/>
      <c r="C583"/>
      <c r="D583"/>
      <c r="E583"/>
      <c r="F583"/>
      <c r="G583"/>
      <c r="I583"/>
      <c r="J583"/>
      <c r="K583"/>
      <c r="L583"/>
      <c r="M583"/>
      <c r="N583"/>
      <c r="O583"/>
      <c r="P583"/>
      <c r="Q583"/>
      <c r="R583"/>
      <c r="S583"/>
      <c r="T583"/>
      <c r="U583"/>
      <c r="V583"/>
      <c r="W583" s="51"/>
      <c r="AC583" s="4"/>
      <c r="AD583" s="43"/>
      <c r="AF583" s="51"/>
      <c r="AG583" s="48"/>
      <c r="AH583" s="48"/>
      <c r="AI583" s="48"/>
      <c r="AJ583" s="48"/>
      <c r="AK583"/>
      <c r="AL583" s="44"/>
      <c r="AM583" s="48"/>
      <c r="AN583" s="48"/>
      <c r="AO583" s="48"/>
      <c r="AP583" s="48"/>
    </row>
    <row r="584" spans="1:42" ht="15" customHeight="1">
      <c r="A584"/>
      <c r="B584"/>
      <c r="C584"/>
      <c r="D584"/>
      <c r="E584"/>
      <c r="F584"/>
      <c r="G584"/>
      <c r="I584"/>
      <c r="J584"/>
      <c r="K584"/>
      <c r="L584"/>
      <c r="M584"/>
      <c r="N584"/>
      <c r="O584"/>
      <c r="P584"/>
      <c r="Q584"/>
      <c r="R584"/>
      <c r="S584"/>
      <c r="T584"/>
      <c r="U584"/>
      <c r="V584"/>
      <c r="W584" s="51"/>
      <c r="AC584" s="4"/>
      <c r="AD584" s="43"/>
      <c r="AF584" s="51"/>
      <c r="AG584" s="48"/>
      <c r="AH584" s="48"/>
      <c r="AI584" s="48"/>
      <c r="AJ584" s="48"/>
      <c r="AK584"/>
      <c r="AL584" s="44"/>
      <c r="AM584" s="48"/>
      <c r="AN584" s="48"/>
      <c r="AO584" s="48"/>
      <c r="AP584" s="48"/>
    </row>
    <row r="585" spans="1:42" ht="15" customHeight="1">
      <c r="A585"/>
      <c r="B585"/>
      <c r="C585"/>
      <c r="D585"/>
      <c r="E585"/>
      <c r="F585"/>
      <c r="G585"/>
      <c r="I585"/>
      <c r="J585"/>
      <c r="K585"/>
      <c r="L585"/>
      <c r="M585"/>
      <c r="N585"/>
      <c r="O585"/>
      <c r="P585"/>
      <c r="Q585"/>
      <c r="R585"/>
      <c r="S585"/>
      <c r="T585"/>
      <c r="U585"/>
      <c r="V585"/>
      <c r="W585" s="51"/>
      <c r="AC585" s="4"/>
      <c r="AD585" s="43"/>
      <c r="AF585" s="51"/>
      <c r="AG585" s="48"/>
      <c r="AH585" s="48"/>
      <c r="AI585" s="48"/>
      <c r="AJ585" s="48"/>
      <c r="AK585"/>
      <c r="AL585" s="44"/>
      <c r="AM585" s="48"/>
      <c r="AN585" s="48"/>
      <c r="AO585" s="48"/>
      <c r="AP585" s="48"/>
    </row>
    <row r="586" spans="1:42" ht="15" customHeight="1">
      <c r="A586"/>
      <c r="B586"/>
      <c r="C586"/>
      <c r="D586"/>
      <c r="E586"/>
      <c r="F586"/>
      <c r="G586"/>
      <c r="I586"/>
      <c r="J586"/>
      <c r="K586"/>
      <c r="L586"/>
      <c r="M586"/>
      <c r="N586"/>
      <c r="O586"/>
      <c r="P586"/>
      <c r="Q586"/>
      <c r="R586"/>
      <c r="S586"/>
      <c r="T586"/>
      <c r="U586"/>
      <c r="V586"/>
      <c r="W586" s="51"/>
      <c r="AC586" s="4"/>
      <c r="AD586" s="43"/>
      <c r="AF586" s="51"/>
      <c r="AG586" s="48"/>
      <c r="AH586" s="48"/>
      <c r="AI586" s="48"/>
      <c r="AJ586" s="48"/>
      <c r="AK586"/>
      <c r="AL586" s="44"/>
      <c r="AM586" s="48"/>
      <c r="AN586" s="48"/>
      <c r="AO586" s="48"/>
      <c r="AP586" s="48"/>
    </row>
    <row r="587" spans="1:42" ht="15" customHeight="1">
      <c r="A587"/>
      <c r="B587"/>
      <c r="C587"/>
      <c r="D587"/>
      <c r="E587"/>
      <c r="F587"/>
      <c r="G587"/>
      <c r="I587"/>
      <c r="J587"/>
      <c r="K587"/>
      <c r="L587"/>
      <c r="M587"/>
      <c r="N587"/>
      <c r="O587"/>
      <c r="P587"/>
      <c r="Q587"/>
      <c r="R587"/>
      <c r="S587"/>
      <c r="T587"/>
      <c r="U587"/>
      <c r="V587"/>
      <c r="W587" s="51"/>
      <c r="AC587" s="4"/>
      <c r="AD587" s="43"/>
      <c r="AF587" s="51"/>
      <c r="AG587" s="48"/>
      <c r="AH587" s="48"/>
      <c r="AI587" s="48"/>
      <c r="AJ587" s="48"/>
      <c r="AK587"/>
      <c r="AL587" s="44"/>
      <c r="AM587" s="48"/>
      <c r="AN587" s="48"/>
      <c r="AO587" s="48"/>
      <c r="AP587" s="48"/>
    </row>
    <row r="588" spans="1:42" ht="15" customHeight="1">
      <c r="A588"/>
      <c r="B588"/>
      <c r="C588"/>
      <c r="D588"/>
      <c r="E588"/>
      <c r="F588"/>
      <c r="G588"/>
      <c r="I588"/>
      <c r="J588"/>
      <c r="K588"/>
      <c r="L588"/>
      <c r="M588"/>
      <c r="N588"/>
      <c r="O588"/>
      <c r="P588"/>
      <c r="Q588"/>
      <c r="R588"/>
      <c r="S588"/>
      <c r="T588"/>
      <c r="U588"/>
      <c r="V588"/>
      <c r="W588" s="51"/>
      <c r="AC588" s="4"/>
      <c r="AD588" s="43"/>
      <c r="AF588" s="51"/>
      <c r="AG588" s="48"/>
      <c r="AH588" s="48"/>
      <c r="AI588" s="48"/>
      <c r="AJ588" s="48"/>
      <c r="AK588"/>
      <c r="AL588" s="44"/>
      <c r="AM588" s="48"/>
      <c r="AN588" s="48"/>
      <c r="AO588" s="48"/>
      <c r="AP588" s="48"/>
    </row>
    <row r="589" spans="1:42" ht="15" customHeight="1">
      <c r="A589"/>
      <c r="B589"/>
      <c r="C589"/>
      <c r="D589"/>
      <c r="E589"/>
      <c r="F589"/>
      <c r="G589"/>
      <c r="I589"/>
      <c r="J589"/>
      <c r="K589"/>
      <c r="L589"/>
      <c r="M589"/>
      <c r="N589"/>
      <c r="O589"/>
      <c r="P589"/>
      <c r="Q589"/>
      <c r="R589"/>
      <c r="S589"/>
      <c r="T589"/>
      <c r="U589"/>
      <c r="V589"/>
      <c r="W589" s="51"/>
      <c r="AC589" s="4"/>
      <c r="AD589" s="43"/>
      <c r="AF589" s="51"/>
      <c r="AG589" s="48"/>
      <c r="AH589" s="48"/>
      <c r="AI589" s="48"/>
      <c r="AJ589" s="48"/>
      <c r="AK589"/>
      <c r="AL589" s="44"/>
      <c r="AM589" s="48"/>
      <c r="AN589" s="48"/>
      <c r="AO589" s="48"/>
      <c r="AP589" s="48"/>
    </row>
    <row r="590" spans="1:42" ht="15" customHeight="1">
      <c r="A590"/>
      <c r="B590"/>
      <c r="C590"/>
      <c r="D590"/>
      <c r="E590"/>
      <c r="F590"/>
      <c r="G590"/>
      <c r="I590"/>
      <c r="J590"/>
      <c r="K590"/>
      <c r="L590"/>
      <c r="M590"/>
      <c r="N590"/>
      <c r="O590"/>
      <c r="P590"/>
      <c r="Q590"/>
      <c r="R590"/>
      <c r="S590"/>
      <c r="T590"/>
      <c r="U590"/>
      <c r="V590"/>
      <c r="W590" s="51"/>
      <c r="AC590" s="4"/>
      <c r="AD590" s="43"/>
      <c r="AF590" s="51"/>
      <c r="AG590" s="48"/>
      <c r="AH590" s="48"/>
      <c r="AI590" s="48"/>
      <c r="AJ590" s="48"/>
      <c r="AK590"/>
      <c r="AL590" s="44"/>
      <c r="AM590" s="48"/>
      <c r="AN590" s="48"/>
      <c r="AO590" s="48"/>
      <c r="AP590" s="48"/>
    </row>
    <row r="591" spans="1:42" ht="15" customHeight="1">
      <c r="A591"/>
      <c r="B591"/>
      <c r="C591"/>
      <c r="D591"/>
      <c r="E591"/>
      <c r="F591"/>
      <c r="G591"/>
      <c r="I591"/>
      <c r="J591"/>
      <c r="K591"/>
      <c r="L591"/>
      <c r="M591"/>
      <c r="N591"/>
      <c r="O591"/>
      <c r="P591"/>
      <c r="Q591"/>
      <c r="R591"/>
      <c r="S591"/>
      <c r="T591"/>
      <c r="U591"/>
      <c r="V591"/>
      <c r="W591" s="51"/>
      <c r="AC591" s="4"/>
      <c r="AD591" s="43"/>
      <c r="AF591" s="51"/>
      <c r="AG591" s="48"/>
      <c r="AH591" s="48"/>
      <c r="AI591" s="48"/>
      <c r="AJ591" s="48"/>
      <c r="AK591"/>
      <c r="AL591" s="44"/>
      <c r="AM591" s="48"/>
      <c r="AN591" s="48"/>
      <c r="AO591" s="48"/>
      <c r="AP591" s="48"/>
    </row>
    <row r="592" spans="1:42" ht="15" customHeight="1">
      <c r="A592"/>
      <c r="B592"/>
      <c r="C592"/>
      <c r="D592"/>
      <c r="E592"/>
      <c r="F592"/>
      <c r="G592"/>
      <c r="I592"/>
      <c r="J592"/>
      <c r="K592"/>
      <c r="L592"/>
      <c r="M592"/>
      <c r="N592"/>
      <c r="O592"/>
      <c r="P592"/>
      <c r="Q592"/>
      <c r="R592"/>
      <c r="S592"/>
      <c r="T592"/>
      <c r="U592"/>
      <c r="V592"/>
      <c r="W592" s="51"/>
      <c r="AC592" s="4"/>
      <c r="AD592" s="43"/>
      <c r="AF592" s="51"/>
      <c r="AG592" s="48"/>
      <c r="AH592" s="48"/>
      <c r="AI592" s="48"/>
      <c r="AJ592" s="48"/>
      <c r="AK592"/>
      <c r="AL592" s="44"/>
      <c r="AM592" s="48"/>
      <c r="AN592" s="48"/>
      <c r="AO592" s="48"/>
      <c r="AP592" s="48"/>
    </row>
    <row r="593" spans="1:42" ht="15" customHeight="1">
      <c r="A593"/>
      <c r="B593"/>
      <c r="C593"/>
      <c r="D593"/>
      <c r="E593"/>
      <c r="F593"/>
      <c r="G593"/>
      <c r="I593"/>
      <c r="J593"/>
      <c r="K593"/>
      <c r="L593"/>
      <c r="M593"/>
      <c r="N593"/>
      <c r="O593"/>
      <c r="P593"/>
      <c r="Q593"/>
      <c r="R593"/>
      <c r="S593"/>
      <c r="T593"/>
      <c r="U593"/>
      <c r="V593"/>
      <c r="W593" s="51"/>
      <c r="AC593" s="4"/>
      <c r="AD593" s="43"/>
      <c r="AF593" s="51"/>
      <c r="AG593" s="48"/>
      <c r="AH593" s="48"/>
      <c r="AI593" s="48"/>
      <c r="AJ593" s="48"/>
      <c r="AK593"/>
      <c r="AL593" s="44"/>
      <c r="AM593" s="48"/>
      <c r="AN593" s="48"/>
      <c r="AO593" s="48"/>
      <c r="AP593" s="48"/>
    </row>
    <row r="594" spans="1:42" ht="15" customHeight="1">
      <c r="A594"/>
      <c r="B594"/>
      <c r="C594"/>
      <c r="D594"/>
      <c r="E594"/>
      <c r="F594"/>
      <c r="G594"/>
      <c r="I594"/>
      <c r="J594"/>
      <c r="K594"/>
      <c r="L594"/>
      <c r="M594"/>
      <c r="N594"/>
      <c r="O594"/>
      <c r="P594"/>
      <c r="Q594"/>
      <c r="R594"/>
      <c r="S594"/>
      <c r="T594"/>
      <c r="U594"/>
      <c r="V594"/>
      <c r="W594" s="51"/>
      <c r="AC594" s="4"/>
      <c r="AD594" s="43"/>
      <c r="AF594" s="51"/>
      <c r="AG594" s="48"/>
      <c r="AH594" s="48"/>
      <c r="AI594" s="48"/>
      <c r="AJ594" s="48"/>
      <c r="AK594"/>
      <c r="AL594" s="44"/>
      <c r="AM594" s="48"/>
      <c r="AN594" s="48"/>
      <c r="AO594" s="48"/>
      <c r="AP594" s="48"/>
    </row>
    <row r="595" spans="1:42" ht="15" customHeight="1">
      <c r="A595"/>
      <c r="B595"/>
      <c r="C595"/>
      <c r="D595"/>
      <c r="E595"/>
      <c r="F595"/>
      <c r="G595"/>
      <c r="I595"/>
      <c r="J595"/>
      <c r="K595"/>
      <c r="L595"/>
      <c r="M595"/>
      <c r="N595"/>
      <c r="O595"/>
      <c r="P595"/>
      <c r="Q595"/>
      <c r="R595"/>
      <c r="S595"/>
      <c r="T595"/>
      <c r="U595"/>
      <c r="V595"/>
      <c r="W595" s="51"/>
      <c r="AC595" s="4"/>
      <c r="AD595" s="43"/>
      <c r="AF595" s="51"/>
      <c r="AG595" s="48"/>
      <c r="AH595" s="48"/>
      <c r="AI595" s="48"/>
      <c r="AJ595" s="48"/>
      <c r="AK595"/>
      <c r="AL595" s="44"/>
      <c r="AM595" s="48"/>
      <c r="AN595" s="48"/>
      <c r="AO595" s="48"/>
      <c r="AP595" s="48"/>
    </row>
    <row r="596" spans="1:42" ht="15" customHeight="1">
      <c r="A596"/>
      <c r="B596"/>
      <c r="C596"/>
      <c r="D596"/>
      <c r="E596"/>
      <c r="F596"/>
      <c r="G596"/>
      <c r="I596"/>
      <c r="J596"/>
      <c r="K596"/>
      <c r="L596"/>
      <c r="M596"/>
      <c r="N596"/>
      <c r="O596"/>
      <c r="P596"/>
      <c r="Q596"/>
      <c r="R596"/>
      <c r="S596"/>
      <c r="T596"/>
      <c r="U596"/>
      <c r="V596"/>
      <c r="W596" s="51"/>
      <c r="AC596" s="4"/>
      <c r="AD596" s="43"/>
      <c r="AF596" s="51"/>
      <c r="AG596" s="48"/>
      <c r="AH596" s="48"/>
      <c r="AI596" s="48"/>
      <c r="AJ596" s="48"/>
      <c r="AK596"/>
      <c r="AL596" s="44"/>
      <c r="AM596" s="48"/>
      <c r="AN596" s="48"/>
      <c r="AO596" s="48"/>
      <c r="AP596" s="48"/>
    </row>
    <row r="597" spans="1:42" ht="15" customHeight="1">
      <c r="A597"/>
      <c r="B597"/>
      <c r="C597"/>
      <c r="D597"/>
      <c r="E597"/>
      <c r="F597"/>
      <c r="G597"/>
      <c r="I597"/>
      <c r="J597"/>
      <c r="K597"/>
      <c r="L597"/>
      <c r="M597"/>
      <c r="N597"/>
      <c r="O597"/>
      <c r="P597"/>
      <c r="Q597"/>
      <c r="R597"/>
      <c r="S597"/>
      <c r="T597"/>
      <c r="U597"/>
      <c r="V597"/>
      <c r="W597" s="51"/>
      <c r="AC597" s="4"/>
      <c r="AD597" s="43"/>
      <c r="AF597" s="51"/>
      <c r="AG597" s="48"/>
      <c r="AH597" s="48"/>
      <c r="AI597" s="48"/>
      <c r="AJ597" s="48"/>
      <c r="AK597"/>
      <c r="AL597" s="44"/>
      <c r="AM597" s="48"/>
      <c r="AN597" s="48"/>
      <c r="AO597" s="48"/>
      <c r="AP597" s="48"/>
    </row>
    <row r="598" spans="1:42" ht="15" customHeight="1">
      <c r="A598"/>
      <c r="B598"/>
      <c r="C598"/>
      <c r="D598"/>
      <c r="E598"/>
      <c r="F598"/>
      <c r="G598"/>
      <c r="I598"/>
      <c r="J598"/>
      <c r="K598"/>
      <c r="L598"/>
      <c r="M598"/>
      <c r="N598"/>
      <c r="O598"/>
      <c r="P598"/>
      <c r="Q598"/>
      <c r="R598"/>
      <c r="S598"/>
      <c r="T598"/>
      <c r="U598"/>
      <c r="V598"/>
      <c r="W598" s="51"/>
      <c r="AC598" s="4"/>
      <c r="AD598" s="43"/>
      <c r="AF598" s="51"/>
      <c r="AG598" s="48"/>
      <c r="AH598" s="48"/>
      <c r="AI598" s="48"/>
      <c r="AJ598" s="48"/>
      <c r="AK598"/>
      <c r="AL598" s="44"/>
      <c r="AM598" s="48"/>
      <c r="AN598" s="48"/>
      <c r="AO598" s="48"/>
      <c r="AP598" s="48"/>
    </row>
    <row r="599" spans="1:42" ht="15" customHeight="1">
      <c r="A599"/>
      <c r="B599"/>
      <c r="C599"/>
      <c r="D599"/>
      <c r="E599"/>
      <c r="F599"/>
      <c r="G599"/>
      <c r="I599"/>
      <c r="J599"/>
      <c r="K599"/>
      <c r="L599"/>
      <c r="M599"/>
      <c r="N599"/>
      <c r="O599"/>
      <c r="P599"/>
      <c r="Q599"/>
      <c r="R599"/>
      <c r="S599"/>
      <c r="T599"/>
      <c r="U599"/>
      <c r="V599"/>
      <c r="W599" s="51"/>
      <c r="AC599" s="4"/>
      <c r="AD599" s="43"/>
      <c r="AF599" s="51"/>
      <c r="AG599" s="48"/>
      <c r="AH599" s="48"/>
      <c r="AI599" s="48"/>
      <c r="AJ599" s="48"/>
      <c r="AK599"/>
      <c r="AL599" s="44"/>
      <c r="AM599" s="48"/>
      <c r="AN599" s="48"/>
      <c r="AO599" s="48"/>
      <c r="AP599" s="48"/>
    </row>
    <row r="600" spans="1:42" ht="15" customHeight="1">
      <c r="A600"/>
      <c r="B600"/>
      <c r="C600"/>
      <c r="D600"/>
      <c r="E600"/>
      <c r="F600"/>
      <c r="G600"/>
      <c r="I600"/>
      <c r="J600"/>
      <c r="K600"/>
      <c r="L600"/>
      <c r="M600"/>
      <c r="N600"/>
      <c r="O600"/>
      <c r="P600"/>
      <c r="Q600"/>
      <c r="R600"/>
      <c r="S600"/>
      <c r="T600"/>
      <c r="U600"/>
      <c r="V600"/>
      <c r="W600" s="51"/>
      <c r="AC600" s="4"/>
      <c r="AD600" s="43"/>
      <c r="AF600" s="51"/>
      <c r="AG600" s="48"/>
      <c r="AH600" s="48"/>
      <c r="AI600" s="48"/>
      <c r="AJ600" s="48"/>
      <c r="AK600"/>
      <c r="AL600" s="44"/>
      <c r="AM600" s="48"/>
      <c r="AN600" s="48"/>
      <c r="AO600" s="48"/>
      <c r="AP600" s="48"/>
    </row>
    <row r="601" spans="1:42" ht="15" customHeight="1">
      <c r="A601"/>
      <c r="B601"/>
      <c r="C601"/>
      <c r="D601"/>
      <c r="E601"/>
      <c r="F601"/>
      <c r="G601"/>
      <c r="I601"/>
      <c r="J601"/>
      <c r="K601"/>
      <c r="L601"/>
      <c r="M601"/>
      <c r="N601"/>
      <c r="O601"/>
      <c r="P601"/>
      <c r="Q601"/>
      <c r="R601"/>
      <c r="S601"/>
      <c r="T601"/>
      <c r="U601"/>
      <c r="V601"/>
      <c r="W601" s="51"/>
      <c r="AC601" s="4"/>
      <c r="AD601" s="43"/>
      <c r="AF601" s="51"/>
      <c r="AG601" s="48"/>
      <c r="AH601" s="48"/>
      <c r="AI601" s="48"/>
      <c r="AJ601" s="48"/>
      <c r="AK601"/>
      <c r="AL601" s="44"/>
      <c r="AM601" s="48"/>
      <c r="AN601" s="48"/>
      <c r="AO601" s="48"/>
      <c r="AP601" s="48"/>
    </row>
    <row r="602" spans="1:42" ht="15" customHeight="1">
      <c r="A602"/>
      <c r="B602"/>
      <c r="C602"/>
      <c r="D602"/>
      <c r="E602"/>
      <c r="F602"/>
      <c r="G602"/>
      <c r="I602"/>
      <c r="J602"/>
      <c r="K602"/>
      <c r="L602"/>
      <c r="M602"/>
      <c r="N602"/>
      <c r="O602"/>
      <c r="P602"/>
      <c r="Q602"/>
      <c r="R602"/>
      <c r="S602"/>
      <c r="T602"/>
      <c r="U602"/>
      <c r="V602"/>
      <c r="W602" s="51"/>
      <c r="AC602" s="4"/>
      <c r="AD602" s="43"/>
      <c r="AF602" s="51"/>
      <c r="AG602" s="48"/>
      <c r="AH602" s="48"/>
      <c r="AI602" s="48"/>
      <c r="AJ602" s="48"/>
      <c r="AK602"/>
      <c r="AL602" s="44"/>
      <c r="AM602" s="48"/>
      <c r="AN602" s="48"/>
      <c r="AO602" s="48"/>
      <c r="AP602" s="48"/>
    </row>
    <row r="603" spans="1:42" ht="15" customHeight="1">
      <c r="A603"/>
      <c r="B603"/>
      <c r="C603"/>
      <c r="D603"/>
      <c r="E603"/>
      <c r="F603"/>
      <c r="G603"/>
      <c r="I603"/>
      <c r="J603"/>
      <c r="K603"/>
      <c r="L603"/>
      <c r="M603"/>
      <c r="N603"/>
      <c r="O603"/>
      <c r="P603"/>
      <c r="Q603"/>
      <c r="R603"/>
      <c r="S603"/>
      <c r="T603"/>
      <c r="U603"/>
      <c r="V603"/>
      <c r="W603" s="51"/>
      <c r="AC603" s="4"/>
      <c r="AD603" s="43"/>
      <c r="AF603" s="51"/>
      <c r="AG603" s="48"/>
      <c r="AH603" s="48"/>
      <c r="AI603" s="48"/>
      <c r="AJ603" s="48"/>
      <c r="AK603"/>
      <c r="AL603" s="44"/>
      <c r="AM603" s="48"/>
      <c r="AN603" s="48"/>
      <c r="AO603" s="48"/>
      <c r="AP603" s="48"/>
    </row>
    <row r="604" spans="1:42" ht="15" customHeight="1">
      <c r="A604"/>
      <c r="B604"/>
      <c r="C604"/>
      <c r="D604"/>
      <c r="E604"/>
      <c r="F604"/>
      <c r="G604"/>
      <c r="I604"/>
      <c r="J604"/>
      <c r="K604"/>
      <c r="L604"/>
      <c r="M604"/>
      <c r="N604"/>
      <c r="O604"/>
      <c r="P604"/>
      <c r="Q604"/>
      <c r="R604"/>
      <c r="S604"/>
      <c r="T604"/>
      <c r="U604"/>
      <c r="V604"/>
      <c r="W604" s="51"/>
      <c r="AC604" s="4"/>
      <c r="AD604" s="43"/>
      <c r="AF604" s="51"/>
      <c r="AG604" s="48"/>
      <c r="AH604" s="48"/>
      <c r="AI604" s="48"/>
      <c r="AJ604" s="48"/>
      <c r="AK604"/>
      <c r="AL604" s="44"/>
      <c r="AM604" s="48"/>
      <c r="AN604" s="48"/>
      <c r="AO604" s="48"/>
      <c r="AP604" s="48"/>
    </row>
    <row r="605" spans="1:42" ht="15" customHeight="1">
      <c r="A605"/>
      <c r="B605"/>
      <c r="C605"/>
      <c r="D605"/>
      <c r="E605"/>
      <c r="F605"/>
      <c r="G605"/>
      <c r="I605"/>
      <c r="J605"/>
      <c r="K605"/>
      <c r="L605"/>
      <c r="M605"/>
      <c r="N605"/>
      <c r="O605"/>
      <c r="P605"/>
      <c r="Q605"/>
      <c r="R605"/>
      <c r="S605"/>
      <c r="T605"/>
      <c r="U605"/>
      <c r="V605"/>
      <c r="W605" s="51"/>
      <c r="AC605" s="4"/>
      <c r="AD605" s="43"/>
      <c r="AF605" s="51"/>
      <c r="AG605" s="48"/>
      <c r="AH605" s="48"/>
      <c r="AI605" s="48"/>
      <c r="AJ605" s="48"/>
      <c r="AK605"/>
      <c r="AL605" s="44"/>
      <c r="AM605" s="48"/>
      <c r="AN605" s="48"/>
      <c r="AO605" s="48"/>
      <c r="AP605" s="48"/>
    </row>
    <row r="606" spans="1:42" ht="15" customHeight="1">
      <c r="A606"/>
      <c r="B606"/>
      <c r="C606"/>
      <c r="D606"/>
      <c r="E606"/>
      <c r="F606"/>
      <c r="G606"/>
      <c r="I606"/>
      <c r="J606"/>
      <c r="K606"/>
      <c r="L606"/>
      <c r="M606"/>
      <c r="N606"/>
      <c r="O606"/>
      <c r="P606"/>
      <c r="Q606"/>
      <c r="R606"/>
      <c r="S606"/>
      <c r="T606"/>
      <c r="U606"/>
      <c r="V606"/>
      <c r="W606" s="51"/>
      <c r="AC606" s="4"/>
      <c r="AD606" s="43"/>
      <c r="AF606" s="51"/>
      <c r="AG606" s="48"/>
      <c r="AH606" s="48"/>
      <c r="AI606" s="48"/>
      <c r="AJ606" s="48"/>
      <c r="AK606"/>
      <c r="AL606" s="44"/>
      <c r="AM606" s="48"/>
      <c r="AN606" s="48"/>
      <c r="AO606" s="48"/>
      <c r="AP606" s="48"/>
    </row>
    <row r="607" spans="1:42" ht="15" customHeight="1">
      <c r="A607"/>
      <c r="B607"/>
      <c r="C607"/>
      <c r="D607"/>
      <c r="E607"/>
      <c r="F607"/>
      <c r="G607"/>
      <c r="I607"/>
      <c r="J607"/>
      <c r="K607"/>
      <c r="L607"/>
      <c r="M607"/>
      <c r="N607"/>
      <c r="O607"/>
      <c r="P607"/>
      <c r="Q607"/>
      <c r="R607"/>
      <c r="S607"/>
      <c r="T607"/>
      <c r="U607"/>
      <c r="V607"/>
      <c r="W607" s="51"/>
      <c r="AC607" s="4"/>
      <c r="AD607" s="43"/>
      <c r="AF607" s="51"/>
      <c r="AG607" s="48"/>
      <c r="AH607" s="48"/>
      <c r="AI607" s="48"/>
      <c r="AJ607" s="48"/>
      <c r="AK607"/>
      <c r="AL607" s="44"/>
      <c r="AM607" s="48"/>
      <c r="AN607" s="48"/>
      <c r="AO607" s="48"/>
      <c r="AP607" s="48"/>
    </row>
    <row r="608" spans="1:42" ht="15" customHeight="1">
      <c r="A608"/>
      <c r="B608"/>
      <c r="C608"/>
      <c r="D608"/>
      <c r="E608"/>
      <c r="F608"/>
      <c r="G608"/>
      <c r="I608"/>
      <c r="J608"/>
      <c r="K608"/>
      <c r="L608"/>
      <c r="M608"/>
      <c r="N608"/>
      <c r="O608"/>
      <c r="P608"/>
      <c r="Q608"/>
      <c r="R608"/>
      <c r="S608"/>
      <c r="T608"/>
      <c r="U608"/>
      <c r="V608"/>
      <c r="W608" s="51"/>
      <c r="AC608" s="4"/>
      <c r="AD608" s="43"/>
      <c r="AF608" s="51"/>
      <c r="AG608" s="48"/>
      <c r="AH608" s="48"/>
      <c r="AI608" s="48"/>
      <c r="AJ608" s="48"/>
      <c r="AK608"/>
      <c r="AL608" s="44"/>
      <c r="AM608" s="48"/>
      <c r="AN608" s="48"/>
      <c r="AO608" s="48"/>
      <c r="AP608" s="48"/>
    </row>
    <row r="609" spans="1:42" ht="15" customHeight="1">
      <c r="A609"/>
      <c r="B609"/>
      <c r="C609"/>
      <c r="D609"/>
      <c r="E609"/>
      <c r="F609"/>
      <c r="G609"/>
      <c r="I609"/>
      <c r="J609"/>
      <c r="K609"/>
      <c r="L609"/>
      <c r="M609"/>
      <c r="N609"/>
      <c r="O609"/>
      <c r="P609"/>
      <c r="Q609"/>
      <c r="R609"/>
      <c r="S609"/>
      <c r="T609"/>
      <c r="U609"/>
      <c r="V609"/>
      <c r="W609" s="51"/>
      <c r="AC609" s="4"/>
      <c r="AD609" s="43"/>
      <c r="AF609" s="51"/>
      <c r="AG609" s="48"/>
      <c r="AH609" s="48"/>
      <c r="AI609" s="48"/>
      <c r="AJ609" s="48"/>
      <c r="AK609"/>
      <c r="AL609" s="44"/>
      <c r="AM609" s="48"/>
      <c r="AN609" s="48"/>
      <c r="AO609" s="48"/>
      <c r="AP609" s="48"/>
    </row>
    <row r="610" spans="1:42" ht="15" customHeight="1">
      <c r="A610"/>
      <c r="B610"/>
      <c r="C610"/>
      <c r="D610"/>
      <c r="E610"/>
      <c r="F610"/>
      <c r="G610"/>
      <c r="I610"/>
      <c r="J610"/>
      <c r="K610"/>
      <c r="L610"/>
      <c r="M610"/>
      <c r="N610"/>
      <c r="O610"/>
      <c r="P610"/>
      <c r="Q610"/>
      <c r="R610"/>
      <c r="S610"/>
      <c r="T610"/>
      <c r="U610"/>
      <c r="V610"/>
      <c r="W610" s="51"/>
      <c r="AC610" s="4"/>
      <c r="AD610" s="43"/>
      <c r="AF610" s="51"/>
      <c r="AG610" s="48"/>
      <c r="AH610" s="48"/>
      <c r="AI610" s="48"/>
      <c r="AJ610" s="48"/>
      <c r="AK610"/>
      <c r="AL610" s="44"/>
      <c r="AM610" s="48"/>
      <c r="AN610" s="48"/>
      <c r="AO610" s="48"/>
      <c r="AP610" s="48"/>
    </row>
    <row r="611" spans="1:42" ht="15" customHeight="1">
      <c r="A611"/>
      <c r="B611"/>
      <c r="C611"/>
      <c r="D611"/>
      <c r="E611"/>
      <c r="F611"/>
      <c r="G611"/>
      <c r="I611"/>
      <c r="J611"/>
      <c r="K611"/>
      <c r="L611"/>
      <c r="M611"/>
      <c r="N611"/>
      <c r="O611"/>
      <c r="P611"/>
      <c r="Q611"/>
      <c r="R611"/>
      <c r="S611"/>
      <c r="T611"/>
      <c r="U611"/>
      <c r="V611"/>
      <c r="W611" s="51"/>
      <c r="AC611" s="4"/>
      <c r="AD611" s="43"/>
      <c r="AF611" s="51"/>
      <c r="AG611" s="48"/>
      <c r="AH611" s="48"/>
      <c r="AI611" s="48"/>
      <c r="AJ611" s="48"/>
      <c r="AK611"/>
      <c r="AL611" s="44"/>
      <c r="AM611" s="48"/>
      <c r="AN611" s="48"/>
      <c r="AO611" s="48"/>
      <c r="AP611" s="48"/>
    </row>
    <row r="612" spans="1:42" ht="15" customHeight="1">
      <c r="A612"/>
      <c r="B612"/>
      <c r="C612"/>
      <c r="D612"/>
      <c r="E612"/>
      <c r="F612"/>
      <c r="G612"/>
      <c r="I612"/>
      <c r="J612"/>
      <c r="K612"/>
      <c r="L612"/>
      <c r="M612"/>
      <c r="N612"/>
      <c r="O612"/>
      <c r="P612"/>
      <c r="Q612"/>
      <c r="R612"/>
      <c r="S612"/>
      <c r="T612"/>
      <c r="U612"/>
      <c r="V612"/>
      <c r="W612" s="51"/>
      <c r="AC612" s="4"/>
      <c r="AD612" s="43"/>
      <c r="AF612" s="51"/>
      <c r="AG612" s="48"/>
      <c r="AH612" s="48"/>
      <c r="AI612" s="48"/>
      <c r="AJ612" s="48"/>
      <c r="AK612"/>
      <c r="AL612" s="44"/>
      <c r="AM612" s="48"/>
      <c r="AN612" s="48"/>
      <c r="AO612" s="48"/>
      <c r="AP612" s="48"/>
    </row>
    <row r="613" spans="1:42" ht="15" customHeight="1">
      <c r="A613"/>
      <c r="B613"/>
      <c r="C613"/>
      <c r="D613"/>
      <c r="E613"/>
      <c r="F613"/>
      <c r="G613"/>
      <c r="I613"/>
      <c r="J613"/>
      <c r="K613"/>
      <c r="L613"/>
      <c r="M613"/>
      <c r="N613"/>
      <c r="O613"/>
      <c r="P613"/>
      <c r="Q613"/>
      <c r="R613"/>
      <c r="S613"/>
      <c r="T613"/>
      <c r="U613"/>
      <c r="V613"/>
      <c r="W613" s="51"/>
      <c r="AC613" s="4"/>
      <c r="AD613" s="43"/>
      <c r="AF613" s="51"/>
      <c r="AG613" s="48"/>
      <c r="AH613" s="48"/>
      <c r="AI613" s="48"/>
      <c r="AJ613" s="48"/>
      <c r="AK613"/>
      <c r="AL613" s="44"/>
      <c r="AM613" s="48"/>
      <c r="AN613" s="48"/>
      <c r="AO613" s="48"/>
      <c r="AP613" s="48"/>
    </row>
    <row r="614" spans="1:42" ht="15" customHeight="1">
      <c r="A614"/>
      <c r="B614"/>
      <c r="C614"/>
      <c r="D614"/>
      <c r="E614"/>
      <c r="F614"/>
      <c r="G614"/>
      <c r="I614"/>
      <c r="J614"/>
      <c r="K614"/>
      <c r="L614"/>
      <c r="M614"/>
      <c r="N614"/>
      <c r="O614"/>
      <c r="P614"/>
      <c r="Q614"/>
      <c r="R614"/>
      <c r="S614"/>
      <c r="T614"/>
      <c r="U614"/>
      <c r="V614"/>
      <c r="W614" s="51"/>
      <c r="AC614" s="4"/>
      <c r="AD614" s="43"/>
      <c r="AF614" s="51"/>
      <c r="AG614" s="48"/>
      <c r="AH614" s="48"/>
      <c r="AI614" s="48"/>
      <c r="AJ614" s="48"/>
      <c r="AK614"/>
      <c r="AL614" s="44"/>
      <c r="AM614" s="48"/>
      <c r="AN614" s="48"/>
      <c r="AO614" s="48"/>
      <c r="AP614" s="48"/>
    </row>
    <row r="615" spans="1:42" ht="15" customHeight="1">
      <c r="A615"/>
      <c r="B615"/>
      <c r="C615"/>
      <c r="D615"/>
      <c r="E615"/>
      <c r="F615"/>
      <c r="G615"/>
      <c r="I615"/>
      <c r="J615"/>
      <c r="K615"/>
      <c r="L615"/>
      <c r="M615"/>
      <c r="N615"/>
      <c r="O615"/>
      <c r="P615"/>
      <c r="Q615"/>
      <c r="R615"/>
      <c r="S615"/>
      <c r="T615"/>
      <c r="U615"/>
      <c r="V615"/>
      <c r="W615" s="51"/>
      <c r="AC615" s="4"/>
      <c r="AD615" s="43"/>
      <c r="AF615" s="51"/>
      <c r="AG615" s="48"/>
      <c r="AH615" s="48"/>
      <c r="AI615" s="48"/>
      <c r="AJ615" s="48"/>
      <c r="AK615"/>
      <c r="AL615" s="44"/>
      <c r="AM615" s="48"/>
      <c r="AN615" s="48"/>
      <c r="AO615" s="48"/>
      <c r="AP615" s="48"/>
    </row>
    <row r="616" spans="1:42" ht="15" customHeight="1">
      <c r="A616"/>
      <c r="B616"/>
      <c r="C616"/>
      <c r="D616"/>
      <c r="E616"/>
      <c r="F616"/>
      <c r="G616"/>
      <c r="I616"/>
      <c r="J616"/>
      <c r="K616"/>
      <c r="L616"/>
      <c r="M616"/>
      <c r="N616"/>
      <c r="O616"/>
      <c r="P616"/>
      <c r="Q616"/>
      <c r="R616"/>
      <c r="S616"/>
      <c r="T616"/>
      <c r="U616"/>
      <c r="V616"/>
      <c r="W616" s="51"/>
      <c r="AC616" s="4"/>
      <c r="AD616" s="43"/>
      <c r="AF616" s="51"/>
      <c r="AG616" s="48"/>
      <c r="AH616" s="48"/>
      <c r="AI616" s="48"/>
      <c r="AJ616" s="48"/>
      <c r="AK616"/>
      <c r="AL616" s="44"/>
      <c r="AM616" s="48"/>
      <c r="AN616" s="48"/>
      <c r="AO616" s="48"/>
      <c r="AP616" s="48"/>
    </row>
    <row r="617" spans="1:42" ht="15" customHeight="1">
      <c r="A617"/>
      <c r="B617"/>
      <c r="C617"/>
      <c r="D617"/>
      <c r="E617"/>
      <c r="F617"/>
      <c r="G617"/>
      <c r="I617"/>
      <c r="J617"/>
      <c r="K617"/>
      <c r="L617"/>
      <c r="M617"/>
      <c r="N617"/>
      <c r="O617"/>
      <c r="P617"/>
      <c r="Q617"/>
      <c r="R617"/>
      <c r="S617"/>
      <c r="T617"/>
      <c r="U617"/>
      <c r="V617"/>
      <c r="W617" s="51"/>
      <c r="AC617" s="4"/>
      <c r="AD617" s="43"/>
      <c r="AF617" s="51"/>
      <c r="AG617" s="48"/>
      <c r="AH617" s="48"/>
      <c r="AI617" s="48"/>
      <c r="AJ617" s="48"/>
      <c r="AK617"/>
      <c r="AL617" s="44"/>
      <c r="AM617" s="48"/>
      <c r="AN617" s="48"/>
      <c r="AO617" s="48"/>
      <c r="AP617" s="48"/>
    </row>
    <row r="618" spans="1:42" ht="15" customHeight="1">
      <c r="A618"/>
      <c r="B618"/>
      <c r="C618"/>
      <c r="D618"/>
      <c r="E618"/>
      <c r="F618"/>
      <c r="G618"/>
      <c r="I618"/>
      <c r="J618"/>
      <c r="K618"/>
      <c r="L618"/>
      <c r="M618"/>
      <c r="N618"/>
      <c r="O618"/>
      <c r="P618"/>
      <c r="Q618"/>
      <c r="R618"/>
      <c r="S618"/>
      <c r="T618"/>
      <c r="U618"/>
      <c r="V618"/>
      <c r="W618" s="51"/>
      <c r="AC618" s="4"/>
      <c r="AD618" s="43"/>
      <c r="AF618" s="51"/>
      <c r="AG618" s="48"/>
      <c r="AH618" s="48"/>
      <c r="AI618" s="48"/>
      <c r="AJ618" s="48"/>
      <c r="AK618"/>
      <c r="AL618" s="44"/>
      <c r="AM618" s="48"/>
      <c r="AN618" s="48"/>
      <c r="AO618" s="48"/>
      <c r="AP618" s="48"/>
    </row>
    <row r="619" spans="1:42" ht="15" customHeight="1">
      <c r="A619"/>
      <c r="B619"/>
      <c r="C619"/>
      <c r="D619"/>
      <c r="E619"/>
      <c r="F619"/>
      <c r="G619"/>
      <c r="I619"/>
      <c r="J619"/>
      <c r="K619"/>
      <c r="L619"/>
      <c r="M619"/>
      <c r="N619"/>
      <c r="O619"/>
      <c r="P619"/>
      <c r="Q619"/>
      <c r="R619"/>
      <c r="S619"/>
      <c r="T619"/>
      <c r="U619"/>
      <c r="V619"/>
      <c r="W619" s="51"/>
      <c r="AC619" s="4"/>
      <c r="AD619" s="43"/>
      <c r="AF619" s="51"/>
      <c r="AG619" s="48"/>
      <c r="AH619" s="48"/>
      <c r="AI619" s="48"/>
      <c r="AJ619" s="48"/>
      <c r="AK619"/>
      <c r="AL619" s="44"/>
      <c r="AM619" s="48"/>
      <c r="AN619" s="48"/>
      <c r="AO619" s="48"/>
      <c r="AP619" s="48"/>
    </row>
    <row r="620" spans="1:42" ht="15" customHeight="1">
      <c r="A620"/>
      <c r="B620"/>
      <c r="C620"/>
      <c r="D620"/>
      <c r="E620"/>
      <c r="F620"/>
      <c r="G620"/>
      <c r="I620"/>
      <c r="J620"/>
      <c r="K620"/>
      <c r="L620"/>
      <c r="M620"/>
      <c r="N620"/>
      <c r="O620"/>
      <c r="P620"/>
      <c r="Q620"/>
      <c r="R620"/>
      <c r="S620"/>
      <c r="T620"/>
      <c r="U620"/>
      <c r="V620"/>
      <c r="W620" s="51"/>
      <c r="AC620" s="4"/>
      <c r="AD620" s="43"/>
      <c r="AF620" s="51"/>
      <c r="AG620" s="48"/>
      <c r="AH620" s="48"/>
      <c r="AI620" s="48"/>
      <c r="AJ620" s="48"/>
      <c r="AK620"/>
      <c r="AL620" s="44"/>
      <c r="AM620" s="48"/>
      <c r="AN620" s="48"/>
      <c r="AO620" s="48"/>
      <c r="AP620" s="48"/>
    </row>
    <row r="621" spans="1:42" ht="15" customHeight="1">
      <c r="A621"/>
      <c r="B621"/>
      <c r="C621"/>
      <c r="D621"/>
      <c r="E621"/>
      <c r="F621"/>
      <c r="G621"/>
      <c r="I621"/>
      <c r="J621"/>
      <c r="K621"/>
      <c r="L621"/>
      <c r="M621"/>
      <c r="N621"/>
      <c r="O621"/>
      <c r="P621"/>
      <c r="Q621"/>
      <c r="R621"/>
      <c r="S621"/>
      <c r="T621"/>
      <c r="U621"/>
      <c r="V621"/>
      <c r="W621" s="51"/>
      <c r="AC621" s="4"/>
      <c r="AD621" s="43"/>
      <c r="AF621" s="51"/>
      <c r="AG621" s="48"/>
      <c r="AH621" s="48"/>
      <c r="AI621" s="48"/>
      <c r="AJ621" s="48"/>
      <c r="AK621"/>
      <c r="AL621" s="44"/>
      <c r="AM621" s="48"/>
      <c r="AN621" s="48"/>
      <c r="AO621" s="48"/>
      <c r="AP621" s="48"/>
    </row>
    <row r="622" spans="1:42" ht="15" customHeight="1">
      <c r="A622"/>
      <c r="B622"/>
      <c r="C622"/>
      <c r="D622"/>
      <c r="E622"/>
      <c r="F622"/>
      <c r="G622"/>
      <c r="I622"/>
      <c r="J622"/>
      <c r="K622"/>
      <c r="L622"/>
      <c r="M622"/>
      <c r="N622"/>
      <c r="O622"/>
      <c r="P622"/>
      <c r="Q622"/>
      <c r="R622"/>
      <c r="S622"/>
      <c r="T622"/>
      <c r="U622"/>
      <c r="V622"/>
      <c r="W622" s="51"/>
      <c r="AC622" s="4"/>
      <c r="AD622" s="43"/>
      <c r="AF622" s="51"/>
      <c r="AG622" s="48"/>
      <c r="AH622" s="48"/>
      <c r="AI622" s="48"/>
      <c r="AJ622" s="48"/>
      <c r="AK622"/>
      <c r="AL622" s="44"/>
      <c r="AM622" s="48"/>
      <c r="AN622" s="48"/>
      <c r="AO622" s="48"/>
      <c r="AP622" s="48"/>
    </row>
    <row r="623" spans="1:42" ht="15" customHeight="1">
      <c r="A623"/>
      <c r="B623"/>
      <c r="C623"/>
      <c r="D623"/>
      <c r="E623"/>
      <c r="F623"/>
      <c r="G623"/>
      <c r="I623"/>
      <c r="J623"/>
      <c r="K623"/>
      <c r="L623"/>
      <c r="M623"/>
      <c r="N623"/>
      <c r="O623"/>
      <c r="P623"/>
      <c r="Q623"/>
      <c r="R623"/>
      <c r="S623"/>
      <c r="T623"/>
      <c r="U623"/>
      <c r="V623"/>
      <c r="W623" s="51"/>
      <c r="AC623" s="4"/>
      <c r="AD623" s="43"/>
      <c r="AF623" s="51"/>
      <c r="AG623" s="48"/>
      <c r="AH623" s="48"/>
      <c r="AI623" s="48"/>
      <c r="AJ623" s="48"/>
      <c r="AK623"/>
      <c r="AL623" s="44"/>
      <c r="AM623" s="48"/>
      <c r="AN623" s="48"/>
      <c r="AO623" s="48"/>
      <c r="AP623" s="48"/>
    </row>
    <row r="624" spans="1:42" ht="15" customHeight="1">
      <c r="A624"/>
      <c r="B624"/>
      <c r="C624"/>
      <c r="D624"/>
      <c r="E624"/>
      <c r="F624"/>
      <c r="G624"/>
      <c r="I624"/>
      <c r="J624"/>
      <c r="K624"/>
      <c r="L624"/>
      <c r="M624"/>
      <c r="N624"/>
      <c r="O624"/>
      <c r="P624"/>
      <c r="Q624"/>
      <c r="R624"/>
      <c r="S624"/>
      <c r="T624"/>
      <c r="U624"/>
      <c r="V624"/>
      <c r="W624" s="51"/>
      <c r="AC624" s="4"/>
      <c r="AD624" s="43"/>
      <c r="AF624" s="51"/>
      <c r="AG624" s="48"/>
      <c r="AH624" s="48"/>
      <c r="AI624" s="48"/>
      <c r="AJ624" s="48"/>
      <c r="AK624"/>
      <c r="AL624" s="44"/>
      <c r="AM624" s="48"/>
      <c r="AN624" s="48"/>
      <c r="AO624" s="48"/>
      <c r="AP624" s="48"/>
    </row>
    <row r="625" spans="1:42" ht="15" customHeight="1">
      <c r="A625"/>
      <c r="B625"/>
      <c r="C625"/>
      <c r="D625"/>
      <c r="E625"/>
      <c r="F625"/>
      <c r="G625"/>
      <c r="I625"/>
      <c r="J625"/>
      <c r="K625"/>
      <c r="L625"/>
      <c r="M625"/>
      <c r="N625"/>
      <c r="O625"/>
      <c r="P625"/>
      <c r="Q625"/>
      <c r="R625"/>
      <c r="S625"/>
      <c r="T625"/>
      <c r="U625"/>
      <c r="V625"/>
      <c r="W625" s="51"/>
      <c r="AC625" s="4"/>
      <c r="AD625" s="43"/>
      <c r="AF625" s="51"/>
      <c r="AG625" s="48"/>
      <c r="AH625" s="48"/>
      <c r="AI625" s="48"/>
      <c r="AJ625" s="48"/>
      <c r="AK625"/>
      <c r="AL625" s="44"/>
      <c r="AM625" s="48"/>
      <c r="AN625" s="48"/>
      <c r="AO625" s="48"/>
      <c r="AP625" s="48"/>
    </row>
    <row r="626" spans="1:42" ht="15" customHeight="1">
      <c r="A626"/>
      <c r="B626"/>
      <c r="C626"/>
      <c r="D626"/>
      <c r="E626"/>
      <c r="F626"/>
      <c r="G626"/>
      <c r="I626"/>
      <c r="J626"/>
      <c r="K626"/>
      <c r="L626"/>
      <c r="M626"/>
      <c r="N626"/>
      <c r="O626"/>
      <c r="P626"/>
      <c r="Q626"/>
      <c r="R626"/>
      <c r="S626"/>
      <c r="T626"/>
      <c r="U626"/>
      <c r="V626"/>
      <c r="W626" s="51"/>
      <c r="AC626" s="4"/>
      <c r="AD626" s="43"/>
      <c r="AF626" s="51"/>
      <c r="AG626" s="48"/>
      <c r="AH626" s="48"/>
      <c r="AI626" s="48"/>
      <c r="AJ626" s="48"/>
      <c r="AK626"/>
      <c r="AL626" s="44"/>
      <c r="AM626" s="48"/>
      <c r="AN626" s="48"/>
      <c r="AO626" s="48"/>
      <c r="AP626" s="48"/>
    </row>
    <row r="627" spans="1:42" ht="15" customHeight="1">
      <c r="A627"/>
      <c r="B627"/>
      <c r="C627"/>
      <c r="D627"/>
      <c r="E627"/>
      <c r="F627"/>
      <c r="G627"/>
      <c r="I627"/>
      <c r="J627"/>
      <c r="K627"/>
      <c r="L627"/>
      <c r="M627"/>
      <c r="N627"/>
      <c r="O627"/>
      <c r="P627"/>
      <c r="Q627"/>
      <c r="R627"/>
      <c r="S627"/>
      <c r="T627"/>
      <c r="U627"/>
      <c r="V627"/>
      <c r="W627" s="51"/>
      <c r="AC627" s="4"/>
      <c r="AD627" s="43"/>
      <c r="AF627" s="51"/>
      <c r="AG627" s="48"/>
      <c r="AH627" s="48"/>
      <c r="AI627" s="48"/>
      <c r="AJ627" s="48"/>
      <c r="AK627"/>
      <c r="AL627" s="44"/>
      <c r="AM627" s="48"/>
      <c r="AN627" s="48"/>
      <c r="AO627" s="48"/>
      <c r="AP627" s="48"/>
    </row>
    <row r="628" spans="1:42" ht="15" customHeight="1">
      <c r="A628"/>
      <c r="B628"/>
      <c r="C628"/>
      <c r="D628"/>
      <c r="E628"/>
      <c r="F628"/>
      <c r="G628"/>
      <c r="I628"/>
      <c r="J628"/>
      <c r="K628"/>
      <c r="L628"/>
      <c r="M628"/>
      <c r="N628"/>
      <c r="O628"/>
      <c r="P628"/>
      <c r="Q628"/>
      <c r="R628"/>
      <c r="S628"/>
      <c r="T628"/>
      <c r="U628"/>
      <c r="V628"/>
      <c r="W628" s="51"/>
      <c r="AC628" s="4"/>
      <c r="AD628" s="43"/>
      <c r="AF628" s="51"/>
      <c r="AG628" s="48"/>
      <c r="AH628" s="48"/>
      <c r="AI628" s="48"/>
      <c r="AJ628" s="48"/>
      <c r="AK628"/>
      <c r="AL628" s="44"/>
      <c r="AM628" s="48"/>
      <c r="AN628" s="48"/>
      <c r="AO628" s="48"/>
      <c r="AP628" s="48"/>
    </row>
    <row r="629" spans="1:42" ht="15" customHeight="1">
      <c r="A629"/>
      <c r="B629"/>
      <c r="C629"/>
      <c r="D629"/>
      <c r="E629"/>
      <c r="F629"/>
      <c r="G629"/>
      <c r="I629"/>
      <c r="J629"/>
      <c r="K629"/>
      <c r="L629"/>
      <c r="M629"/>
      <c r="N629"/>
      <c r="O629"/>
      <c r="P629"/>
      <c r="Q629"/>
      <c r="R629"/>
      <c r="S629"/>
      <c r="T629"/>
      <c r="U629"/>
      <c r="V629"/>
      <c r="W629" s="51"/>
      <c r="AC629" s="4"/>
      <c r="AD629" s="43"/>
      <c r="AF629" s="51"/>
      <c r="AG629" s="48"/>
      <c r="AH629" s="48"/>
      <c r="AI629" s="48"/>
      <c r="AJ629" s="48"/>
      <c r="AK629"/>
      <c r="AL629" s="44"/>
      <c r="AM629" s="48"/>
      <c r="AN629" s="48"/>
      <c r="AO629" s="48"/>
      <c r="AP629" s="48"/>
    </row>
    <row r="630" spans="1:42" ht="15" customHeight="1">
      <c r="A630"/>
      <c r="B630"/>
      <c r="C630"/>
      <c r="D630"/>
      <c r="E630"/>
      <c r="F630"/>
      <c r="G630"/>
      <c r="I630"/>
      <c r="J630"/>
      <c r="K630"/>
      <c r="L630"/>
      <c r="M630"/>
      <c r="N630"/>
      <c r="O630"/>
      <c r="P630"/>
      <c r="Q630"/>
      <c r="R630"/>
      <c r="S630"/>
      <c r="T630"/>
      <c r="U630"/>
      <c r="V630"/>
      <c r="W630" s="51"/>
      <c r="AC630" s="4"/>
      <c r="AD630" s="43"/>
      <c r="AF630" s="51"/>
      <c r="AG630" s="48"/>
      <c r="AH630" s="48"/>
      <c r="AI630" s="48"/>
      <c r="AJ630" s="48"/>
      <c r="AK630"/>
      <c r="AL630" s="44"/>
      <c r="AM630" s="48"/>
      <c r="AN630" s="48"/>
      <c r="AO630" s="48"/>
      <c r="AP630" s="48"/>
    </row>
    <row r="631" spans="1:42" ht="15" customHeight="1">
      <c r="A631"/>
      <c r="B631"/>
      <c r="C631"/>
      <c r="D631"/>
      <c r="E631"/>
      <c r="F631"/>
      <c r="G631"/>
      <c r="I631"/>
      <c r="J631"/>
      <c r="K631"/>
      <c r="L631"/>
      <c r="M631"/>
      <c r="N631"/>
      <c r="O631"/>
      <c r="P631"/>
      <c r="Q631"/>
      <c r="R631"/>
      <c r="S631"/>
      <c r="T631"/>
      <c r="U631"/>
      <c r="V631"/>
      <c r="W631" s="51"/>
      <c r="AC631" s="4"/>
      <c r="AD631" s="43"/>
      <c r="AF631" s="51"/>
      <c r="AG631" s="48"/>
      <c r="AH631" s="48"/>
      <c r="AI631" s="48"/>
      <c r="AJ631" s="48"/>
      <c r="AK631"/>
      <c r="AL631" s="44"/>
      <c r="AM631" s="48"/>
      <c r="AN631" s="48"/>
      <c r="AO631" s="48"/>
      <c r="AP631" s="48"/>
    </row>
    <row r="632" spans="1:42" ht="15" customHeight="1">
      <c r="A632"/>
      <c r="B632"/>
      <c r="C632"/>
      <c r="D632"/>
      <c r="E632"/>
      <c r="F632"/>
      <c r="G632"/>
      <c r="I632"/>
      <c r="J632"/>
      <c r="K632"/>
      <c r="L632"/>
      <c r="M632"/>
      <c r="N632"/>
      <c r="O632"/>
      <c r="P632"/>
      <c r="Q632"/>
      <c r="R632"/>
      <c r="S632"/>
      <c r="T632"/>
      <c r="U632"/>
      <c r="V632"/>
      <c r="W632" s="51"/>
      <c r="AC632" s="4"/>
      <c r="AD632" s="43"/>
      <c r="AF632" s="51"/>
      <c r="AG632" s="48"/>
      <c r="AH632" s="48"/>
      <c r="AI632" s="48"/>
      <c r="AJ632" s="48"/>
      <c r="AK632"/>
      <c r="AL632" s="44"/>
      <c r="AM632" s="48"/>
      <c r="AN632" s="48"/>
      <c r="AO632" s="48"/>
      <c r="AP632" s="48"/>
    </row>
    <row r="633" spans="1:42" ht="15" customHeight="1">
      <c r="A633"/>
      <c r="B633"/>
      <c r="C633"/>
      <c r="D633"/>
      <c r="E633"/>
      <c r="F633"/>
      <c r="G633"/>
      <c r="I633"/>
      <c r="J633"/>
      <c r="K633"/>
      <c r="L633"/>
      <c r="M633"/>
      <c r="N633"/>
      <c r="O633"/>
      <c r="P633"/>
      <c r="Q633"/>
      <c r="R633"/>
      <c r="S633"/>
      <c r="T633"/>
      <c r="U633"/>
      <c r="V633"/>
      <c r="W633" s="51"/>
      <c r="AC633" s="4"/>
      <c r="AD633" s="43"/>
      <c r="AF633" s="51"/>
      <c r="AG633" s="48"/>
      <c r="AH633" s="48"/>
      <c r="AI633" s="48"/>
      <c r="AJ633" s="48"/>
      <c r="AK633"/>
      <c r="AL633" s="44"/>
      <c r="AM633" s="48"/>
      <c r="AN633" s="48"/>
      <c r="AO633" s="48"/>
      <c r="AP633" s="48"/>
    </row>
    <row r="634" spans="1:42" ht="15" customHeight="1">
      <c r="A634"/>
      <c r="B634"/>
      <c r="C634"/>
      <c r="D634"/>
      <c r="E634"/>
      <c r="F634"/>
      <c r="G634"/>
      <c r="I634"/>
      <c r="J634"/>
      <c r="K634"/>
      <c r="L634"/>
      <c r="M634"/>
      <c r="N634"/>
      <c r="O634"/>
      <c r="P634"/>
      <c r="Q634"/>
      <c r="R634"/>
      <c r="S634"/>
      <c r="T634"/>
      <c r="U634"/>
      <c r="V634"/>
      <c r="W634" s="51"/>
      <c r="AC634" s="4"/>
      <c r="AD634" s="43"/>
      <c r="AF634" s="51"/>
      <c r="AG634" s="48"/>
      <c r="AH634" s="48"/>
      <c r="AI634" s="48"/>
      <c r="AJ634" s="48"/>
      <c r="AK634"/>
      <c r="AL634" s="44"/>
      <c r="AM634" s="48"/>
      <c r="AN634" s="48"/>
      <c r="AO634" s="48"/>
      <c r="AP634" s="48"/>
    </row>
    <row r="635" spans="1:42" ht="15" customHeight="1">
      <c r="A635"/>
      <c r="B635"/>
      <c r="C635"/>
      <c r="D635"/>
      <c r="E635"/>
      <c r="F635"/>
      <c r="G635"/>
      <c r="I635"/>
      <c r="J635"/>
      <c r="K635"/>
      <c r="L635"/>
      <c r="M635"/>
      <c r="N635"/>
      <c r="O635"/>
      <c r="P635"/>
      <c r="Q635"/>
      <c r="R635"/>
      <c r="S635"/>
      <c r="T635"/>
      <c r="U635"/>
      <c r="V635"/>
      <c r="W635" s="51"/>
      <c r="AC635" s="4"/>
      <c r="AD635" s="43"/>
      <c r="AF635" s="51"/>
      <c r="AG635" s="48"/>
      <c r="AH635" s="48"/>
      <c r="AI635" s="48"/>
      <c r="AJ635" s="48"/>
      <c r="AK635"/>
      <c r="AL635" s="44"/>
      <c r="AM635" s="48"/>
      <c r="AN635" s="48"/>
      <c r="AO635" s="48"/>
      <c r="AP635" s="48"/>
    </row>
    <row r="636" spans="1:42" ht="15" customHeight="1">
      <c r="A636"/>
      <c r="B636"/>
      <c r="C636"/>
      <c r="D636"/>
      <c r="E636"/>
      <c r="F636"/>
      <c r="G636"/>
      <c r="I636"/>
      <c r="J636"/>
      <c r="K636"/>
      <c r="L636"/>
      <c r="M636"/>
      <c r="N636"/>
      <c r="O636"/>
      <c r="P636"/>
      <c r="Q636"/>
      <c r="R636"/>
      <c r="S636"/>
      <c r="T636"/>
      <c r="U636"/>
      <c r="V636"/>
      <c r="W636" s="51"/>
      <c r="AC636" s="4"/>
      <c r="AD636" s="43"/>
      <c r="AF636" s="51"/>
      <c r="AG636" s="48"/>
      <c r="AH636" s="48"/>
      <c r="AI636" s="48"/>
      <c r="AJ636" s="48"/>
      <c r="AK636"/>
      <c r="AL636" s="44"/>
      <c r="AM636" s="48"/>
      <c r="AN636" s="48"/>
      <c r="AO636" s="48"/>
      <c r="AP636" s="48"/>
    </row>
    <row r="637" spans="1:42" ht="15" customHeight="1">
      <c r="A637"/>
      <c r="B637"/>
      <c r="C637"/>
      <c r="D637"/>
      <c r="E637"/>
      <c r="F637"/>
      <c r="G637"/>
      <c r="I637"/>
      <c r="J637"/>
      <c r="K637"/>
      <c r="L637"/>
      <c r="M637"/>
      <c r="N637"/>
      <c r="O637"/>
      <c r="P637"/>
      <c r="Q637"/>
      <c r="R637"/>
      <c r="S637"/>
      <c r="T637"/>
      <c r="U637"/>
      <c r="V637"/>
      <c r="W637" s="51"/>
      <c r="AC637" s="4"/>
      <c r="AD637" s="43"/>
      <c r="AF637" s="51"/>
      <c r="AG637" s="48"/>
      <c r="AH637" s="48"/>
      <c r="AI637" s="48"/>
      <c r="AJ637" s="48"/>
      <c r="AK637"/>
      <c r="AL637" s="44"/>
      <c r="AM637" s="48"/>
      <c r="AN637" s="48"/>
      <c r="AO637" s="48"/>
      <c r="AP637" s="48"/>
    </row>
    <row r="638" spans="1:42" ht="15" customHeight="1">
      <c r="A638"/>
      <c r="B638"/>
      <c r="C638"/>
      <c r="D638"/>
      <c r="E638"/>
      <c r="F638"/>
      <c r="G638"/>
      <c r="I638"/>
      <c r="J638"/>
      <c r="K638"/>
      <c r="L638"/>
      <c r="M638"/>
      <c r="N638"/>
      <c r="O638"/>
      <c r="P638"/>
      <c r="Q638"/>
      <c r="R638"/>
      <c r="S638"/>
      <c r="T638"/>
      <c r="U638"/>
      <c r="V638"/>
      <c r="W638" s="51"/>
      <c r="AC638" s="4"/>
      <c r="AD638" s="43"/>
      <c r="AF638" s="51"/>
      <c r="AG638" s="48"/>
      <c r="AH638" s="48"/>
      <c r="AI638" s="48"/>
      <c r="AJ638" s="48"/>
      <c r="AK638"/>
      <c r="AL638" s="44"/>
      <c r="AM638" s="48"/>
      <c r="AN638" s="48"/>
      <c r="AO638" s="48"/>
      <c r="AP638" s="48"/>
    </row>
    <row r="639" spans="1:42" ht="15" customHeight="1">
      <c r="A639"/>
      <c r="B639"/>
      <c r="C639"/>
      <c r="D639"/>
      <c r="E639"/>
      <c r="F639"/>
      <c r="G639"/>
      <c r="I639"/>
      <c r="J639"/>
      <c r="K639"/>
      <c r="L639"/>
      <c r="M639"/>
      <c r="N639"/>
      <c r="O639"/>
      <c r="P639"/>
      <c r="Q639"/>
      <c r="R639"/>
      <c r="S639"/>
      <c r="T639"/>
      <c r="U639"/>
      <c r="V639"/>
      <c r="W639" s="51"/>
      <c r="AC639" s="4"/>
      <c r="AD639" s="43"/>
      <c r="AF639" s="51"/>
      <c r="AG639" s="48"/>
      <c r="AH639" s="48"/>
      <c r="AI639" s="48"/>
      <c r="AJ639" s="48"/>
      <c r="AK639"/>
      <c r="AL639" s="44"/>
      <c r="AM639" s="48"/>
      <c r="AN639" s="48"/>
      <c r="AO639" s="48"/>
      <c r="AP639" s="48"/>
    </row>
    <row r="640" spans="1:42" ht="15" customHeight="1">
      <c r="A640"/>
      <c r="B640"/>
      <c r="C640"/>
      <c r="D640"/>
      <c r="E640"/>
      <c r="F640"/>
      <c r="G640"/>
      <c r="I640"/>
      <c r="J640"/>
      <c r="K640"/>
      <c r="L640"/>
      <c r="M640"/>
      <c r="N640"/>
      <c r="O640"/>
      <c r="P640"/>
      <c r="Q640"/>
      <c r="R640"/>
      <c r="S640"/>
      <c r="T640"/>
      <c r="U640"/>
      <c r="V640"/>
      <c r="W640" s="51"/>
      <c r="AC640" s="4"/>
      <c r="AD640" s="43"/>
      <c r="AF640" s="51"/>
      <c r="AG640" s="48"/>
      <c r="AH640" s="48"/>
      <c r="AI640" s="48"/>
      <c r="AJ640" s="48"/>
      <c r="AK640"/>
      <c r="AL640" s="44"/>
      <c r="AM640" s="48"/>
      <c r="AN640" s="48"/>
      <c r="AO640" s="48"/>
      <c r="AP640" s="48"/>
    </row>
    <row r="641" spans="1:42" ht="15" customHeight="1">
      <c r="A641"/>
      <c r="B641"/>
      <c r="C641"/>
      <c r="D641"/>
      <c r="E641"/>
      <c r="F641"/>
      <c r="G641"/>
      <c r="I641"/>
      <c r="J641"/>
      <c r="K641"/>
      <c r="L641"/>
      <c r="M641"/>
      <c r="N641"/>
      <c r="O641"/>
      <c r="P641"/>
      <c r="Q641"/>
      <c r="R641"/>
      <c r="S641"/>
      <c r="T641"/>
      <c r="U641"/>
      <c r="V641"/>
      <c r="W641" s="51"/>
      <c r="AC641" s="4"/>
      <c r="AD641" s="43"/>
      <c r="AF641" s="51"/>
      <c r="AG641" s="48"/>
      <c r="AH641" s="48"/>
      <c r="AI641" s="48"/>
      <c r="AJ641" s="48"/>
      <c r="AK641"/>
      <c r="AL641" s="44"/>
      <c r="AM641" s="48"/>
      <c r="AN641" s="48"/>
      <c r="AO641" s="48"/>
      <c r="AP641" s="48"/>
    </row>
    <row r="642" spans="1:42" ht="15" customHeight="1">
      <c r="A642"/>
      <c r="B642"/>
      <c r="C642"/>
      <c r="D642"/>
      <c r="E642"/>
      <c r="F642"/>
      <c r="G642"/>
      <c r="I642"/>
      <c r="J642"/>
      <c r="K642"/>
      <c r="L642"/>
      <c r="M642"/>
      <c r="N642"/>
      <c r="O642"/>
      <c r="P642"/>
      <c r="Q642"/>
      <c r="R642"/>
      <c r="S642"/>
      <c r="T642"/>
      <c r="U642"/>
      <c r="V642"/>
      <c r="W642" s="51"/>
      <c r="AC642" s="4"/>
      <c r="AD642" s="43"/>
      <c r="AF642" s="51"/>
      <c r="AG642" s="48"/>
      <c r="AH642" s="48"/>
      <c r="AI642" s="48"/>
      <c r="AJ642" s="48"/>
      <c r="AK642"/>
      <c r="AL642" s="44"/>
      <c r="AM642" s="48"/>
      <c r="AN642" s="48"/>
      <c r="AO642" s="48"/>
      <c r="AP642" s="48"/>
    </row>
    <row r="643" spans="1:42" ht="15" customHeight="1">
      <c r="A643"/>
      <c r="B643"/>
      <c r="C643"/>
      <c r="D643"/>
      <c r="E643"/>
      <c r="F643"/>
      <c r="G643"/>
      <c r="I643"/>
      <c r="J643"/>
      <c r="K643"/>
      <c r="L643"/>
      <c r="M643"/>
      <c r="N643"/>
      <c r="O643"/>
      <c r="P643"/>
      <c r="Q643"/>
      <c r="R643"/>
      <c r="S643"/>
      <c r="T643"/>
      <c r="U643"/>
      <c r="V643"/>
      <c r="W643" s="51"/>
      <c r="AC643" s="4"/>
      <c r="AD643" s="43"/>
      <c r="AF643" s="51"/>
      <c r="AG643" s="48"/>
      <c r="AH643" s="48"/>
      <c r="AI643" s="48"/>
      <c r="AJ643" s="48"/>
      <c r="AK643"/>
      <c r="AL643" s="44"/>
      <c r="AM643" s="48"/>
      <c r="AN643" s="48"/>
      <c r="AO643" s="48"/>
      <c r="AP643" s="48"/>
    </row>
    <row r="644" spans="1:42" ht="15" customHeight="1">
      <c r="A644"/>
      <c r="B644"/>
      <c r="C644"/>
      <c r="D644"/>
      <c r="E644"/>
      <c r="F644"/>
      <c r="G644"/>
      <c r="I644"/>
      <c r="J644"/>
      <c r="K644"/>
      <c r="L644"/>
      <c r="M644"/>
      <c r="N644"/>
      <c r="O644"/>
      <c r="P644"/>
      <c r="Q644"/>
      <c r="R644"/>
      <c r="S644"/>
      <c r="T644"/>
      <c r="U644"/>
      <c r="V644"/>
      <c r="W644" s="51"/>
      <c r="AC644" s="4"/>
      <c r="AD644" s="43"/>
      <c r="AF644" s="51"/>
      <c r="AG644" s="48"/>
      <c r="AH644" s="48"/>
      <c r="AI644" s="48"/>
      <c r="AJ644" s="48"/>
      <c r="AK644"/>
      <c r="AL644" s="44"/>
      <c r="AM644" s="48"/>
      <c r="AN644" s="48"/>
      <c r="AO644" s="48"/>
      <c r="AP644" s="48"/>
    </row>
    <row r="645" spans="1:42" ht="15" customHeight="1">
      <c r="A645"/>
      <c r="B645"/>
      <c r="C645"/>
      <c r="D645"/>
      <c r="E645"/>
      <c r="F645"/>
      <c r="G645"/>
      <c r="I645"/>
      <c r="J645"/>
      <c r="K645"/>
      <c r="L645"/>
      <c r="M645"/>
      <c r="N645"/>
      <c r="O645"/>
      <c r="P645"/>
      <c r="Q645"/>
      <c r="R645"/>
      <c r="S645"/>
      <c r="T645"/>
      <c r="U645"/>
      <c r="V645"/>
      <c r="W645" s="51"/>
      <c r="AC645" s="4"/>
      <c r="AD645" s="43"/>
      <c r="AF645" s="51"/>
      <c r="AG645" s="48"/>
      <c r="AH645" s="48"/>
      <c r="AI645" s="48"/>
      <c r="AJ645" s="48"/>
      <c r="AK645"/>
      <c r="AL645" s="44"/>
      <c r="AM645" s="48"/>
      <c r="AN645" s="48"/>
      <c r="AO645" s="48"/>
      <c r="AP645" s="48"/>
    </row>
    <row r="646" spans="1:42" ht="15" customHeight="1">
      <c r="A646"/>
      <c r="B646"/>
      <c r="C646"/>
      <c r="D646"/>
      <c r="E646"/>
      <c r="F646"/>
      <c r="G646"/>
      <c r="I646"/>
      <c r="J646"/>
      <c r="K646"/>
      <c r="L646"/>
      <c r="M646"/>
      <c r="N646"/>
      <c r="O646"/>
      <c r="P646"/>
      <c r="Q646"/>
      <c r="R646"/>
      <c r="S646"/>
      <c r="T646"/>
      <c r="U646"/>
      <c r="V646"/>
      <c r="W646" s="51"/>
      <c r="AC646" s="4"/>
      <c r="AD646" s="43"/>
      <c r="AF646" s="51"/>
      <c r="AG646" s="48"/>
      <c r="AH646" s="48"/>
      <c r="AI646" s="48"/>
      <c r="AJ646" s="48"/>
      <c r="AK646"/>
      <c r="AL646" s="44"/>
      <c r="AM646" s="48"/>
      <c r="AN646" s="48"/>
      <c r="AO646" s="48"/>
      <c r="AP646" s="48"/>
    </row>
    <row r="647" spans="1:42" ht="15" customHeight="1">
      <c r="A647"/>
      <c r="B647"/>
      <c r="C647"/>
      <c r="D647"/>
      <c r="E647"/>
      <c r="F647"/>
      <c r="G647"/>
      <c r="I647"/>
      <c r="J647"/>
      <c r="K647"/>
      <c r="L647"/>
      <c r="M647"/>
      <c r="N647"/>
      <c r="O647"/>
      <c r="P647"/>
      <c r="Q647"/>
      <c r="R647"/>
      <c r="S647"/>
      <c r="T647"/>
      <c r="U647"/>
      <c r="V647"/>
      <c r="W647" s="51"/>
      <c r="AC647" s="4"/>
      <c r="AD647" s="43"/>
      <c r="AF647" s="51"/>
      <c r="AG647" s="48"/>
      <c r="AH647" s="48"/>
      <c r="AI647" s="48"/>
      <c r="AJ647" s="48"/>
      <c r="AK647"/>
      <c r="AL647" s="44"/>
      <c r="AM647" s="48"/>
      <c r="AN647" s="48"/>
      <c r="AO647" s="48"/>
      <c r="AP647" s="48"/>
    </row>
    <row r="648" spans="1:42" ht="15" customHeight="1">
      <c r="A648"/>
      <c r="B648"/>
      <c r="C648"/>
      <c r="D648"/>
      <c r="E648"/>
      <c r="F648"/>
      <c r="G648"/>
      <c r="I648"/>
      <c r="J648"/>
      <c r="K648"/>
      <c r="L648"/>
      <c r="M648"/>
      <c r="N648"/>
      <c r="O648"/>
      <c r="P648"/>
      <c r="Q648"/>
      <c r="R648"/>
      <c r="S648"/>
      <c r="T648"/>
      <c r="U648"/>
      <c r="V648"/>
      <c r="W648" s="51"/>
      <c r="AC648" s="4"/>
      <c r="AD648" s="43"/>
      <c r="AF648" s="51"/>
      <c r="AG648" s="48"/>
      <c r="AH648" s="48"/>
      <c r="AI648" s="48"/>
      <c r="AJ648" s="48"/>
      <c r="AK648"/>
      <c r="AL648" s="44"/>
      <c r="AM648" s="48"/>
      <c r="AN648" s="48"/>
      <c r="AO648" s="48"/>
      <c r="AP648" s="48"/>
    </row>
    <row r="649" spans="1:42" ht="15" customHeight="1">
      <c r="A649"/>
      <c r="B649"/>
      <c r="C649"/>
      <c r="D649"/>
      <c r="E649"/>
      <c r="F649"/>
      <c r="G649"/>
      <c r="I649"/>
      <c r="J649"/>
      <c r="K649"/>
      <c r="L649"/>
      <c r="M649"/>
      <c r="N649"/>
      <c r="O649"/>
      <c r="P649"/>
      <c r="Q649"/>
      <c r="R649"/>
      <c r="S649"/>
      <c r="T649"/>
      <c r="U649"/>
      <c r="V649"/>
      <c r="W649" s="51"/>
      <c r="AC649" s="4"/>
      <c r="AD649" s="43"/>
      <c r="AF649" s="51"/>
      <c r="AG649" s="48"/>
      <c r="AH649" s="48"/>
      <c r="AI649" s="48"/>
      <c r="AJ649" s="48"/>
      <c r="AK649"/>
      <c r="AL649" s="44"/>
      <c r="AM649" s="48"/>
      <c r="AN649" s="48"/>
      <c r="AO649" s="48"/>
      <c r="AP649" s="48"/>
    </row>
    <row r="650" spans="1:42" ht="15" customHeight="1">
      <c r="A650"/>
      <c r="B650"/>
      <c r="C650"/>
      <c r="D650"/>
      <c r="E650"/>
      <c r="F650"/>
      <c r="G650"/>
      <c r="I650"/>
      <c r="J650"/>
      <c r="K650"/>
      <c r="L650"/>
      <c r="M650"/>
      <c r="N650"/>
      <c r="O650"/>
      <c r="P650"/>
      <c r="Q650"/>
      <c r="R650"/>
      <c r="S650"/>
      <c r="T650"/>
      <c r="U650"/>
      <c r="V650"/>
      <c r="W650" s="51"/>
      <c r="AC650" s="4"/>
      <c r="AD650" s="43"/>
      <c r="AF650" s="51"/>
      <c r="AG650" s="48"/>
      <c r="AH650" s="48"/>
      <c r="AI650" s="48"/>
      <c r="AJ650" s="48"/>
      <c r="AK650"/>
      <c r="AL650" s="44"/>
      <c r="AM650" s="48"/>
      <c r="AN650" s="48"/>
      <c r="AO650" s="48"/>
      <c r="AP650" s="48"/>
    </row>
    <row r="651" spans="1:42" ht="15" customHeight="1">
      <c r="A651"/>
      <c r="B651"/>
      <c r="C651"/>
      <c r="D651"/>
      <c r="E651"/>
      <c r="F651"/>
      <c r="G651"/>
      <c r="I651"/>
      <c r="J651"/>
      <c r="K651"/>
      <c r="L651"/>
      <c r="M651"/>
      <c r="N651"/>
      <c r="O651"/>
      <c r="P651"/>
      <c r="Q651"/>
      <c r="R651"/>
      <c r="S651"/>
      <c r="T651"/>
      <c r="U651"/>
      <c r="V651"/>
      <c r="W651" s="51"/>
      <c r="AC651" s="4"/>
      <c r="AD651" s="43"/>
      <c r="AF651" s="51"/>
      <c r="AG651" s="48"/>
      <c r="AH651" s="48"/>
      <c r="AI651" s="48"/>
      <c r="AJ651" s="48"/>
      <c r="AK651"/>
      <c r="AL651" s="44"/>
      <c r="AM651" s="48"/>
      <c r="AN651" s="48"/>
      <c r="AO651" s="48"/>
      <c r="AP651" s="48"/>
    </row>
    <row r="652" spans="1:42" ht="15" customHeight="1">
      <c r="A652"/>
      <c r="B652"/>
      <c r="C652"/>
      <c r="D652"/>
      <c r="E652"/>
      <c r="F652"/>
      <c r="G652"/>
      <c r="I652"/>
      <c r="J652"/>
      <c r="K652"/>
      <c r="L652"/>
      <c r="M652"/>
      <c r="N652"/>
      <c r="O652"/>
      <c r="P652"/>
      <c r="Q652"/>
      <c r="R652"/>
      <c r="S652"/>
      <c r="T652"/>
      <c r="U652"/>
      <c r="V652"/>
      <c r="W652" s="51"/>
      <c r="AC652" s="4"/>
      <c r="AD652" s="43"/>
      <c r="AF652" s="51"/>
      <c r="AG652" s="48"/>
      <c r="AH652" s="48"/>
      <c r="AI652" s="48"/>
      <c r="AJ652" s="48"/>
      <c r="AK652"/>
      <c r="AL652" s="44"/>
      <c r="AM652" s="48"/>
      <c r="AN652" s="48"/>
      <c r="AO652" s="48"/>
      <c r="AP652" s="48"/>
    </row>
    <row r="653" spans="1:42" ht="15" customHeight="1">
      <c r="A653"/>
      <c r="B653"/>
      <c r="C653"/>
      <c r="D653"/>
      <c r="E653"/>
      <c r="F653"/>
      <c r="G653"/>
      <c r="I653"/>
      <c r="J653"/>
      <c r="K653"/>
      <c r="L653"/>
      <c r="M653"/>
      <c r="N653"/>
      <c r="O653"/>
      <c r="P653"/>
      <c r="Q653"/>
      <c r="R653"/>
      <c r="S653"/>
      <c r="T653"/>
      <c r="U653"/>
      <c r="V653"/>
      <c r="W653" s="51"/>
      <c r="AC653" s="4"/>
      <c r="AD653" s="43"/>
      <c r="AF653" s="51"/>
      <c r="AG653" s="48"/>
      <c r="AH653" s="48"/>
      <c r="AI653" s="48"/>
      <c r="AJ653" s="48"/>
      <c r="AK653"/>
      <c r="AL653" s="44"/>
      <c r="AM653" s="48"/>
      <c r="AN653" s="48"/>
      <c r="AO653" s="48"/>
      <c r="AP653" s="48"/>
    </row>
    <row r="654" spans="1:42" ht="15" customHeight="1">
      <c r="A654"/>
      <c r="B654"/>
      <c r="C654"/>
      <c r="D654"/>
      <c r="E654"/>
      <c r="F654"/>
      <c r="G654"/>
      <c r="I654"/>
      <c r="J654"/>
      <c r="K654"/>
      <c r="L654"/>
      <c r="M654"/>
      <c r="N654"/>
      <c r="O654"/>
      <c r="P654"/>
      <c r="Q654"/>
      <c r="R654"/>
      <c r="S654"/>
      <c r="T654"/>
      <c r="U654"/>
      <c r="V654"/>
      <c r="W654" s="51"/>
      <c r="AC654" s="4"/>
      <c r="AD654" s="43"/>
      <c r="AF654" s="51"/>
      <c r="AG654" s="48"/>
      <c r="AH654" s="48"/>
      <c r="AI654" s="48"/>
      <c r="AJ654" s="48"/>
      <c r="AK654"/>
      <c r="AL654" s="44"/>
      <c r="AM654" s="48"/>
      <c r="AN654" s="48"/>
      <c r="AO654" s="48"/>
      <c r="AP654" s="48"/>
    </row>
    <row r="655" spans="1:42" ht="15" customHeight="1">
      <c r="A655"/>
      <c r="B655"/>
      <c r="C655"/>
      <c r="D655"/>
      <c r="E655"/>
      <c r="F655"/>
      <c r="G655"/>
      <c r="I655"/>
      <c r="J655"/>
      <c r="K655"/>
      <c r="L655"/>
      <c r="M655"/>
      <c r="N655"/>
      <c r="O655"/>
      <c r="P655"/>
      <c r="Q655"/>
      <c r="R655"/>
      <c r="S655"/>
      <c r="T655"/>
      <c r="U655"/>
      <c r="V655"/>
      <c r="W655" s="51"/>
      <c r="AC655" s="4"/>
      <c r="AD655" s="43"/>
      <c r="AF655" s="51"/>
      <c r="AG655" s="48"/>
      <c r="AH655" s="48"/>
      <c r="AI655" s="48"/>
      <c r="AJ655" s="48"/>
      <c r="AK655"/>
      <c r="AL655" s="44"/>
      <c r="AM655" s="48"/>
      <c r="AN655" s="48"/>
      <c r="AO655" s="48"/>
      <c r="AP655" s="48"/>
    </row>
    <row r="656" spans="1:42" ht="15" customHeight="1">
      <c r="A656"/>
      <c r="B656"/>
      <c r="C656"/>
      <c r="D656"/>
      <c r="E656"/>
      <c r="F656"/>
      <c r="G656"/>
      <c r="I656"/>
      <c r="J656"/>
      <c r="K656"/>
      <c r="L656"/>
      <c r="M656"/>
      <c r="N656"/>
      <c r="O656"/>
      <c r="P656"/>
      <c r="Q656"/>
      <c r="R656"/>
      <c r="S656"/>
      <c r="T656"/>
      <c r="U656"/>
      <c r="V656"/>
      <c r="W656" s="51"/>
      <c r="AC656" s="4"/>
      <c r="AD656" s="43"/>
      <c r="AF656" s="51"/>
      <c r="AG656" s="48"/>
      <c r="AH656" s="48"/>
      <c r="AI656" s="48"/>
      <c r="AJ656" s="48"/>
      <c r="AK656"/>
      <c r="AL656" s="44"/>
      <c r="AM656" s="48"/>
      <c r="AN656" s="48"/>
      <c r="AO656" s="48"/>
      <c r="AP656" s="48"/>
    </row>
    <row r="657" spans="1:42" ht="15" customHeight="1">
      <c r="A657"/>
      <c r="B657"/>
      <c r="C657"/>
      <c r="D657"/>
      <c r="E657"/>
      <c r="F657"/>
      <c r="G657"/>
      <c r="I657"/>
      <c r="J657"/>
      <c r="K657"/>
      <c r="L657"/>
      <c r="M657"/>
      <c r="N657"/>
      <c r="O657"/>
      <c r="P657"/>
      <c r="Q657"/>
      <c r="R657"/>
      <c r="S657"/>
      <c r="T657"/>
      <c r="U657"/>
      <c r="V657"/>
      <c r="W657" s="51"/>
      <c r="AC657" s="4"/>
      <c r="AD657" s="43"/>
      <c r="AF657" s="51"/>
      <c r="AG657" s="48"/>
      <c r="AH657" s="48"/>
      <c r="AI657" s="48"/>
      <c r="AJ657" s="48"/>
      <c r="AK657"/>
      <c r="AL657" s="44"/>
      <c r="AM657" s="48"/>
      <c r="AN657" s="48"/>
      <c r="AO657" s="48"/>
      <c r="AP657" s="48"/>
    </row>
    <row r="658" spans="1:42" ht="15" customHeight="1">
      <c r="A658"/>
      <c r="B658"/>
      <c r="C658"/>
      <c r="D658"/>
      <c r="E658"/>
      <c r="F658"/>
      <c r="G658"/>
      <c r="I658"/>
      <c r="J658"/>
      <c r="K658"/>
      <c r="L658"/>
      <c r="M658"/>
      <c r="N658"/>
      <c r="O658"/>
      <c r="P658"/>
      <c r="Q658"/>
      <c r="R658"/>
      <c r="S658"/>
      <c r="T658"/>
      <c r="U658"/>
      <c r="V658"/>
      <c r="W658" s="51"/>
      <c r="AC658" s="4"/>
      <c r="AD658" s="43"/>
      <c r="AF658" s="51"/>
      <c r="AG658" s="48"/>
      <c r="AH658" s="48"/>
      <c r="AI658" s="48"/>
      <c r="AJ658" s="48"/>
      <c r="AK658"/>
      <c r="AL658" s="44"/>
      <c r="AM658" s="48"/>
      <c r="AN658" s="48"/>
      <c r="AO658" s="48"/>
      <c r="AP658" s="48"/>
    </row>
    <row r="659" spans="1:42" ht="15" customHeight="1">
      <c r="A659"/>
      <c r="B659"/>
      <c r="C659"/>
      <c r="D659"/>
      <c r="E659"/>
      <c r="F659"/>
      <c r="G659"/>
      <c r="I659"/>
      <c r="J659"/>
      <c r="K659"/>
      <c r="L659"/>
      <c r="M659"/>
      <c r="N659"/>
      <c r="O659"/>
      <c r="P659"/>
      <c r="Q659"/>
      <c r="R659"/>
      <c r="S659"/>
      <c r="T659"/>
      <c r="U659"/>
      <c r="V659"/>
      <c r="W659" s="51"/>
      <c r="AC659" s="4"/>
      <c r="AD659" s="43"/>
      <c r="AF659" s="51"/>
      <c r="AG659" s="48"/>
      <c r="AH659" s="48"/>
      <c r="AI659" s="48"/>
      <c r="AJ659" s="48"/>
      <c r="AK659"/>
      <c r="AL659" s="44"/>
      <c r="AM659" s="48"/>
      <c r="AN659" s="48"/>
      <c r="AO659" s="48"/>
      <c r="AP659" s="48"/>
    </row>
    <row r="660" spans="1:42" ht="15" customHeight="1">
      <c r="A660"/>
      <c r="B660"/>
      <c r="C660"/>
      <c r="D660"/>
      <c r="E660"/>
      <c r="F660"/>
      <c r="G660"/>
      <c r="I660"/>
      <c r="J660"/>
      <c r="K660"/>
      <c r="L660"/>
      <c r="M660"/>
      <c r="N660"/>
      <c r="O660"/>
      <c r="P660"/>
      <c r="Q660"/>
      <c r="R660"/>
      <c r="S660"/>
      <c r="T660"/>
      <c r="U660"/>
      <c r="V660"/>
      <c r="W660" s="51"/>
      <c r="AC660" s="4"/>
      <c r="AD660" s="43"/>
      <c r="AF660" s="51"/>
      <c r="AG660" s="48"/>
      <c r="AH660" s="48"/>
      <c r="AI660" s="48"/>
      <c r="AJ660" s="48"/>
      <c r="AK660"/>
      <c r="AL660" s="44"/>
      <c r="AM660" s="48"/>
      <c r="AN660" s="48"/>
      <c r="AO660" s="48"/>
      <c r="AP660" s="48"/>
    </row>
    <row r="661" spans="1:42" ht="15" customHeight="1">
      <c r="A661"/>
      <c r="B661"/>
      <c r="C661"/>
      <c r="D661"/>
      <c r="E661"/>
      <c r="F661"/>
      <c r="G661"/>
      <c r="I661"/>
      <c r="J661"/>
      <c r="K661"/>
      <c r="L661"/>
      <c r="M661"/>
      <c r="N661"/>
      <c r="O661"/>
      <c r="P661"/>
      <c r="Q661"/>
      <c r="R661"/>
      <c r="S661"/>
      <c r="T661"/>
      <c r="U661"/>
      <c r="V661"/>
      <c r="W661" s="51"/>
      <c r="AC661" s="4"/>
      <c r="AD661" s="43"/>
      <c r="AF661" s="51"/>
      <c r="AG661" s="48"/>
      <c r="AH661" s="48"/>
      <c r="AI661" s="48"/>
      <c r="AJ661" s="48"/>
      <c r="AK661"/>
      <c r="AL661" s="44"/>
      <c r="AM661" s="48"/>
      <c r="AN661" s="48"/>
      <c r="AO661" s="48"/>
      <c r="AP661" s="48"/>
    </row>
    <row r="662" spans="1:42" ht="15" customHeight="1">
      <c r="A662"/>
      <c r="B662"/>
      <c r="C662"/>
      <c r="D662"/>
      <c r="E662"/>
      <c r="F662"/>
      <c r="G662"/>
      <c r="I662"/>
      <c r="J662"/>
      <c r="K662"/>
      <c r="L662"/>
      <c r="M662"/>
      <c r="N662"/>
      <c r="O662"/>
      <c r="P662"/>
      <c r="Q662"/>
      <c r="R662"/>
      <c r="S662"/>
      <c r="T662"/>
      <c r="U662"/>
      <c r="V662"/>
      <c r="W662" s="51"/>
      <c r="AC662" s="4"/>
      <c r="AD662" s="43"/>
      <c r="AF662" s="51"/>
      <c r="AG662" s="48"/>
      <c r="AH662" s="48"/>
      <c r="AI662" s="48"/>
      <c r="AJ662" s="48"/>
      <c r="AK662"/>
      <c r="AL662" s="44"/>
      <c r="AM662" s="48"/>
      <c r="AN662" s="48"/>
      <c r="AO662" s="48"/>
      <c r="AP662" s="48"/>
    </row>
    <row r="663" spans="1:42" ht="15" customHeight="1">
      <c r="A663"/>
      <c r="B663"/>
      <c r="C663"/>
      <c r="D663"/>
      <c r="E663"/>
      <c r="F663"/>
      <c r="G663"/>
      <c r="I663"/>
      <c r="J663"/>
      <c r="K663"/>
      <c r="L663"/>
      <c r="M663"/>
      <c r="N663"/>
      <c r="O663"/>
      <c r="P663"/>
      <c r="Q663"/>
      <c r="R663"/>
      <c r="S663"/>
      <c r="T663"/>
      <c r="U663"/>
      <c r="V663"/>
      <c r="W663" s="51"/>
      <c r="AC663" s="4"/>
      <c r="AD663" s="43"/>
      <c r="AF663" s="51"/>
      <c r="AG663" s="48"/>
      <c r="AH663" s="48"/>
      <c r="AI663" s="48"/>
      <c r="AJ663" s="48"/>
      <c r="AK663"/>
      <c r="AL663" s="44"/>
      <c r="AM663" s="48"/>
      <c r="AN663" s="48"/>
      <c r="AO663" s="48"/>
      <c r="AP663" s="48"/>
    </row>
    <row r="664" spans="1:42" ht="15" customHeight="1">
      <c r="A664"/>
      <c r="B664"/>
      <c r="C664"/>
      <c r="D664"/>
      <c r="E664"/>
      <c r="F664"/>
      <c r="G664"/>
      <c r="I664"/>
      <c r="J664"/>
      <c r="K664"/>
      <c r="L664"/>
      <c r="M664"/>
      <c r="N664"/>
      <c r="O664"/>
      <c r="P664"/>
      <c r="Q664"/>
      <c r="R664"/>
      <c r="S664"/>
      <c r="T664"/>
      <c r="U664"/>
      <c r="V664"/>
      <c r="W664" s="51"/>
      <c r="AC664" s="4"/>
      <c r="AD664" s="43"/>
      <c r="AF664" s="51"/>
      <c r="AG664" s="48"/>
      <c r="AH664" s="48"/>
      <c r="AI664" s="48"/>
      <c r="AJ664" s="48"/>
      <c r="AK664"/>
      <c r="AL664" s="44"/>
      <c r="AM664" s="48"/>
      <c r="AN664" s="48"/>
      <c r="AO664" s="48"/>
      <c r="AP664" s="48"/>
    </row>
    <row r="665" spans="1:42" ht="15" customHeight="1">
      <c r="A665"/>
      <c r="B665"/>
      <c r="C665"/>
      <c r="D665"/>
      <c r="E665"/>
      <c r="F665"/>
      <c r="G665"/>
      <c r="I665"/>
      <c r="J665"/>
      <c r="K665"/>
      <c r="L665"/>
      <c r="M665"/>
      <c r="N665"/>
      <c r="O665"/>
      <c r="P665"/>
      <c r="Q665"/>
      <c r="R665"/>
      <c r="S665"/>
      <c r="T665"/>
      <c r="U665"/>
      <c r="V665"/>
      <c r="W665" s="51"/>
      <c r="AC665" s="4"/>
      <c r="AD665" s="43"/>
      <c r="AF665" s="51"/>
      <c r="AG665" s="48"/>
      <c r="AH665" s="48"/>
      <c r="AI665" s="48"/>
      <c r="AJ665" s="48"/>
      <c r="AK665"/>
      <c r="AL665" s="44"/>
      <c r="AM665" s="48"/>
      <c r="AN665" s="48"/>
      <c r="AO665" s="48"/>
      <c r="AP665" s="48"/>
    </row>
    <row r="666" spans="1:42" ht="15" customHeight="1">
      <c r="A666"/>
      <c r="B666"/>
      <c r="C666"/>
      <c r="D666"/>
      <c r="E666"/>
      <c r="F666"/>
      <c r="G666"/>
      <c r="I666"/>
      <c r="J666"/>
      <c r="K666"/>
      <c r="L666"/>
      <c r="M666"/>
      <c r="N666"/>
      <c r="O666"/>
      <c r="P666"/>
      <c r="Q666"/>
      <c r="R666"/>
      <c r="S666"/>
      <c r="T666"/>
      <c r="U666"/>
      <c r="V666"/>
      <c r="W666" s="51"/>
      <c r="AC666" s="4"/>
      <c r="AD666" s="43"/>
      <c r="AF666" s="51"/>
      <c r="AG666" s="48"/>
      <c r="AH666" s="48"/>
      <c r="AI666" s="48"/>
      <c r="AJ666" s="48"/>
      <c r="AK666"/>
      <c r="AL666" s="44"/>
      <c r="AM666" s="48"/>
      <c r="AN666" s="48"/>
      <c r="AO666" s="48"/>
      <c r="AP666" s="48"/>
    </row>
    <row r="667" spans="1:42" ht="15" customHeight="1">
      <c r="A667"/>
      <c r="B667"/>
      <c r="C667"/>
      <c r="D667"/>
      <c r="E667"/>
      <c r="F667"/>
      <c r="G667"/>
      <c r="I667"/>
      <c r="J667"/>
      <c r="K667"/>
      <c r="L667"/>
      <c r="M667"/>
      <c r="N667"/>
      <c r="O667"/>
      <c r="P667"/>
      <c r="Q667"/>
      <c r="R667"/>
      <c r="S667"/>
      <c r="T667"/>
      <c r="U667"/>
      <c r="V667"/>
      <c r="W667" s="51"/>
      <c r="AC667" s="4"/>
      <c r="AD667" s="43"/>
      <c r="AF667" s="51"/>
      <c r="AG667" s="48"/>
      <c r="AH667" s="48"/>
      <c r="AI667" s="48"/>
      <c r="AJ667" s="48"/>
      <c r="AK667"/>
      <c r="AL667" s="44"/>
      <c r="AM667" s="48"/>
      <c r="AN667" s="48"/>
      <c r="AO667" s="48"/>
      <c r="AP667" s="48"/>
    </row>
    <row r="668" spans="1:42" ht="15" customHeight="1">
      <c r="A668"/>
      <c r="B668"/>
      <c r="C668"/>
      <c r="D668"/>
      <c r="E668"/>
      <c r="F668"/>
      <c r="G668"/>
      <c r="I668"/>
      <c r="J668"/>
      <c r="K668"/>
      <c r="L668"/>
      <c r="M668"/>
      <c r="N668"/>
      <c r="O668"/>
      <c r="P668"/>
      <c r="Q668"/>
      <c r="R668"/>
      <c r="S668"/>
      <c r="T668"/>
      <c r="U668"/>
      <c r="V668"/>
      <c r="W668" s="51"/>
      <c r="AC668" s="4"/>
      <c r="AD668" s="43"/>
      <c r="AF668" s="51"/>
      <c r="AG668" s="48"/>
      <c r="AH668" s="48"/>
      <c r="AI668" s="48"/>
      <c r="AJ668" s="48"/>
      <c r="AK668"/>
      <c r="AL668" s="44"/>
      <c r="AM668" s="48"/>
      <c r="AN668" s="48"/>
      <c r="AO668" s="48"/>
      <c r="AP668" s="48"/>
    </row>
    <row r="669" spans="1:42" ht="15" customHeight="1">
      <c r="A669"/>
      <c r="B669"/>
      <c r="C669"/>
      <c r="D669"/>
      <c r="E669"/>
      <c r="F669"/>
      <c r="G669"/>
      <c r="I669"/>
      <c r="J669"/>
      <c r="K669"/>
      <c r="L669"/>
      <c r="M669"/>
      <c r="N669"/>
      <c r="O669"/>
      <c r="P669"/>
      <c r="Q669"/>
      <c r="R669"/>
      <c r="S669"/>
      <c r="T669"/>
      <c r="U669"/>
      <c r="V669"/>
      <c r="W669" s="51"/>
      <c r="AC669" s="4"/>
      <c r="AD669" s="43"/>
      <c r="AF669" s="51"/>
      <c r="AG669" s="48"/>
      <c r="AH669" s="48"/>
      <c r="AI669" s="48"/>
      <c r="AJ669" s="48"/>
      <c r="AK669"/>
      <c r="AL669" s="44"/>
      <c r="AM669" s="48"/>
      <c r="AN669" s="48"/>
      <c r="AO669" s="48"/>
      <c r="AP669" s="48"/>
    </row>
    <row r="670" spans="1:42" ht="15" customHeight="1">
      <c r="A670"/>
      <c r="B670"/>
      <c r="C670"/>
      <c r="D670"/>
      <c r="E670"/>
      <c r="F670"/>
      <c r="G670"/>
      <c r="I670"/>
      <c r="J670"/>
      <c r="K670"/>
      <c r="L670"/>
      <c r="M670"/>
      <c r="N670"/>
      <c r="O670"/>
      <c r="P670"/>
      <c r="Q670"/>
      <c r="R670"/>
      <c r="S670"/>
      <c r="T670"/>
      <c r="U670"/>
      <c r="V670"/>
      <c r="W670" s="51"/>
      <c r="AC670" s="4"/>
      <c r="AD670" s="43"/>
      <c r="AF670" s="51"/>
      <c r="AG670" s="48"/>
      <c r="AH670" s="48"/>
      <c r="AI670" s="48"/>
      <c r="AJ670" s="48"/>
      <c r="AK670"/>
      <c r="AL670" s="44"/>
      <c r="AM670" s="48"/>
      <c r="AN670" s="48"/>
      <c r="AO670" s="48"/>
      <c r="AP670" s="48"/>
    </row>
    <row r="671" spans="1:42" ht="15" customHeight="1">
      <c r="A671"/>
      <c r="B671"/>
      <c r="C671"/>
      <c r="D671"/>
      <c r="E671"/>
      <c r="F671"/>
      <c r="G671"/>
      <c r="I671"/>
      <c r="J671"/>
      <c r="K671"/>
      <c r="L671"/>
      <c r="M671"/>
      <c r="N671"/>
      <c r="O671"/>
      <c r="P671"/>
      <c r="Q671"/>
      <c r="R671"/>
      <c r="S671"/>
      <c r="T671"/>
      <c r="U671"/>
      <c r="V671"/>
      <c r="W671" s="51"/>
      <c r="AC671" s="4"/>
      <c r="AD671" s="43"/>
      <c r="AF671" s="51"/>
      <c r="AG671" s="48"/>
      <c r="AH671" s="48"/>
      <c r="AI671" s="48"/>
      <c r="AJ671" s="48"/>
      <c r="AK671"/>
      <c r="AL671" s="44"/>
      <c r="AM671" s="48"/>
      <c r="AN671" s="48"/>
      <c r="AO671" s="48"/>
      <c r="AP671" s="48"/>
    </row>
    <row r="672" spans="1:42" ht="15" customHeight="1">
      <c r="A672"/>
      <c r="B672"/>
      <c r="C672"/>
      <c r="D672"/>
      <c r="E672"/>
      <c r="F672"/>
      <c r="G672"/>
      <c r="I672"/>
      <c r="J672"/>
      <c r="K672"/>
      <c r="L672"/>
      <c r="M672"/>
      <c r="N672"/>
      <c r="O672"/>
      <c r="P672"/>
      <c r="Q672"/>
      <c r="R672"/>
      <c r="S672"/>
      <c r="T672"/>
      <c r="U672"/>
      <c r="V672"/>
      <c r="W672" s="51"/>
      <c r="AC672" s="4"/>
      <c r="AD672" s="43"/>
      <c r="AF672" s="51"/>
      <c r="AG672" s="48"/>
      <c r="AH672" s="48"/>
      <c r="AI672" s="48"/>
      <c r="AJ672" s="48"/>
      <c r="AK672"/>
      <c r="AL672" s="44"/>
      <c r="AM672" s="48"/>
      <c r="AN672" s="48"/>
      <c r="AO672" s="48"/>
      <c r="AP672" s="48"/>
    </row>
    <row r="673" spans="1:42" ht="15" customHeight="1">
      <c r="A673"/>
      <c r="B673"/>
      <c r="C673"/>
      <c r="D673"/>
      <c r="E673"/>
      <c r="F673"/>
      <c r="G673"/>
      <c r="I673"/>
      <c r="J673"/>
      <c r="K673"/>
      <c r="L673"/>
      <c r="M673"/>
      <c r="N673"/>
      <c r="O673"/>
      <c r="P673"/>
      <c r="Q673"/>
      <c r="R673"/>
      <c r="S673"/>
      <c r="T673"/>
      <c r="U673"/>
      <c r="V673"/>
      <c r="W673" s="51"/>
      <c r="AC673" s="4"/>
      <c r="AD673" s="43"/>
      <c r="AF673" s="51"/>
      <c r="AG673" s="48"/>
      <c r="AH673" s="48"/>
      <c r="AI673" s="48"/>
      <c r="AJ673" s="48"/>
      <c r="AK673"/>
      <c r="AL673" s="44"/>
      <c r="AM673" s="48"/>
      <c r="AN673" s="48"/>
      <c r="AO673" s="48"/>
      <c r="AP673" s="48"/>
    </row>
    <row r="674" spans="1:42" ht="15" customHeight="1">
      <c r="A674"/>
      <c r="B674"/>
      <c r="C674"/>
      <c r="D674"/>
      <c r="E674"/>
      <c r="F674"/>
      <c r="G674"/>
      <c r="I674"/>
      <c r="J674"/>
      <c r="K674"/>
      <c r="L674"/>
      <c r="M674"/>
      <c r="N674"/>
      <c r="O674"/>
      <c r="P674"/>
      <c r="Q674"/>
      <c r="R674"/>
      <c r="S674"/>
      <c r="T674"/>
      <c r="U674"/>
      <c r="V674"/>
      <c r="W674" s="51"/>
      <c r="AC674" s="4"/>
      <c r="AD674" s="43"/>
      <c r="AF674" s="51"/>
      <c r="AG674" s="48"/>
      <c r="AH674" s="48"/>
      <c r="AI674" s="48"/>
      <c r="AJ674" s="48"/>
      <c r="AK674"/>
      <c r="AL674" s="44"/>
      <c r="AM674" s="48"/>
      <c r="AN674" s="48"/>
      <c r="AO674" s="48"/>
      <c r="AP674" s="48"/>
    </row>
    <row r="675" spans="1:42" ht="15" customHeight="1">
      <c r="A675"/>
      <c r="B675"/>
      <c r="C675"/>
      <c r="D675"/>
      <c r="E675"/>
      <c r="F675"/>
      <c r="G675"/>
      <c r="I675"/>
      <c r="J675"/>
      <c r="K675"/>
      <c r="L675"/>
      <c r="M675"/>
      <c r="N675"/>
      <c r="O675"/>
      <c r="P675"/>
      <c r="Q675"/>
      <c r="R675"/>
      <c r="S675"/>
      <c r="T675"/>
      <c r="U675"/>
      <c r="V675"/>
      <c r="W675" s="51"/>
      <c r="AC675" s="4"/>
      <c r="AD675" s="43"/>
      <c r="AF675" s="51"/>
      <c r="AG675" s="48"/>
      <c r="AH675" s="48"/>
      <c r="AI675" s="48"/>
      <c r="AJ675" s="48"/>
      <c r="AK675"/>
      <c r="AL675" s="44"/>
      <c r="AM675" s="48"/>
      <c r="AN675" s="48"/>
      <c r="AO675" s="48"/>
      <c r="AP675" s="48"/>
    </row>
    <row r="676" spans="1:42" ht="15" customHeight="1">
      <c r="A676"/>
      <c r="B676"/>
      <c r="C676"/>
      <c r="D676"/>
      <c r="E676"/>
      <c r="F676"/>
      <c r="G676"/>
      <c r="I676"/>
      <c r="J676"/>
      <c r="K676"/>
      <c r="L676"/>
      <c r="M676"/>
      <c r="N676"/>
      <c r="O676"/>
      <c r="P676"/>
      <c r="Q676"/>
      <c r="R676"/>
      <c r="S676"/>
      <c r="T676"/>
      <c r="U676"/>
      <c r="V676"/>
      <c r="W676" s="51"/>
      <c r="AC676" s="4"/>
      <c r="AD676" s="43"/>
      <c r="AF676" s="51"/>
      <c r="AG676" s="48"/>
      <c r="AH676" s="48"/>
      <c r="AI676" s="48"/>
      <c r="AJ676" s="48"/>
      <c r="AK676"/>
      <c r="AL676" s="44"/>
      <c r="AM676" s="48"/>
      <c r="AN676" s="48"/>
      <c r="AO676" s="48"/>
      <c r="AP676" s="48"/>
    </row>
    <row r="677" spans="1:42" ht="15" customHeight="1">
      <c r="A677"/>
      <c r="B677"/>
      <c r="C677"/>
      <c r="D677"/>
      <c r="E677"/>
      <c r="F677"/>
      <c r="G677"/>
      <c r="I677"/>
      <c r="J677"/>
      <c r="K677"/>
      <c r="L677"/>
      <c r="M677"/>
      <c r="N677"/>
      <c r="O677"/>
      <c r="P677"/>
      <c r="Q677"/>
      <c r="R677"/>
      <c r="S677"/>
      <c r="T677"/>
      <c r="U677"/>
      <c r="V677"/>
      <c r="W677" s="51"/>
      <c r="AC677" s="4"/>
      <c r="AD677" s="43"/>
      <c r="AF677" s="51"/>
      <c r="AG677" s="48"/>
      <c r="AH677" s="48"/>
      <c r="AI677" s="48"/>
      <c r="AJ677" s="48"/>
      <c r="AK677"/>
      <c r="AL677" s="44"/>
      <c r="AM677" s="48"/>
      <c r="AN677" s="48"/>
      <c r="AO677" s="48"/>
      <c r="AP677" s="48"/>
    </row>
    <row r="678" spans="1:42" ht="15" customHeight="1">
      <c r="A678"/>
      <c r="B678"/>
      <c r="C678"/>
      <c r="D678"/>
      <c r="E678"/>
      <c r="F678"/>
      <c r="G678"/>
      <c r="I678"/>
      <c r="J678"/>
      <c r="K678"/>
      <c r="L678"/>
      <c r="M678"/>
      <c r="N678"/>
      <c r="O678"/>
      <c r="P678"/>
      <c r="Q678"/>
      <c r="R678"/>
      <c r="S678"/>
      <c r="T678"/>
      <c r="U678"/>
      <c r="V678"/>
      <c r="W678" s="51"/>
      <c r="AC678" s="4"/>
      <c r="AD678" s="43"/>
      <c r="AF678" s="51"/>
      <c r="AG678" s="48"/>
      <c r="AH678" s="48"/>
      <c r="AI678" s="48"/>
      <c r="AJ678" s="48"/>
      <c r="AK678"/>
      <c r="AL678" s="44"/>
      <c r="AM678" s="48"/>
      <c r="AN678" s="48"/>
      <c r="AO678" s="48"/>
      <c r="AP678" s="48"/>
    </row>
    <row r="679" spans="1:42" ht="15" customHeight="1">
      <c r="A679"/>
      <c r="B679"/>
      <c r="C679"/>
      <c r="D679"/>
      <c r="E679"/>
      <c r="F679"/>
      <c r="G679"/>
      <c r="I679"/>
      <c r="J679"/>
      <c r="K679"/>
      <c r="L679"/>
      <c r="M679"/>
      <c r="N679"/>
      <c r="O679"/>
      <c r="P679"/>
      <c r="Q679"/>
      <c r="R679"/>
      <c r="S679"/>
      <c r="T679"/>
      <c r="U679"/>
      <c r="V679"/>
      <c r="W679" s="51"/>
      <c r="AC679" s="4"/>
      <c r="AD679" s="43"/>
      <c r="AF679" s="51"/>
      <c r="AG679" s="48"/>
      <c r="AH679" s="48"/>
      <c r="AI679" s="48"/>
      <c r="AJ679" s="48"/>
      <c r="AK679"/>
      <c r="AL679" s="44"/>
      <c r="AM679" s="48"/>
      <c r="AN679" s="48"/>
      <c r="AO679" s="48"/>
      <c r="AP679" s="48"/>
    </row>
    <row r="680" spans="1:42" ht="15" customHeight="1">
      <c r="A680"/>
      <c r="B680"/>
      <c r="C680"/>
      <c r="D680"/>
      <c r="E680"/>
      <c r="F680"/>
      <c r="G680"/>
      <c r="I680"/>
      <c r="J680"/>
      <c r="K680"/>
      <c r="L680"/>
      <c r="M680"/>
      <c r="N680"/>
      <c r="O680"/>
      <c r="P680"/>
      <c r="Q680"/>
      <c r="R680"/>
      <c r="S680"/>
      <c r="T680"/>
      <c r="U680"/>
      <c r="V680"/>
      <c r="W680" s="51"/>
      <c r="AC680" s="4"/>
      <c r="AD680" s="43"/>
      <c r="AF680" s="51"/>
      <c r="AG680" s="48"/>
      <c r="AH680" s="48"/>
      <c r="AI680" s="48"/>
      <c r="AJ680" s="48"/>
      <c r="AK680"/>
      <c r="AL680" s="44"/>
      <c r="AM680" s="48"/>
      <c r="AN680" s="48"/>
      <c r="AO680" s="48"/>
      <c r="AP680" s="48"/>
    </row>
    <row r="681" spans="1:42" ht="15" customHeight="1">
      <c r="A681"/>
      <c r="B681"/>
      <c r="C681"/>
      <c r="D681"/>
      <c r="E681"/>
      <c r="F681"/>
      <c r="G681"/>
      <c r="I681"/>
      <c r="J681"/>
      <c r="K681"/>
      <c r="L681"/>
      <c r="M681"/>
      <c r="N681"/>
      <c r="O681"/>
      <c r="P681"/>
      <c r="Q681"/>
      <c r="R681"/>
      <c r="S681"/>
      <c r="T681"/>
      <c r="U681"/>
      <c r="V681"/>
      <c r="W681" s="51"/>
      <c r="AC681" s="4"/>
      <c r="AD681" s="43"/>
      <c r="AF681" s="51"/>
      <c r="AG681" s="48"/>
      <c r="AH681" s="48"/>
      <c r="AI681" s="48"/>
      <c r="AJ681" s="48"/>
      <c r="AK681"/>
      <c r="AL681" s="44"/>
      <c r="AM681" s="48"/>
      <c r="AN681" s="48"/>
      <c r="AO681" s="48"/>
      <c r="AP681" s="48"/>
    </row>
    <row r="682" spans="1:42" ht="15" customHeight="1">
      <c r="A682"/>
      <c r="B682"/>
      <c r="C682"/>
      <c r="D682"/>
      <c r="E682"/>
      <c r="F682"/>
      <c r="G682"/>
      <c r="I682"/>
      <c r="J682"/>
      <c r="K682"/>
      <c r="L682"/>
      <c r="M682"/>
      <c r="N682"/>
      <c r="O682"/>
      <c r="P682"/>
      <c r="Q682"/>
      <c r="R682"/>
      <c r="S682"/>
      <c r="T682"/>
      <c r="U682"/>
      <c r="V682"/>
      <c r="W682" s="51"/>
      <c r="AC682" s="4"/>
      <c r="AD682" s="43"/>
      <c r="AF682" s="51"/>
      <c r="AG682" s="48"/>
      <c r="AH682" s="48"/>
      <c r="AI682" s="48"/>
      <c r="AJ682" s="48"/>
      <c r="AK682"/>
      <c r="AL682" s="44"/>
      <c r="AM682" s="48"/>
      <c r="AN682" s="48"/>
      <c r="AO682" s="48"/>
      <c r="AP682" s="48"/>
    </row>
    <row r="683" spans="1:42" ht="15" customHeight="1">
      <c r="A683"/>
      <c r="B683"/>
      <c r="C683"/>
      <c r="D683"/>
      <c r="E683"/>
      <c r="F683"/>
      <c r="G683"/>
      <c r="I683"/>
      <c r="J683"/>
      <c r="K683"/>
      <c r="L683"/>
      <c r="M683"/>
      <c r="N683"/>
      <c r="O683"/>
      <c r="P683"/>
      <c r="Q683"/>
      <c r="R683"/>
      <c r="S683"/>
      <c r="T683"/>
      <c r="U683"/>
      <c r="V683"/>
      <c r="W683" s="51"/>
      <c r="AC683" s="4"/>
      <c r="AD683" s="43"/>
      <c r="AF683" s="51"/>
      <c r="AG683" s="48"/>
      <c r="AH683" s="48"/>
      <c r="AI683" s="48"/>
      <c r="AJ683" s="48"/>
      <c r="AK683"/>
      <c r="AL683" s="44"/>
      <c r="AM683" s="48"/>
      <c r="AN683" s="48"/>
      <c r="AO683" s="48"/>
      <c r="AP683" s="48"/>
    </row>
    <row r="684" spans="1:42" ht="15" customHeight="1">
      <c r="A684"/>
      <c r="B684"/>
      <c r="C684"/>
      <c r="D684"/>
      <c r="E684"/>
      <c r="F684"/>
      <c r="G684"/>
      <c r="I684"/>
      <c r="J684"/>
      <c r="K684"/>
      <c r="L684"/>
      <c r="M684"/>
      <c r="N684"/>
      <c r="O684"/>
      <c r="P684"/>
      <c r="Q684"/>
      <c r="R684"/>
      <c r="S684"/>
      <c r="T684"/>
      <c r="U684"/>
      <c r="V684"/>
      <c r="W684" s="51"/>
      <c r="AC684" s="4"/>
      <c r="AD684" s="43"/>
      <c r="AF684" s="51"/>
      <c r="AG684" s="48"/>
      <c r="AH684" s="48"/>
      <c r="AI684" s="48"/>
      <c r="AJ684" s="48"/>
      <c r="AK684"/>
      <c r="AL684" s="44"/>
      <c r="AM684" s="48"/>
      <c r="AN684" s="48"/>
      <c r="AO684" s="48"/>
      <c r="AP684" s="48"/>
    </row>
    <row r="685" spans="1:42" ht="15" customHeight="1">
      <c r="A685"/>
      <c r="B685"/>
      <c r="C685"/>
      <c r="D685"/>
      <c r="E685"/>
      <c r="F685"/>
      <c r="G685"/>
      <c r="I685"/>
      <c r="J685"/>
      <c r="K685"/>
      <c r="L685"/>
      <c r="M685"/>
      <c r="N685"/>
      <c r="O685"/>
      <c r="P685"/>
      <c r="Q685"/>
      <c r="R685"/>
      <c r="S685"/>
      <c r="T685"/>
      <c r="U685"/>
      <c r="V685"/>
      <c r="W685" s="51"/>
      <c r="AC685" s="4"/>
      <c r="AD685" s="43"/>
      <c r="AF685" s="51"/>
      <c r="AG685" s="48"/>
      <c r="AH685" s="48"/>
      <c r="AI685" s="48"/>
      <c r="AJ685" s="48"/>
      <c r="AK685"/>
      <c r="AL685" s="44"/>
      <c r="AM685" s="48"/>
      <c r="AN685" s="48"/>
      <c r="AO685" s="48"/>
      <c r="AP685" s="48"/>
    </row>
    <row r="686" spans="1:42" ht="15" customHeight="1">
      <c r="A686"/>
      <c r="B686"/>
      <c r="C686"/>
      <c r="D686"/>
      <c r="E686"/>
      <c r="F686"/>
      <c r="G686"/>
      <c r="I686"/>
      <c r="J686"/>
      <c r="K686"/>
      <c r="L686"/>
      <c r="M686"/>
      <c r="N686"/>
      <c r="O686"/>
      <c r="P686"/>
      <c r="Q686"/>
      <c r="R686"/>
      <c r="S686"/>
      <c r="T686"/>
      <c r="U686"/>
      <c r="V686"/>
      <c r="W686" s="51"/>
      <c r="AC686" s="4"/>
      <c r="AD686" s="43"/>
      <c r="AF686" s="51"/>
      <c r="AG686" s="48"/>
      <c r="AH686" s="48"/>
      <c r="AI686" s="48"/>
      <c r="AJ686" s="48"/>
      <c r="AK686"/>
      <c r="AL686" s="44"/>
      <c r="AM686" s="48"/>
      <c r="AN686" s="48"/>
      <c r="AO686" s="48"/>
      <c r="AP686" s="48"/>
    </row>
    <row r="687" spans="1:42" ht="15" customHeight="1">
      <c r="A687"/>
      <c r="B687"/>
      <c r="C687"/>
      <c r="D687"/>
      <c r="E687"/>
      <c r="F687"/>
      <c r="G687"/>
      <c r="I687"/>
      <c r="J687"/>
      <c r="K687"/>
      <c r="L687"/>
      <c r="M687"/>
      <c r="N687"/>
      <c r="O687"/>
      <c r="P687"/>
      <c r="Q687"/>
      <c r="R687"/>
      <c r="S687"/>
      <c r="T687"/>
      <c r="U687"/>
      <c r="V687"/>
      <c r="W687" s="51"/>
      <c r="AC687" s="4"/>
      <c r="AD687" s="43"/>
      <c r="AF687" s="51"/>
      <c r="AG687" s="48"/>
      <c r="AH687" s="48"/>
      <c r="AI687" s="48"/>
      <c r="AJ687" s="48"/>
      <c r="AK687"/>
      <c r="AL687" s="44"/>
      <c r="AM687" s="48"/>
      <c r="AN687" s="48"/>
      <c r="AO687" s="48"/>
      <c r="AP687" s="48"/>
    </row>
    <row r="688" spans="1:42" ht="15" customHeight="1">
      <c r="A688"/>
      <c r="B688"/>
      <c r="C688"/>
      <c r="D688"/>
      <c r="E688"/>
      <c r="F688"/>
      <c r="G688"/>
      <c r="I688"/>
      <c r="J688"/>
      <c r="K688"/>
      <c r="L688"/>
      <c r="M688"/>
      <c r="N688"/>
      <c r="O688"/>
      <c r="P688"/>
      <c r="Q688"/>
      <c r="R688"/>
      <c r="S688"/>
      <c r="T688"/>
      <c r="U688"/>
      <c r="V688"/>
      <c r="W688" s="51"/>
      <c r="AC688" s="4"/>
      <c r="AD688" s="43"/>
      <c r="AF688" s="51"/>
      <c r="AG688" s="48"/>
      <c r="AH688" s="48"/>
      <c r="AI688" s="48"/>
      <c r="AJ688" s="48"/>
      <c r="AK688"/>
      <c r="AL688" s="44"/>
      <c r="AM688" s="48"/>
      <c r="AN688" s="48"/>
      <c r="AO688" s="48"/>
      <c r="AP688" s="48"/>
    </row>
    <row r="689" spans="1:42" ht="15" customHeight="1">
      <c r="A689"/>
      <c r="B689"/>
      <c r="C689"/>
      <c r="D689"/>
      <c r="E689"/>
      <c r="F689"/>
      <c r="G689"/>
      <c r="I689"/>
      <c r="J689"/>
      <c r="K689"/>
      <c r="L689"/>
      <c r="M689"/>
      <c r="N689"/>
      <c r="O689"/>
      <c r="P689"/>
      <c r="Q689"/>
      <c r="R689"/>
      <c r="S689"/>
      <c r="T689"/>
      <c r="U689"/>
      <c r="V689"/>
      <c r="W689" s="51"/>
      <c r="AC689" s="4"/>
      <c r="AD689" s="43"/>
      <c r="AF689" s="51"/>
      <c r="AG689" s="48"/>
      <c r="AH689" s="48"/>
      <c r="AI689" s="48"/>
      <c r="AJ689" s="48"/>
      <c r="AK689"/>
      <c r="AL689" s="44"/>
      <c r="AM689" s="48"/>
      <c r="AN689" s="48"/>
      <c r="AO689" s="48"/>
      <c r="AP689" s="48"/>
    </row>
    <row r="690" spans="1:42" ht="15" customHeight="1">
      <c r="A690"/>
      <c r="B690"/>
      <c r="C690"/>
      <c r="D690"/>
      <c r="E690"/>
      <c r="F690"/>
      <c r="G690"/>
      <c r="I690"/>
      <c r="J690"/>
      <c r="K690"/>
      <c r="L690"/>
      <c r="M690"/>
      <c r="N690"/>
      <c r="O690"/>
      <c r="P690"/>
      <c r="Q690"/>
      <c r="R690"/>
      <c r="S690"/>
      <c r="T690"/>
      <c r="U690"/>
      <c r="V690"/>
      <c r="W690" s="51"/>
      <c r="AC690" s="4"/>
      <c r="AD690" s="43"/>
      <c r="AF690" s="51"/>
      <c r="AG690" s="48"/>
      <c r="AH690" s="48"/>
      <c r="AI690" s="48"/>
      <c r="AJ690" s="48"/>
      <c r="AK690"/>
      <c r="AL690" s="44"/>
      <c r="AM690" s="48"/>
      <c r="AN690" s="48"/>
      <c r="AO690" s="48"/>
      <c r="AP690" s="48"/>
    </row>
    <row r="691" spans="1:42" ht="15" customHeight="1">
      <c r="A691"/>
      <c r="B691"/>
      <c r="C691"/>
      <c r="D691"/>
      <c r="E691"/>
      <c r="F691"/>
      <c r="G691"/>
      <c r="I691"/>
      <c r="J691"/>
      <c r="K691"/>
      <c r="L691"/>
      <c r="M691"/>
      <c r="N691"/>
      <c r="O691"/>
      <c r="P691"/>
      <c r="Q691"/>
      <c r="R691"/>
      <c r="S691"/>
      <c r="T691"/>
      <c r="U691"/>
      <c r="V691"/>
      <c r="W691" s="51"/>
      <c r="AC691" s="4"/>
      <c r="AD691" s="43"/>
      <c r="AF691" s="51"/>
      <c r="AG691" s="48"/>
      <c r="AH691" s="48"/>
      <c r="AI691" s="48"/>
      <c r="AJ691" s="48"/>
      <c r="AK691"/>
      <c r="AL691" s="44"/>
      <c r="AM691" s="48"/>
      <c r="AN691" s="48"/>
      <c r="AO691" s="48"/>
      <c r="AP691" s="48"/>
    </row>
    <row r="692" spans="1:42" ht="15" customHeight="1">
      <c r="A692"/>
      <c r="B692"/>
      <c r="C692"/>
      <c r="D692"/>
      <c r="E692"/>
      <c r="F692"/>
      <c r="G692"/>
      <c r="I692"/>
      <c r="J692"/>
      <c r="K692"/>
      <c r="L692"/>
      <c r="M692"/>
      <c r="N692"/>
      <c r="O692"/>
      <c r="P692"/>
      <c r="Q692"/>
      <c r="R692"/>
      <c r="S692"/>
      <c r="T692"/>
      <c r="U692"/>
      <c r="V692"/>
      <c r="W692" s="51"/>
      <c r="AC692" s="4"/>
      <c r="AD692" s="43"/>
      <c r="AF692" s="51"/>
      <c r="AG692" s="48"/>
      <c r="AH692" s="48"/>
      <c r="AI692" s="48"/>
      <c r="AJ692" s="48"/>
      <c r="AK692"/>
      <c r="AL692" s="44"/>
      <c r="AM692" s="48"/>
      <c r="AN692" s="48"/>
      <c r="AO692" s="48"/>
      <c r="AP692" s="48"/>
    </row>
    <row r="693" spans="1:42" ht="15" customHeight="1">
      <c r="A693"/>
      <c r="B693"/>
      <c r="C693"/>
      <c r="D693"/>
      <c r="E693"/>
      <c r="F693"/>
      <c r="G693"/>
      <c r="I693"/>
      <c r="J693"/>
      <c r="K693"/>
      <c r="L693"/>
      <c r="M693"/>
      <c r="N693"/>
      <c r="O693"/>
      <c r="P693"/>
      <c r="Q693"/>
      <c r="R693"/>
      <c r="S693"/>
      <c r="T693"/>
      <c r="U693"/>
      <c r="V693"/>
      <c r="W693" s="51"/>
      <c r="AC693" s="4"/>
      <c r="AD693" s="43"/>
      <c r="AF693" s="51"/>
      <c r="AG693" s="48"/>
      <c r="AH693" s="48"/>
      <c r="AI693" s="48"/>
      <c r="AJ693" s="48"/>
      <c r="AK693"/>
      <c r="AL693" s="44"/>
      <c r="AM693" s="48"/>
      <c r="AN693" s="48"/>
      <c r="AO693" s="48"/>
      <c r="AP693" s="48"/>
    </row>
    <row r="694" spans="1:42" ht="15" customHeight="1">
      <c r="A694"/>
      <c r="B694"/>
      <c r="C694"/>
      <c r="D694"/>
      <c r="E694"/>
      <c r="F694"/>
      <c r="G694"/>
      <c r="I694"/>
      <c r="J694"/>
      <c r="K694"/>
      <c r="L694"/>
      <c r="M694"/>
      <c r="N694"/>
      <c r="O694"/>
      <c r="P694"/>
      <c r="Q694"/>
      <c r="R694"/>
      <c r="S694"/>
      <c r="T694"/>
      <c r="U694"/>
      <c r="V694"/>
      <c r="W694" s="51"/>
      <c r="AC694" s="4"/>
      <c r="AD694" s="43"/>
      <c r="AF694" s="51"/>
      <c r="AG694" s="48"/>
      <c r="AH694" s="48"/>
      <c r="AI694" s="48"/>
      <c r="AJ694" s="48"/>
      <c r="AK694"/>
      <c r="AL694" s="44"/>
      <c r="AM694" s="48"/>
      <c r="AN694" s="48"/>
      <c r="AO694" s="48"/>
      <c r="AP694" s="48"/>
    </row>
    <row r="695" spans="1:42" ht="15" customHeight="1">
      <c r="A695"/>
      <c r="B695"/>
      <c r="C695"/>
      <c r="D695"/>
      <c r="E695"/>
      <c r="F695"/>
      <c r="G695"/>
      <c r="I695"/>
      <c r="J695"/>
      <c r="K695"/>
      <c r="L695"/>
      <c r="M695"/>
      <c r="N695"/>
      <c r="O695"/>
      <c r="P695"/>
      <c r="Q695"/>
      <c r="R695"/>
      <c r="S695"/>
      <c r="T695"/>
      <c r="U695"/>
      <c r="V695"/>
      <c r="W695" s="51"/>
      <c r="AC695" s="4"/>
      <c r="AD695" s="43"/>
      <c r="AF695" s="51"/>
      <c r="AG695" s="48"/>
      <c r="AH695" s="48"/>
      <c r="AI695" s="48"/>
      <c r="AJ695" s="48"/>
      <c r="AK695"/>
      <c r="AL695" s="44"/>
      <c r="AM695" s="48"/>
      <c r="AN695" s="48"/>
      <c r="AO695" s="48"/>
      <c r="AP695" s="48"/>
    </row>
    <row r="696" spans="1:42" ht="15" customHeight="1">
      <c r="A696"/>
      <c r="B696"/>
      <c r="C696"/>
      <c r="D696"/>
      <c r="E696"/>
      <c r="F696"/>
      <c r="G696"/>
      <c r="I696"/>
      <c r="J696"/>
      <c r="K696"/>
      <c r="L696"/>
      <c r="M696"/>
      <c r="N696"/>
      <c r="O696"/>
      <c r="P696"/>
      <c r="Q696"/>
      <c r="R696"/>
      <c r="S696"/>
      <c r="T696"/>
      <c r="U696"/>
      <c r="V696"/>
      <c r="W696" s="51"/>
      <c r="AC696" s="4"/>
      <c r="AD696" s="43"/>
      <c r="AF696" s="51"/>
      <c r="AG696" s="48"/>
      <c r="AH696" s="48"/>
      <c r="AI696" s="48"/>
      <c r="AJ696" s="48"/>
      <c r="AK696"/>
      <c r="AL696" s="44"/>
      <c r="AM696" s="48"/>
      <c r="AN696" s="48"/>
      <c r="AO696" s="48"/>
      <c r="AP696" s="48"/>
    </row>
    <row r="697" spans="1:42" ht="15" customHeight="1">
      <c r="A697"/>
      <c r="B697"/>
      <c r="C697"/>
      <c r="D697"/>
      <c r="E697"/>
      <c r="F697"/>
      <c r="G697"/>
      <c r="I697"/>
      <c r="J697"/>
      <c r="K697"/>
      <c r="L697"/>
      <c r="M697"/>
      <c r="N697"/>
      <c r="O697"/>
      <c r="P697"/>
      <c r="Q697"/>
      <c r="R697"/>
      <c r="S697"/>
      <c r="T697"/>
      <c r="U697"/>
      <c r="V697"/>
      <c r="W697" s="51"/>
      <c r="AC697" s="4"/>
      <c r="AD697" s="43"/>
      <c r="AF697" s="51"/>
      <c r="AG697" s="48"/>
      <c r="AH697" s="48"/>
      <c r="AI697" s="48"/>
      <c r="AJ697" s="48"/>
      <c r="AK697"/>
      <c r="AL697" s="44"/>
      <c r="AM697" s="48"/>
      <c r="AN697" s="48"/>
      <c r="AO697" s="48"/>
      <c r="AP697" s="48"/>
    </row>
    <row r="698" spans="1:42" ht="15" customHeight="1">
      <c r="A698"/>
      <c r="B698"/>
      <c r="C698"/>
      <c r="D698"/>
      <c r="E698"/>
      <c r="F698"/>
      <c r="G698"/>
      <c r="I698"/>
      <c r="J698"/>
      <c r="K698"/>
      <c r="L698"/>
      <c r="M698"/>
      <c r="N698"/>
      <c r="O698"/>
      <c r="P698"/>
      <c r="Q698"/>
      <c r="R698"/>
      <c r="S698"/>
      <c r="T698"/>
      <c r="U698"/>
      <c r="V698"/>
      <c r="W698" s="51"/>
      <c r="AC698" s="4"/>
      <c r="AD698" s="43"/>
      <c r="AF698" s="51"/>
      <c r="AG698" s="48"/>
      <c r="AH698" s="48"/>
      <c r="AI698" s="48"/>
      <c r="AJ698" s="48"/>
      <c r="AK698"/>
      <c r="AL698" s="44"/>
      <c r="AM698" s="48"/>
      <c r="AN698" s="48"/>
      <c r="AO698" s="48"/>
      <c r="AP698" s="48"/>
    </row>
    <row r="699" spans="1:42" ht="15" customHeight="1">
      <c r="A699"/>
      <c r="B699"/>
      <c r="C699"/>
      <c r="D699"/>
      <c r="E699"/>
      <c r="F699"/>
      <c r="G699"/>
      <c r="I699"/>
      <c r="J699"/>
      <c r="K699"/>
      <c r="L699"/>
      <c r="M699"/>
      <c r="N699"/>
      <c r="O699"/>
      <c r="P699"/>
      <c r="Q699"/>
      <c r="R699"/>
      <c r="S699"/>
      <c r="T699"/>
      <c r="U699"/>
      <c r="V699"/>
      <c r="W699" s="51"/>
      <c r="AC699" s="4"/>
      <c r="AD699" s="43"/>
      <c r="AF699" s="51"/>
      <c r="AG699" s="48"/>
      <c r="AH699" s="48"/>
      <c r="AI699" s="48"/>
      <c r="AJ699" s="48"/>
      <c r="AK699"/>
      <c r="AL699" s="44"/>
      <c r="AM699" s="48"/>
      <c r="AN699" s="48"/>
      <c r="AO699" s="48"/>
      <c r="AP699" s="48"/>
    </row>
    <row r="700" spans="1:42" ht="15" customHeight="1">
      <c r="A700"/>
      <c r="B700"/>
      <c r="C700"/>
      <c r="D700"/>
      <c r="E700"/>
      <c r="F700"/>
      <c r="G700"/>
      <c r="I700"/>
      <c r="J700"/>
      <c r="K700"/>
      <c r="L700"/>
      <c r="M700"/>
      <c r="N700"/>
      <c r="O700"/>
      <c r="P700"/>
      <c r="Q700"/>
      <c r="R700"/>
      <c r="S700"/>
      <c r="T700"/>
      <c r="U700"/>
      <c r="V700"/>
      <c r="W700" s="51"/>
      <c r="AC700" s="4"/>
      <c r="AD700" s="43"/>
      <c r="AF700" s="51"/>
      <c r="AG700" s="48"/>
      <c r="AH700" s="48"/>
      <c r="AI700" s="48"/>
      <c r="AJ700" s="48"/>
      <c r="AK700"/>
      <c r="AL700" s="44"/>
      <c r="AM700" s="48"/>
      <c r="AN700" s="48"/>
      <c r="AO700" s="48"/>
      <c r="AP700" s="48"/>
    </row>
    <row r="701" spans="1:42" ht="15" customHeight="1">
      <c r="A701"/>
      <c r="B701"/>
      <c r="C701"/>
      <c r="D701"/>
      <c r="E701"/>
      <c r="F701"/>
      <c r="G701"/>
      <c r="I701"/>
      <c r="J701"/>
      <c r="K701"/>
      <c r="L701"/>
      <c r="M701"/>
      <c r="N701"/>
      <c r="O701"/>
      <c r="P701"/>
      <c r="Q701"/>
      <c r="R701"/>
      <c r="S701"/>
      <c r="T701"/>
      <c r="U701"/>
      <c r="V701"/>
      <c r="W701" s="51"/>
      <c r="AC701" s="4"/>
      <c r="AD701" s="43"/>
      <c r="AF701" s="51"/>
      <c r="AG701" s="48"/>
      <c r="AH701" s="48"/>
      <c r="AI701" s="48"/>
      <c r="AJ701" s="48"/>
      <c r="AK701"/>
      <c r="AL701" s="44"/>
      <c r="AM701" s="48"/>
      <c r="AN701" s="48"/>
      <c r="AO701" s="48"/>
      <c r="AP701" s="48"/>
    </row>
    <row r="702" spans="1:42" ht="15" customHeight="1">
      <c r="A702"/>
      <c r="B702"/>
      <c r="C702"/>
      <c r="D702"/>
      <c r="E702"/>
      <c r="F702"/>
      <c r="G702"/>
      <c r="I702"/>
      <c r="J702"/>
      <c r="K702"/>
      <c r="L702"/>
      <c r="M702"/>
      <c r="N702"/>
      <c r="O702"/>
      <c r="P702"/>
      <c r="Q702"/>
      <c r="R702"/>
      <c r="S702"/>
      <c r="T702"/>
      <c r="U702"/>
      <c r="V702"/>
      <c r="W702" s="51"/>
      <c r="AC702" s="4"/>
      <c r="AD702" s="43"/>
      <c r="AF702" s="51"/>
      <c r="AG702" s="48"/>
      <c r="AH702" s="48"/>
      <c r="AI702" s="48"/>
      <c r="AJ702" s="48"/>
      <c r="AK702"/>
      <c r="AL702" s="44"/>
      <c r="AM702" s="48"/>
      <c r="AN702" s="48"/>
      <c r="AO702" s="48"/>
      <c r="AP702" s="48"/>
    </row>
    <row r="703" spans="1:42" ht="15" customHeight="1">
      <c r="A703"/>
      <c r="B703"/>
      <c r="C703"/>
      <c r="D703"/>
      <c r="E703"/>
      <c r="F703"/>
      <c r="G703"/>
      <c r="I703"/>
      <c r="J703"/>
      <c r="K703"/>
      <c r="L703"/>
      <c r="M703"/>
      <c r="N703"/>
      <c r="O703"/>
      <c r="P703"/>
      <c r="Q703"/>
      <c r="R703"/>
      <c r="S703"/>
      <c r="T703"/>
      <c r="U703"/>
      <c r="V703"/>
      <c r="W703" s="51"/>
      <c r="AC703" s="4"/>
      <c r="AD703" s="43"/>
      <c r="AF703" s="51"/>
      <c r="AG703" s="48"/>
      <c r="AH703" s="48"/>
      <c r="AI703" s="48"/>
      <c r="AJ703" s="48"/>
      <c r="AK703"/>
      <c r="AL703" s="44"/>
      <c r="AM703" s="48"/>
      <c r="AN703" s="48"/>
      <c r="AO703" s="48"/>
      <c r="AP703" s="48"/>
    </row>
    <row r="704" spans="1:42" ht="15" customHeight="1">
      <c r="A704"/>
      <c r="B704"/>
      <c r="C704"/>
      <c r="D704"/>
      <c r="E704"/>
      <c r="F704"/>
      <c r="G704"/>
      <c r="I704"/>
      <c r="J704"/>
      <c r="K704"/>
      <c r="L704"/>
      <c r="M704"/>
      <c r="N704"/>
      <c r="O704"/>
      <c r="P704"/>
      <c r="Q704"/>
      <c r="R704"/>
      <c r="S704"/>
      <c r="T704"/>
      <c r="U704"/>
      <c r="V704"/>
      <c r="W704" s="51"/>
      <c r="AC704" s="4"/>
      <c r="AD704" s="43"/>
      <c r="AF704" s="51"/>
      <c r="AG704" s="48"/>
      <c r="AH704" s="48"/>
      <c r="AI704" s="48"/>
      <c r="AJ704" s="48"/>
      <c r="AK704"/>
      <c r="AL704" s="44"/>
      <c r="AM704" s="48"/>
      <c r="AN704" s="48"/>
      <c r="AO704" s="48"/>
      <c r="AP704" s="48"/>
    </row>
    <row r="705" spans="1:42" ht="15" customHeight="1">
      <c r="A705"/>
      <c r="B705"/>
      <c r="C705"/>
      <c r="D705"/>
      <c r="E705"/>
      <c r="F705"/>
      <c r="G705"/>
      <c r="I705"/>
      <c r="J705"/>
      <c r="K705"/>
      <c r="L705"/>
      <c r="M705"/>
      <c r="N705"/>
      <c r="O705"/>
      <c r="P705"/>
      <c r="Q705"/>
      <c r="R705"/>
      <c r="S705"/>
      <c r="T705"/>
      <c r="U705"/>
      <c r="V705"/>
      <c r="W705" s="51"/>
      <c r="AC705" s="4"/>
      <c r="AD705" s="43"/>
      <c r="AF705" s="51"/>
      <c r="AG705" s="48"/>
      <c r="AH705" s="48"/>
      <c r="AI705" s="48"/>
      <c r="AJ705" s="48"/>
      <c r="AK705"/>
      <c r="AL705" s="44"/>
      <c r="AM705" s="48"/>
      <c r="AN705" s="48"/>
      <c r="AO705" s="48"/>
      <c r="AP705" s="48"/>
    </row>
    <row r="706" spans="1:42" ht="15" customHeight="1">
      <c r="A706"/>
      <c r="B706"/>
      <c r="C706"/>
      <c r="D706"/>
      <c r="E706"/>
      <c r="F706"/>
      <c r="G706"/>
      <c r="I706"/>
      <c r="J706"/>
      <c r="K706"/>
      <c r="L706"/>
      <c r="M706"/>
      <c r="N706"/>
      <c r="O706"/>
      <c r="P706"/>
      <c r="Q706"/>
      <c r="R706"/>
      <c r="S706"/>
      <c r="T706"/>
      <c r="U706"/>
      <c r="V706"/>
      <c r="W706" s="51"/>
      <c r="AC706" s="4"/>
      <c r="AD706" s="43"/>
      <c r="AF706" s="51"/>
      <c r="AG706" s="48"/>
      <c r="AH706" s="48"/>
      <c r="AI706" s="48"/>
      <c r="AJ706" s="48"/>
      <c r="AK706"/>
      <c r="AL706" s="44"/>
      <c r="AM706" s="48"/>
      <c r="AN706" s="48"/>
      <c r="AO706" s="48"/>
      <c r="AP706" s="48"/>
    </row>
    <row r="707" spans="1:42" ht="15" customHeight="1">
      <c r="A707"/>
      <c r="B707"/>
      <c r="C707"/>
      <c r="D707"/>
      <c r="E707"/>
      <c r="F707"/>
      <c r="G707"/>
      <c r="I707"/>
      <c r="J707"/>
      <c r="K707"/>
      <c r="L707"/>
      <c r="M707"/>
      <c r="N707"/>
      <c r="O707"/>
      <c r="P707"/>
      <c r="Q707"/>
      <c r="R707"/>
      <c r="S707"/>
      <c r="T707"/>
      <c r="U707"/>
      <c r="V707"/>
      <c r="W707" s="51"/>
      <c r="AC707" s="4"/>
      <c r="AD707" s="43"/>
      <c r="AF707" s="51"/>
      <c r="AG707" s="48"/>
      <c r="AH707" s="48"/>
      <c r="AI707" s="48"/>
      <c r="AJ707" s="48"/>
      <c r="AK707"/>
      <c r="AL707" s="44"/>
      <c r="AM707" s="48"/>
      <c r="AN707" s="48"/>
      <c r="AO707" s="48"/>
      <c r="AP707" s="48"/>
    </row>
    <row r="708" spans="1:42" ht="15" customHeight="1">
      <c r="A708"/>
      <c r="B708"/>
      <c r="C708"/>
      <c r="D708"/>
      <c r="E708"/>
      <c r="F708"/>
      <c r="G708"/>
      <c r="I708"/>
      <c r="J708"/>
      <c r="K708"/>
      <c r="L708"/>
      <c r="M708"/>
      <c r="N708"/>
      <c r="O708"/>
      <c r="P708"/>
      <c r="Q708"/>
      <c r="R708"/>
      <c r="S708"/>
      <c r="T708"/>
      <c r="U708"/>
      <c r="V708"/>
      <c r="W708" s="51"/>
      <c r="AC708" s="4"/>
      <c r="AD708" s="43"/>
      <c r="AF708" s="51"/>
      <c r="AG708" s="48"/>
      <c r="AH708" s="48"/>
      <c r="AI708" s="48"/>
      <c r="AJ708" s="48"/>
      <c r="AK708"/>
      <c r="AL708" s="44"/>
      <c r="AM708" s="48"/>
      <c r="AN708" s="48"/>
      <c r="AO708" s="48"/>
      <c r="AP708" s="48"/>
    </row>
    <row r="709" spans="1:42" ht="15" customHeight="1">
      <c r="A709"/>
      <c r="B709"/>
      <c r="C709"/>
      <c r="D709"/>
      <c r="E709"/>
      <c r="F709"/>
      <c r="G709"/>
      <c r="I709"/>
      <c r="J709"/>
      <c r="K709"/>
      <c r="L709"/>
      <c r="M709"/>
      <c r="N709"/>
      <c r="O709"/>
      <c r="P709"/>
      <c r="Q709"/>
      <c r="R709"/>
      <c r="S709"/>
      <c r="T709"/>
      <c r="U709"/>
      <c r="V709"/>
      <c r="W709" s="51"/>
      <c r="AC709" s="4"/>
      <c r="AD709" s="43"/>
      <c r="AF709" s="51"/>
      <c r="AG709" s="48"/>
      <c r="AH709" s="48"/>
      <c r="AI709" s="48"/>
      <c r="AJ709" s="48"/>
      <c r="AK709"/>
      <c r="AL709" s="44"/>
      <c r="AM709" s="48"/>
      <c r="AN709" s="48"/>
      <c r="AO709" s="48"/>
      <c r="AP709" s="48"/>
    </row>
    <row r="710" spans="1:42" ht="15" customHeight="1">
      <c r="A710"/>
      <c r="B710"/>
      <c r="C710"/>
      <c r="D710"/>
      <c r="E710"/>
      <c r="F710"/>
      <c r="G710"/>
      <c r="I710"/>
      <c r="J710"/>
      <c r="K710"/>
      <c r="L710"/>
      <c r="M710"/>
      <c r="N710"/>
      <c r="O710"/>
      <c r="P710"/>
      <c r="Q710"/>
      <c r="R710"/>
      <c r="S710"/>
      <c r="T710"/>
      <c r="U710"/>
      <c r="V710"/>
      <c r="W710" s="51"/>
      <c r="AC710" s="4"/>
      <c r="AD710" s="43"/>
      <c r="AF710" s="51"/>
      <c r="AG710" s="48"/>
      <c r="AH710" s="48"/>
      <c r="AI710" s="48"/>
      <c r="AJ710" s="48"/>
      <c r="AK710"/>
      <c r="AL710" s="44"/>
      <c r="AM710" s="48"/>
      <c r="AN710" s="48"/>
      <c r="AO710" s="48"/>
      <c r="AP710" s="48"/>
    </row>
    <row r="711" spans="1:42" ht="15" customHeight="1">
      <c r="A711"/>
      <c r="B711"/>
      <c r="C711"/>
      <c r="D711"/>
      <c r="E711"/>
      <c r="F711"/>
      <c r="G711"/>
      <c r="I711"/>
      <c r="J711"/>
      <c r="K711"/>
      <c r="L711"/>
      <c r="M711"/>
      <c r="N711"/>
      <c r="O711"/>
      <c r="P711"/>
      <c r="Q711"/>
      <c r="R711"/>
      <c r="S711"/>
      <c r="T711"/>
      <c r="U711"/>
      <c r="V711"/>
      <c r="W711" s="51"/>
      <c r="AC711" s="4"/>
      <c r="AD711" s="43"/>
      <c r="AF711" s="51"/>
      <c r="AG711" s="48"/>
      <c r="AH711" s="48"/>
      <c r="AI711" s="48"/>
      <c r="AJ711" s="48"/>
      <c r="AK711"/>
      <c r="AL711" s="44"/>
      <c r="AM711" s="48"/>
      <c r="AN711" s="48"/>
      <c r="AO711" s="48"/>
      <c r="AP711" s="48"/>
    </row>
    <row r="712" spans="1:42" ht="15" customHeight="1">
      <c r="A712"/>
      <c r="B712"/>
      <c r="C712"/>
      <c r="D712"/>
      <c r="E712"/>
      <c r="F712"/>
      <c r="G712"/>
      <c r="I712"/>
      <c r="J712"/>
      <c r="K712"/>
      <c r="L712"/>
      <c r="M712"/>
      <c r="N712"/>
      <c r="O712"/>
      <c r="P712"/>
      <c r="Q712"/>
      <c r="R712"/>
      <c r="S712"/>
      <c r="T712"/>
      <c r="U712"/>
      <c r="V712"/>
      <c r="W712" s="51"/>
      <c r="AC712" s="4"/>
      <c r="AD712" s="43"/>
      <c r="AF712" s="51"/>
      <c r="AG712" s="48"/>
      <c r="AH712" s="48"/>
      <c r="AI712" s="48"/>
      <c r="AJ712" s="48"/>
      <c r="AK712"/>
      <c r="AL712" s="44"/>
      <c r="AM712" s="48"/>
      <c r="AN712" s="48"/>
      <c r="AO712" s="48"/>
      <c r="AP712" s="48"/>
    </row>
    <row r="713" spans="1:42" ht="15" customHeight="1">
      <c r="A713"/>
      <c r="B713"/>
      <c r="C713"/>
      <c r="D713"/>
      <c r="E713"/>
      <c r="F713"/>
      <c r="G713"/>
      <c r="I713"/>
      <c r="J713"/>
      <c r="K713"/>
      <c r="L713"/>
      <c r="M713"/>
      <c r="N713"/>
      <c r="O713"/>
      <c r="P713"/>
      <c r="Q713"/>
      <c r="R713"/>
      <c r="S713"/>
      <c r="T713"/>
      <c r="U713"/>
      <c r="V713"/>
      <c r="W713" s="51"/>
      <c r="AC713" s="4"/>
      <c r="AD713" s="43"/>
      <c r="AF713" s="51"/>
      <c r="AG713" s="48"/>
      <c r="AH713" s="48"/>
      <c r="AI713" s="48"/>
      <c r="AJ713" s="48"/>
      <c r="AK713"/>
      <c r="AL713" s="44"/>
      <c r="AM713" s="48"/>
      <c r="AN713" s="48"/>
      <c r="AO713" s="48"/>
      <c r="AP713" s="48"/>
    </row>
    <row r="714" spans="1:42" ht="15" customHeight="1">
      <c r="A714"/>
      <c r="B714"/>
      <c r="C714"/>
      <c r="D714"/>
      <c r="E714"/>
      <c r="F714"/>
      <c r="G714"/>
      <c r="I714"/>
      <c r="J714"/>
      <c r="K714"/>
      <c r="L714"/>
      <c r="M714"/>
      <c r="N714"/>
      <c r="O714"/>
      <c r="P714"/>
      <c r="Q714"/>
      <c r="R714"/>
      <c r="S714"/>
      <c r="T714"/>
      <c r="U714"/>
      <c r="V714"/>
      <c r="W714" s="51"/>
      <c r="AC714" s="4"/>
      <c r="AD714" s="43"/>
      <c r="AF714" s="51"/>
      <c r="AG714" s="48"/>
      <c r="AH714" s="48"/>
      <c r="AI714" s="48"/>
      <c r="AJ714" s="48"/>
      <c r="AK714"/>
      <c r="AL714" s="44"/>
      <c r="AM714" s="48"/>
      <c r="AN714" s="48"/>
      <c r="AO714" s="48"/>
      <c r="AP714" s="48"/>
    </row>
    <row r="715" spans="1:42" ht="15" customHeight="1">
      <c r="A715"/>
      <c r="B715"/>
      <c r="C715"/>
      <c r="D715"/>
      <c r="E715"/>
      <c r="F715"/>
      <c r="G715"/>
      <c r="I715"/>
      <c r="J715"/>
      <c r="K715"/>
      <c r="L715"/>
      <c r="M715"/>
      <c r="N715"/>
      <c r="O715"/>
      <c r="P715"/>
      <c r="Q715"/>
      <c r="R715"/>
      <c r="S715"/>
      <c r="T715"/>
      <c r="U715"/>
      <c r="V715"/>
      <c r="W715" s="51"/>
      <c r="AC715" s="4"/>
      <c r="AD715" s="43"/>
      <c r="AF715" s="51"/>
      <c r="AG715" s="48"/>
      <c r="AH715" s="48"/>
      <c r="AI715" s="48"/>
      <c r="AJ715" s="48"/>
      <c r="AK715"/>
      <c r="AL715" s="44"/>
      <c r="AM715" s="48"/>
      <c r="AN715" s="48"/>
      <c r="AO715" s="48"/>
      <c r="AP715" s="48"/>
    </row>
    <row r="716" spans="1:42" ht="15" customHeight="1">
      <c r="A716"/>
      <c r="B716"/>
      <c r="C716"/>
      <c r="D716"/>
      <c r="E716"/>
      <c r="F716"/>
      <c r="G716"/>
      <c r="I716"/>
      <c r="J716"/>
      <c r="K716"/>
      <c r="L716"/>
      <c r="M716"/>
      <c r="N716"/>
      <c r="O716"/>
      <c r="P716"/>
      <c r="Q716"/>
      <c r="R716"/>
      <c r="S716"/>
      <c r="T716"/>
      <c r="U716"/>
      <c r="V716"/>
      <c r="W716" s="51"/>
      <c r="AC716" s="4"/>
      <c r="AD716" s="43"/>
      <c r="AF716" s="51"/>
      <c r="AG716" s="48"/>
      <c r="AH716" s="48"/>
      <c r="AI716" s="48"/>
      <c r="AJ716" s="48"/>
      <c r="AK716"/>
      <c r="AL716" s="44"/>
      <c r="AM716" s="48"/>
      <c r="AN716" s="48"/>
      <c r="AO716" s="48"/>
      <c r="AP716" s="48"/>
    </row>
    <row r="717" spans="1:42" ht="15" customHeight="1">
      <c r="A717"/>
      <c r="B717"/>
      <c r="C717"/>
      <c r="D717"/>
      <c r="E717"/>
      <c r="F717"/>
      <c r="G717"/>
      <c r="I717"/>
      <c r="J717"/>
      <c r="K717"/>
      <c r="L717"/>
      <c r="M717"/>
      <c r="N717"/>
      <c r="O717"/>
      <c r="P717"/>
      <c r="Q717"/>
      <c r="R717"/>
      <c r="S717"/>
      <c r="T717"/>
      <c r="U717"/>
      <c r="V717"/>
      <c r="W717" s="51"/>
      <c r="AC717" s="4"/>
      <c r="AD717" s="43"/>
      <c r="AF717" s="51"/>
      <c r="AG717" s="48"/>
      <c r="AH717" s="48"/>
      <c r="AI717" s="48"/>
      <c r="AJ717" s="48"/>
      <c r="AK717"/>
      <c r="AL717" s="44"/>
      <c r="AM717" s="48"/>
      <c r="AN717" s="48"/>
      <c r="AO717" s="48"/>
      <c r="AP717" s="48"/>
    </row>
    <row r="718" spans="1:42" ht="15" customHeight="1">
      <c r="A718"/>
      <c r="B718"/>
      <c r="C718"/>
      <c r="D718"/>
      <c r="E718"/>
      <c r="F718"/>
      <c r="G718"/>
      <c r="I718"/>
      <c r="J718"/>
      <c r="K718"/>
      <c r="L718"/>
      <c r="M718"/>
      <c r="N718"/>
      <c r="O718"/>
      <c r="P718"/>
      <c r="Q718"/>
      <c r="R718"/>
      <c r="S718"/>
      <c r="T718"/>
      <c r="U718"/>
      <c r="V718"/>
      <c r="W718" s="51"/>
      <c r="AC718" s="4"/>
      <c r="AD718" s="43"/>
      <c r="AF718" s="51"/>
      <c r="AG718" s="48"/>
      <c r="AH718" s="48"/>
      <c r="AI718" s="48"/>
      <c r="AJ718" s="48"/>
      <c r="AK718"/>
      <c r="AL718" s="44"/>
      <c r="AM718" s="48"/>
      <c r="AN718" s="48"/>
      <c r="AO718" s="48"/>
      <c r="AP718" s="48"/>
    </row>
    <row r="719" spans="1:42" ht="15" customHeight="1">
      <c r="A719"/>
      <c r="B719"/>
      <c r="C719"/>
      <c r="D719"/>
      <c r="E719"/>
      <c r="F719"/>
      <c r="G719"/>
      <c r="I719"/>
      <c r="J719"/>
      <c r="K719"/>
      <c r="L719"/>
      <c r="M719"/>
      <c r="N719"/>
      <c r="O719"/>
      <c r="P719"/>
      <c r="Q719"/>
      <c r="R719"/>
      <c r="S719"/>
      <c r="T719"/>
      <c r="U719"/>
      <c r="V719"/>
      <c r="W719" s="51"/>
      <c r="AC719" s="4"/>
      <c r="AD719" s="43"/>
      <c r="AF719" s="51"/>
      <c r="AG719" s="48"/>
      <c r="AH719" s="48"/>
      <c r="AI719" s="48"/>
      <c r="AJ719" s="48"/>
      <c r="AK719"/>
      <c r="AL719" s="44"/>
      <c r="AM719" s="48"/>
      <c r="AN719" s="48"/>
      <c r="AO719" s="48"/>
      <c r="AP719" s="48"/>
    </row>
    <row r="720" spans="1:42" ht="15" customHeight="1">
      <c r="A720"/>
      <c r="B720"/>
      <c r="C720"/>
      <c r="D720"/>
      <c r="E720"/>
      <c r="F720"/>
      <c r="G720"/>
      <c r="I720"/>
      <c r="J720"/>
      <c r="K720"/>
      <c r="L720"/>
      <c r="M720"/>
      <c r="N720"/>
      <c r="O720"/>
      <c r="P720"/>
      <c r="Q720"/>
      <c r="R720"/>
      <c r="S720"/>
      <c r="T720"/>
      <c r="U720"/>
      <c r="V720"/>
      <c r="W720" s="51"/>
      <c r="AC720" s="4"/>
      <c r="AD720" s="43"/>
      <c r="AF720" s="51"/>
      <c r="AG720" s="48"/>
      <c r="AH720" s="48"/>
      <c r="AI720" s="48"/>
      <c r="AJ720" s="48"/>
      <c r="AK720"/>
      <c r="AL720" s="44"/>
      <c r="AM720" s="48"/>
      <c r="AN720" s="48"/>
      <c r="AO720" s="48"/>
      <c r="AP720" s="48"/>
    </row>
    <row r="721" spans="1:42" ht="15" customHeight="1">
      <c r="A721"/>
      <c r="B721"/>
      <c r="C721"/>
      <c r="D721"/>
      <c r="E721"/>
      <c r="F721"/>
      <c r="G721"/>
      <c r="I721"/>
      <c r="J721"/>
      <c r="K721"/>
      <c r="L721"/>
      <c r="M721"/>
      <c r="N721"/>
      <c r="O721"/>
      <c r="P721"/>
      <c r="Q721"/>
      <c r="R721"/>
      <c r="S721"/>
      <c r="T721"/>
      <c r="U721"/>
      <c r="V721"/>
      <c r="W721" s="51"/>
      <c r="AC721" s="4"/>
      <c r="AD721" s="43"/>
      <c r="AF721" s="51"/>
      <c r="AG721" s="48"/>
      <c r="AH721" s="48"/>
      <c r="AI721" s="48"/>
      <c r="AJ721" s="48"/>
      <c r="AK721"/>
      <c r="AL721" s="44"/>
      <c r="AM721" s="48"/>
      <c r="AN721" s="48"/>
      <c r="AO721" s="48"/>
      <c r="AP721" s="48"/>
    </row>
    <row r="722" spans="1:42" ht="15" customHeight="1">
      <c r="A722"/>
      <c r="B722"/>
      <c r="C722"/>
      <c r="D722"/>
      <c r="E722"/>
      <c r="F722"/>
      <c r="G722"/>
      <c r="I722"/>
      <c r="J722"/>
      <c r="K722"/>
      <c r="L722"/>
      <c r="M722"/>
      <c r="N722"/>
      <c r="O722"/>
      <c r="P722"/>
      <c r="Q722"/>
      <c r="R722"/>
      <c r="S722"/>
      <c r="T722"/>
      <c r="U722"/>
      <c r="V722"/>
      <c r="W722" s="51"/>
      <c r="AC722" s="4"/>
      <c r="AD722" s="43"/>
      <c r="AF722" s="51"/>
      <c r="AG722" s="48"/>
      <c r="AH722" s="48"/>
      <c r="AI722" s="48"/>
      <c r="AJ722" s="48"/>
      <c r="AK722"/>
      <c r="AL722" s="44"/>
      <c r="AM722" s="48"/>
      <c r="AN722" s="48"/>
      <c r="AO722" s="48"/>
      <c r="AP722" s="48"/>
    </row>
    <row r="723" spans="1:42" ht="15" customHeight="1">
      <c r="A723"/>
      <c r="B723"/>
      <c r="C723"/>
      <c r="D723"/>
      <c r="E723"/>
      <c r="F723"/>
      <c r="G723"/>
      <c r="I723"/>
      <c r="J723"/>
      <c r="K723"/>
      <c r="L723"/>
      <c r="M723"/>
      <c r="N723"/>
      <c r="O723"/>
      <c r="P723"/>
      <c r="Q723"/>
      <c r="R723"/>
      <c r="S723"/>
      <c r="T723"/>
      <c r="U723"/>
      <c r="V723"/>
      <c r="W723" s="51"/>
      <c r="AC723" s="4"/>
      <c r="AD723" s="43"/>
      <c r="AF723" s="51"/>
      <c r="AG723" s="48"/>
      <c r="AH723" s="48"/>
      <c r="AI723" s="48"/>
      <c r="AJ723" s="48"/>
      <c r="AK723"/>
      <c r="AL723" s="44"/>
      <c r="AM723" s="48"/>
      <c r="AN723" s="48"/>
      <c r="AO723" s="48"/>
      <c r="AP723" s="48"/>
    </row>
    <row r="724" spans="1:42" ht="15" customHeight="1">
      <c r="A724"/>
      <c r="B724"/>
      <c r="C724"/>
      <c r="D724"/>
      <c r="E724"/>
      <c r="F724"/>
      <c r="G724"/>
      <c r="I724"/>
      <c r="J724"/>
      <c r="K724"/>
      <c r="L724"/>
      <c r="M724"/>
      <c r="N724"/>
      <c r="O724"/>
      <c r="P724"/>
      <c r="Q724"/>
      <c r="R724"/>
      <c r="S724"/>
      <c r="T724"/>
      <c r="U724"/>
      <c r="V724"/>
      <c r="W724" s="51"/>
      <c r="AC724" s="4"/>
      <c r="AD724" s="43"/>
      <c r="AF724" s="51"/>
      <c r="AG724" s="48"/>
      <c r="AH724" s="48"/>
      <c r="AI724" s="48"/>
      <c r="AJ724" s="48"/>
      <c r="AK724"/>
      <c r="AL724" s="44"/>
      <c r="AM724" s="48"/>
      <c r="AN724" s="48"/>
      <c r="AO724" s="48"/>
      <c r="AP724" s="48"/>
    </row>
    <row r="725" spans="1:42" ht="15" customHeight="1">
      <c r="A725"/>
      <c r="B725"/>
      <c r="C725"/>
      <c r="D725"/>
      <c r="E725"/>
      <c r="F725"/>
      <c r="G725"/>
      <c r="I725"/>
      <c r="J725"/>
      <c r="K725"/>
      <c r="L725"/>
      <c r="M725"/>
      <c r="N725"/>
      <c r="O725"/>
      <c r="P725"/>
      <c r="Q725"/>
      <c r="R725"/>
      <c r="S725"/>
      <c r="T725"/>
      <c r="U725"/>
      <c r="V725"/>
      <c r="W725" s="51"/>
      <c r="AC725" s="4"/>
      <c r="AD725" s="43"/>
      <c r="AF725" s="51"/>
      <c r="AG725" s="48"/>
      <c r="AH725" s="48"/>
      <c r="AI725" s="48"/>
      <c r="AJ725" s="48"/>
      <c r="AK725"/>
      <c r="AL725" s="44"/>
      <c r="AM725" s="48"/>
      <c r="AN725" s="48"/>
      <c r="AO725" s="48"/>
      <c r="AP725" s="48"/>
    </row>
    <row r="726" spans="1:42" ht="15" customHeight="1">
      <c r="A726"/>
      <c r="B726"/>
      <c r="C726"/>
      <c r="D726"/>
      <c r="E726"/>
      <c r="F726"/>
      <c r="G726"/>
      <c r="I726"/>
      <c r="J726"/>
      <c r="K726"/>
      <c r="L726"/>
      <c r="M726"/>
      <c r="N726"/>
      <c r="O726"/>
      <c r="P726"/>
      <c r="Q726"/>
      <c r="R726"/>
      <c r="S726"/>
      <c r="T726"/>
      <c r="U726"/>
      <c r="V726"/>
      <c r="W726" s="51"/>
      <c r="AC726" s="4"/>
      <c r="AD726" s="43"/>
      <c r="AF726" s="51"/>
      <c r="AG726" s="48"/>
      <c r="AH726" s="48"/>
      <c r="AI726" s="48"/>
      <c r="AJ726" s="48"/>
      <c r="AK726"/>
      <c r="AL726" s="44"/>
      <c r="AM726" s="48"/>
      <c r="AN726" s="48"/>
      <c r="AO726" s="48"/>
      <c r="AP726" s="48"/>
    </row>
    <row r="727" spans="1:42" ht="15" customHeight="1">
      <c r="A727"/>
      <c r="B727"/>
      <c r="C727"/>
      <c r="D727"/>
      <c r="E727"/>
      <c r="F727"/>
      <c r="G727"/>
      <c r="I727"/>
      <c r="J727"/>
      <c r="K727"/>
      <c r="L727"/>
      <c r="M727"/>
      <c r="N727"/>
      <c r="O727"/>
      <c r="P727"/>
      <c r="Q727"/>
      <c r="R727"/>
      <c r="S727"/>
      <c r="T727"/>
      <c r="U727"/>
      <c r="V727"/>
      <c r="W727" s="51"/>
      <c r="AC727" s="4"/>
      <c r="AD727" s="43"/>
      <c r="AF727" s="51"/>
      <c r="AG727" s="48"/>
      <c r="AH727" s="48"/>
      <c r="AI727" s="48"/>
      <c r="AJ727" s="48"/>
      <c r="AK727"/>
      <c r="AL727" s="44"/>
      <c r="AM727" s="48"/>
      <c r="AN727" s="48"/>
      <c r="AO727" s="48"/>
      <c r="AP727" s="48"/>
    </row>
    <row r="728" spans="1:42" ht="15" customHeight="1">
      <c r="A728"/>
      <c r="B728"/>
      <c r="C728"/>
      <c r="D728"/>
      <c r="E728"/>
      <c r="F728"/>
      <c r="G728"/>
      <c r="I728"/>
      <c r="J728"/>
      <c r="K728"/>
      <c r="L728"/>
      <c r="M728"/>
      <c r="N728"/>
      <c r="O728"/>
      <c r="P728"/>
      <c r="Q728"/>
      <c r="R728"/>
      <c r="S728"/>
      <c r="T728"/>
      <c r="U728"/>
      <c r="V728"/>
      <c r="W728" s="51"/>
      <c r="AC728" s="4"/>
      <c r="AD728" s="43"/>
      <c r="AF728" s="51"/>
      <c r="AG728" s="48"/>
      <c r="AH728" s="48"/>
      <c r="AI728" s="48"/>
      <c r="AJ728" s="48"/>
      <c r="AK728"/>
      <c r="AL728" s="44"/>
      <c r="AM728" s="48"/>
      <c r="AN728" s="48"/>
      <c r="AO728" s="48"/>
      <c r="AP728" s="48"/>
    </row>
    <row r="729" spans="1:42" ht="15" customHeight="1">
      <c r="A729"/>
      <c r="B729"/>
      <c r="C729"/>
      <c r="D729"/>
      <c r="E729"/>
      <c r="F729"/>
      <c r="G729"/>
      <c r="I729"/>
      <c r="J729"/>
      <c r="K729"/>
      <c r="L729"/>
      <c r="M729"/>
      <c r="N729"/>
      <c r="O729"/>
      <c r="P729"/>
      <c r="Q729"/>
      <c r="R729"/>
      <c r="S729"/>
      <c r="T729"/>
      <c r="U729"/>
      <c r="V729"/>
      <c r="W729" s="51"/>
      <c r="AC729" s="4"/>
      <c r="AD729" s="43"/>
      <c r="AF729" s="51"/>
      <c r="AG729" s="48"/>
      <c r="AH729" s="48"/>
      <c r="AI729" s="48"/>
      <c r="AJ729" s="48"/>
      <c r="AK729"/>
      <c r="AL729" s="44"/>
      <c r="AM729" s="48"/>
      <c r="AN729" s="48"/>
      <c r="AO729" s="48"/>
      <c r="AP729" s="48"/>
    </row>
    <row r="730" spans="1:42" ht="15" customHeight="1">
      <c r="A730"/>
      <c r="B730"/>
      <c r="C730"/>
      <c r="D730"/>
      <c r="E730"/>
      <c r="F730"/>
      <c r="G730"/>
      <c r="I730"/>
      <c r="J730"/>
      <c r="K730"/>
      <c r="L730"/>
      <c r="M730"/>
      <c r="N730"/>
      <c r="O730"/>
      <c r="P730"/>
      <c r="Q730"/>
      <c r="R730"/>
      <c r="S730"/>
      <c r="T730"/>
      <c r="U730"/>
      <c r="V730"/>
      <c r="W730" s="51"/>
      <c r="AC730" s="4"/>
      <c r="AD730" s="43"/>
      <c r="AF730" s="51"/>
      <c r="AG730" s="48"/>
      <c r="AH730" s="48"/>
      <c r="AI730" s="48"/>
      <c r="AJ730" s="48"/>
      <c r="AK730"/>
      <c r="AL730" s="44"/>
      <c r="AM730" s="48"/>
      <c r="AN730" s="48"/>
      <c r="AO730" s="48"/>
      <c r="AP730" s="48"/>
    </row>
    <row r="731" spans="1:42" ht="15" customHeight="1">
      <c r="A731"/>
      <c r="B731"/>
      <c r="C731"/>
      <c r="D731"/>
      <c r="E731"/>
      <c r="F731"/>
      <c r="G731"/>
      <c r="I731"/>
      <c r="J731"/>
      <c r="K731"/>
      <c r="L731"/>
      <c r="M731"/>
      <c r="N731"/>
      <c r="O731"/>
      <c r="P731"/>
      <c r="Q731"/>
      <c r="R731"/>
      <c r="S731"/>
      <c r="T731"/>
      <c r="U731"/>
      <c r="V731"/>
      <c r="W731" s="51"/>
      <c r="AC731" s="4"/>
      <c r="AD731" s="43"/>
      <c r="AF731" s="51"/>
      <c r="AG731" s="48"/>
      <c r="AH731" s="48"/>
      <c r="AI731" s="48"/>
      <c r="AJ731" s="48"/>
      <c r="AK731"/>
      <c r="AL731" s="44"/>
      <c r="AM731" s="48"/>
      <c r="AN731" s="48"/>
      <c r="AO731" s="48"/>
      <c r="AP731" s="48"/>
    </row>
    <row r="732" spans="1:42" ht="15" customHeight="1">
      <c r="A732"/>
      <c r="B732"/>
      <c r="C732"/>
      <c r="D732"/>
      <c r="E732"/>
      <c r="F732"/>
      <c r="G732"/>
      <c r="I732"/>
      <c r="J732"/>
      <c r="K732"/>
      <c r="L732"/>
      <c r="M732"/>
      <c r="N732"/>
      <c r="O732"/>
      <c r="P732"/>
      <c r="Q732"/>
      <c r="R732"/>
      <c r="S732"/>
      <c r="T732"/>
      <c r="U732"/>
      <c r="V732"/>
      <c r="W732" s="51"/>
      <c r="AC732" s="4"/>
      <c r="AD732" s="43"/>
      <c r="AF732" s="51"/>
      <c r="AG732" s="48"/>
      <c r="AH732" s="48"/>
      <c r="AI732" s="48"/>
      <c r="AJ732" s="48"/>
      <c r="AK732"/>
      <c r="AL732" s="44"/>
      <c r="AM732" s="48"/>
      <c r="AN732" s="48"/>
      <c r="AO732" s="48"/>
      <c r="AP732" s="48"/>
    </row>
    <row r="733" spans="1:42" ht="15" customHeight="1">
      <c r="A733"/>
      <c r="B733"/>
      <c r="C733"/>
      <c r="D733"/>
      <c r="E733"/>
      <c r="F733"/>
      <c r="G733"/>
      <c r="I733"/>
      <c r="J733"/>
      <c r="K733"/>
      <c r="L733"/>
      <c r="M733"/>
      <c r="N733"/>
      <c r="O733"/>
      <c r="P733"/>
      <c r="Q733"/>
      <c r="R733"/>
      <c r="S733"/>
      <c r="T733"/>
      <c r="U733"/>
      <c r="V733"/>
      <c r="W733" s="51"/>
      <c r="AC733" s="4"/>
      <c r="AD733" s="43"/>
      <c r="AF733" s="51"/>
      <c r="AG733" s="48"/>
      <c r="AH733" s="48"/>
      <c r="AI733" s="48"/>
      <c r="AJ733" s="48"/>
      <c r="AK733"/>
      <c r="AL733" s="44"/>
      <c r="AM733" s="48"/>
      <c r="AN733" s="48"/>
      <c r="AO733" s="48"/>
      <c r="AP733" s="48"/>
    </row>
    <row r="734" spans="1:42" ht="15" customHeight="1">
      <c r="A734"/>
      <c r="B734"/>
      <c r="C734"/>
      <c r="D734"/>
      <c r="E734"/>
      <c r="F734"/>
      <c r="G734"/>
      <c r="I734"/>
      <c r="J734"/>
      <c r="K734"/>
      <c r="L734"/>
      <c r="M734"/>
      <c r="N734"/>
      <c r="O734"/>
      <c r="P734"/>
      <c r="Q734"/>
      <c r="R734"/>
      <c r="S734"/>
      <c r="T734"/>
      <c r="U734"/>
      <c r="V734"/>
      <c r="W734" s="51"/>
      <c r="AC734" s="4"/>
      <c r="AD734" s="43"/>
      <c r="AF734" s="51"/>
      <c r="AG734" s="48"/>
      <c r="AH734" s="48"/>
      <c r="AI734" s="48"/>
      <c r="AJ734" s="48"/>
      <c r="AK734"/>
      <c r="AL734" s="44"/>
      <c r="AM734" s="48"/>
      <c r="AN734" s="48"/>
      <c r="AO734" s="48"/>
      <c r="AP734" s="48"/>
    </row>
    <row r="735" spans="1:42" ht="15" customHeight="1">
      <c r="A735"/>
      <c r="B735"/>
      <c r="C735"/>
      <c r="D735"/>
      <c r="E735"/>
      <c r="F735"/>
      <c r="G735"/>
      <c r="I735"/>
      <c r="J735"/>
      <c r="K735"/>
      <c r="L735"/>
      <c r="M735"/>
      <c r="N735"/>
      <c r="O735"/>
      <c r="P735"/>
      <c r="Q735"/>
      <c r="R735"/>
      <c r="S735"/>
      <c r="T735"/>
      <c r="U735"/>
      <c r="V735"/>
      <c r="W735" s="51"/>
      <c r="AC735" s="4"/>
      <c r="AD735" s="43"/>
      <c r="AF735" s="51"/>
      <c r="AG735" s="48"/>
      <c r="AH735" s="48"/>
      <c r="AI735" s="48"/>
      <c r="AJ735" s="48"/>
      <c r="AK735"/>
      <c r="AL735" s="44"/>
      <c r="AM735" s="48"/>
      <c r="AN735" s="48"/>
      <c r="AO735" s="48"/>
      <c r="AP735" s="48"/>
    </row>
    <row r="736" spans="1:42" ht="15" customHeight="1">
      <c r="A736"/>
      <c r="B736"/>
      <c r="C736"/>
      <c r="D736"/>
      <c r="E736"/>
      <c r="F736"/>
      <c r="G736"/>
      <c r="I736"/>
      <c r="J736"/>
      <c r="K736"/>
      <c r="L736"/>
      <c r="M736"/>
      <c r="N736"/>
      <c r="O736"/>
      <c r="P736"/>
      <c r="Q736"/>
      <c r="R736"/>
      <c r="S736"/>
      <c r="T736"/>
      <c r="U736"/>
      <c r="V736"/>
      <c r="W736" s="51"/>
      <c r="AC736" s="4"/>
      <c r="AD736" s="43"/>
      <c r="AF736" s="51"/>
      <c r="AG736" s="48"/>
      <c r="AH736" s="48"/>
      <c r="AI736" s="48"/>
      <c r="AJ736" s="48"/>
      <c r="AK736"/>
      <c r="AL736" s="44"/>
      <c r="AM736" s="48"/>
      <c r="AN736" s="48"/>
      <c r="AO736" s="48"/>
      <c r="AP736" s="48"/>
    </row>
    <row r="737" spans="1:42" ht="15" customHeight="1">
      <c r="A737"/>
      <c r="B737"/>
      <c r="C737"/>
      <c r="D737"/>
      <c r="E737"/>
      <c r="F737"/>
      <c r="G737"/>
      <c r="I737"/>
      <c r="J737"/>
      <c r="K737"/>
      <c r="L737"/>
      <c r="M737"/>
      <c r="N737"/>
      <c r="O737"/>
      <c r="P737"/>
      <c r="Q737"/>
      <c r="R737"/>
      <c r="S737"/>
      <c r="T737"/>
      <c r="U737"/>
      <c r="V737"/>
      <c r="W737" s="51"/>
      <c r="AC737" s="4"/>
      <c r="AD737" s="43"/>
      <c r="AF737" s="51"/>
      <c r="AG737" s="48"/>
      <c r="AH737" s="48"/>
      <c r="AI737" s="48"/>
      <c r="AJ737" s="48"/>
      <c r="AK737"/>
      <c r="AL737" s="44"/>
      <c r="AM737" s="48"/>
      <c r="AN737" s="48"/>
      <c r="AO737" s="48"/>
      <c r="AP737" s="48"/>
    </row>
    <row r="738" spans="1:42" ht="15" customHeight="1">
      <c r="A738"/>
      <c r="B738"/>
      <c r="C738"/>
      <c r="D738"/>
      <c r="E738"/>
      <c r="F738"/>
      <c r="G738"/>
      <c r="I738"/>
      <c r="J738"/>
      <c r="K738"/>
      <c r="L738"/>
      <c r="M738"/>
      <c r="N738"/>
      <c r="O738"/>
      <c r="P738"/>
      <c r="Q738"/>
      <c r="R738"/>
      <c r="S738"/>
      <c r="T738"/>
      <c r="U738"/>
      <c r="V738"/>
      <c r="W738" s="51"/>
      <c r="AC738" s="4"/>
      <c r="AD738" s="43"/>
      <c r="AF738" s="51"/>
      <c r="AG738" s="48"/>
      <c r="AH738" s="48"/>
      <c r="AI738" s="48"/>
      <c r="AJ738" s="48"/>
      <c r="AK738"/>
      <c r="AL738" s="44"/>
      <c r="AM738" s="48"/>
      <c r="AN738" s="48"/>
      <c r="AO738" s="48"/>
      <c r="AP738" s="48"/>
    </row>
    <row r="739" spans="1:42" ht="15" customHeight="1">
      <c r="A739"/>
      <c r="B739"/>
      <c r="C739"/>
      <c r="D739"/>
      <c r="E739"/>
      <c r="F739"/>
      <c r="G739"/>
      <c r="I739"/>
      <c r="J739"/>
      <c r="K739"/>
      <c r="L739"/>
      <c r="M739"/>
      <c r="N739"/>
      <c r="O739"/>
      <c r="P739"/>
      <c r="Q739"/>
      <c r="R739"/>
      <c r="S739"/>
      <c r="T739"/>
      <c r="U739"/>
      <c r="V739"/>
      <c r="W739" s="51"/>
      <c r="AC739" s="4"/>
      <c r="AD739" s="43"/>
      <c r="AF739" s="51"/>
      <c r="AG739" s="48"/>
      <c r="AH739" s="48"/>
      <c r="AI739" s="48"/>
      <c r="AJ739" s="48"/>
      <c r="AK739"/>
      <c r="AL739" s="44"/>
      <c r="AM739" s="48"/>
      <c r="AN739" s="48"/>
      <c r="AO739" s="48"/>
      <c r="AP739" s="48"/>
    </row>
    <row r="740" spans="1:42" ht="15" customHeight="1">
      <c r="A740"/>
      <c r="B740"/>
      <c r="C740"/>
      <c r="D740"/>
      <c r="E740"/>
      <c r="F740"/>
      <c r="G740"/>
      <c r="I740"/>
      <c r="J740"/>
      <c r="K740"/>
      <c r="L740"/>
      <c r="M740"/>
      <c r="N740"/>
      <c r="O740"/>
      <c r="P740"/>
      <c r="Q740"/>
      <c r="R740"/>
      <c r="S740"/>
      <c r="T740"/>
      <c r="U740"/>
      <c r="V740"/>
      <c r="W740" s="51"/>
      <c r="AC740" s="4"/>
      <c r="AD740" s="43"/>
      <c r="AF740" s="51"/>
      <c r="AG740" s="48"/>
      <c r="AH740" s="48"/>
      <c r="AI740" s="48"/>
      <c r="AJ740" s="48"/>
      <c r="AK740"/>
      <c r="AL740" s="44"/>
      <c r="AM740" s="48"/>
      <c r="AN740" s="48"/>
      <c r="AO740" s="48"/>
      <c r="AP740" s="48"/>
    </row>
    <row r="741" spans="1:42" ht="15" customHeight="1">
      <c r="A741"/>
      <c r="B741"/>
      <c r="C741"/>
      <c r="D741"/>
      <c r="E741"/>
      <c r="F741"/>
      <c r="G741"/>
      <c r="I741"/>
      <c r="J741"/>
      <c r="K741"/>
      <c r="L741"/>
      <c r="M741"/>
      <c r="N741"/>
      <c r="O741"/>
      <c r="P741"/>
      <c r="Q741"/>
      <c r="R741"/>
      <c r="S741"/>
      <c r="T741"/>
      <c r="U741"/>
      <c r="V741"/>
      <c r="W741" s="51"/>
      <c r="AC741" s="4"/>
      <c r="AD741" s="43"/>
      <c r="AF741" s="51"/>
      <c r="AG741" s="48"/>
      <c r="AH741" s="48"/>
      <c r="AI741" s="48"/>
      <c r="AJ741" s="48"/>
      <c r="AK741"/>
      <c r="AL741" s="44"/>
      <c r="AM741" s="48"/>
      <c r="AN741" s="48"/>
      <c r="AO741" s="48"/>
      <c r="AP741" s="48"/>
    </row>
    <row r="742" spans="1:42" ht="15" customHeight="1">
      <c r="A742"/>
      <c r="B742"/>
      <c r="C742"/>
      <c r="D742"/>
      <c r="E742"/>
      <c r="F742"/>
      <c r="G742"/>
      <c r="I742"/>
      <c r="J742"/>
      <c r="K742"/>
      <c r="L742"/>
      <c r="M742"/>
      <c r="N742"/>
      <c r="O742"/>
      <c r="P742"/>
      <c r="Q742"/>
      <c r="R742"/>
      <c r="S742"/>
      <c r="T742"/>
      <c r="U742"/>
      <c r="V742"/>
      <c r="W742" s="51"/>
      <c r="AC742" s="4"/>
      <c r="AD742" s="43"/>
      <c r="AF742" s="51"/>
      <c r="AG742" s="48"/>
      <c r="AH742" s="48"/>
      <c r="AI742" s="48"/>
      <c r="AJ742" s="48"/>
      <c r="AK742"/>
      <c r="AL742" s="44"/>
      <c r="AM742" s="48"/>
      <c r="AN742" s="48"/>
      <c r="AO742" s="48"/>
      <c r="AP742" s="48"/>
    </row>
    <row r="743" spans="1:42" ht="15" customHeight="1">
      <c r="A743"/>
      <c r="B743"/>
      <c r="C743"/>
      <c r="D743"/>
      <c r="E743"/>
      <c r="F743"/>
      <c r="G743"/>
      <c r="I743"/>
      <c r="J743"/>
      <c r="K743"/>
      <c r="L743"/>
      <c r="M743"/>
      <c r="N743"/>
      <c r="O743"/>
      <c r="P743"/>
      <c r="Q743"/>
      <c r="R743"/>
      <c r="S743"/>
      <c r="T743"/>
      <c r="U743"/>
      <c r="V743"/>
      <c r="W743" s="51"/>
      <c r="AC743" s="4"/>
      <c r="AD743" s="43"/>
      <c r="AF743" s="51"/>
      <c r="AG743" s="48"/>
      <c r="AH743" s="48"/>
      <c r="AI743" s="48"/>
      <c r="AJ743" s="48"/>
      <c r="AK743"/>
      <c r="AL743" s="44"/>
      <c r="AM743" s="48"/>
      <c r="AN743" s="48"/>
      <c r="AO743" s="48"/>
      <c r="AP743" s="48"/>
    </row>
    <row r="744" spans="1:42" ht="15" customHeight="1">
      <c r="A744"/>
      <c r="B744"/>
      <c r="C744"/>
      <c r="D744"/>
      <c r="E744"/>
      <c r="F744"/>
      <c r="G744"/>
      <c r="I744"/>
      <c r="J744"/>
      <c r="K744"/>
      <c r="L744"/>
      <c r="M744"/>
      <c r="N744"/>
      <c r="O744"/>
      <c r="P744"/>
      <c r="Q744"/>
      <c r="R744"/>
      <c r="S744"/>
      <c r="T744"/>
      <c r="U744"/>
      <c r="V744"/>
      <c r="W744" s="51"/>
      <c r="AC744" s="4"/>
      <c r="AD744" s="43"/>
      <c r="AF744" s="51"/>
      <c r="AG744" s="48"/>
      <c r="AH744" s="48"/>
      <c r="AI744" s="48"/>
      <c r="AJ744" s="48"/>
      <c r="AK744"/>
      <c r="AL744" s="44"/>
      <c r="AM744" s="48"/>
      <c r="AN744" s="48"/>
      <c r="AO744" s="48"/>
      <c r="AP744" s="48"/>
    </row>
    <row r="745" spans="1:42" ht="15" customHeight="1">
      <c r="A745"/>
      <c r="B745"/>
      <c r="C745"/>
      <c r="D745"/>
      <c r="E745"/>
      <c r="F745"/>
      <c r="G745"/>
      <c r="I745"/>
      <c r="J745"/>
      <c r="K745"/>
      <c r="L745"/>
      <c r="M745"/>
      <c r="N745"/>
      <c r="O745"/>
      <c r="P745"/>
      <c r="Q745"/>
      <c r="R745"/>
      <c r="S745"/>
      <c r="T745"/>
      <c r="U745"/>
      <c r="V745"/>
      <c r="W745" s="51"/>
      <c r="AC745" s="4"/>
      <c r="AD745" s="43"/>
      <c r="AF745" s="51"/>
      <c r="AG745" s="48"/>
      <c r="AH745" s="48"/>
      <c r="AI745" s="48"/>
      <c r="AJ745" s="48"/>
      <c r="AK745"/>
      <c r="AL745" s="44"/>
      <c r="AM745" s="48"/>
      <c r="AN745" s="48"/>
      <c r="AO745" s="48"/>
      <c r="AP745" s="48"/>
    </row>
    <row r="746" spans="1:42" ht="15" customHeight="1">
      <c r="A746"/>
      <c r="B746"/>
      <c r="C746"/>
      <c r="D746"/>
      <c r="E746"/>
      <c r="F746"/>
      <c r="G746"/>
      <c r="I746"/>
      <c r="J746"/>
      <c r="K746"/>
      <c r="L746"/>
      <c r="M746"/>
      <c r="N746"/>
      <c r="O746"/>
      <c r="P746"/>
      <c r="Q746"/>
      <c r="R746"/>
      <c r="S746"/>
      <c r="T746"/>
      <c r="U746"/>
      <c r="V746"/>
      <c r="W746" s="51"/>
      <c r="AC746" s="4"/>
      <c r="AD746" s="43"/>
      <c r="AF746" s="51"/>
      <c r="AG746" s="48"/>
      <c r="AH746" s="48"/>
      <c r="AI746" s="48"/>
      <c r="AJ746" s="48"/>
      <c r="AK746"/>
      <c r="AL746" s="44"/>
      <c r="AM746" s="48"/>
      <c r="AN746" s="48"/>
      <c r="AO746" s="48"/>
      <c r="AP746" s="48"/>
    </row>
    <row r="747" spans="1:42" ht="15" customHeight="1">
      <c r="A747"/>
      <c r="B747"/>
      <c r="C747"/>
      <c r="D747"/>
      <c r="E747"/>
      <c r="F747"/>
      <c r="G747"/>
      <c r="I747"/>
      <c r="J747"/>
      <c r="K747"/>
      <c r="L747"/>
      <c r="M747"/>
      <c r="N747"/>
      <c r="O747"/>
      <c r="P747"/>
      <c r="Q747"/>
      <c r="R747"/>
      <c r="S747"/>
      <c r="T747"/>
      <c r="U747"/>
      <c r="V747"/>
      <c r="W747" s="51"/>
      <c r="AC747" s="4"/>
      <c r="AD747" s="43"/>
      <c r="AF747" s="51"/>
      <c r="AG747" s="48"/>
      <c r="AH747" s="48"/>
      <c r="AI747" s="48"/>
      <c r="AJ747" s="48"/>
      <c r="AK747"/>
      <c r="AL747" s="44"/>
      <c r="AM747" s="48"/>
      <c r="AN747" s="48"/>
      <c r="AO747" s="48"/>
      <c r="AP747" s="48"/>
    </row>
    <row r="748" spans="1:42" ht="15" customHeight="1">
      <c r="A748"/>
      <c r="B748"/>
      <c r="C748"/>
      <c r="D748"/>
      <c r="E748"/>
      <c r="F748"/>
      <c r="G748"/>
      <c r="I748"/>
      <c r="J748"/>
      <c r="K748"/>
      <c r="L748"/>
      <c r="M748"/>
      <c r="N748"/>
      <c r="O748"/>
      <c r="P748"/>
      <c r="Q748"/>
      <c r="R748"/>
      <c r="S748"/>
      <c r="T748"/>
      <c r="U748"/>
      <c r="V748"/>
      <c r="W748" s="51"/>
      <c r="AC748" s="4"/>
      <c r="AD748" s="43"/>
      <c r="AF748" s="51"/>
      <c r="AG748" s="48"/>
      <c r="AH748" s="48"/>
      <c r="AI748" s="48"/>
      <c r="AJ748" s="48"/>
      <c r="AK748"/>
      <c r="AL748" s="44"/>
      <c r="AM748" s="48"/>
      <c r="AN748" s="48"/>
      <c r="AO748" s="48"/>
      <c r="AP748" s="48"/>
    </row>
    <row r="749" spans="1:42" ht="15" customHeight="1">
      <c r="A749"/>
      <c r="B749"/>
      <c r="C749"/>
      <c r="D749"/>
      <c r="E749"/>
      <c r="F749"/>
      <c r="G749"/>
      <c r="I749"/>
      <c r="J749"/>
      <c r="K749"/>
      <c r="L749"/>
      <c r="M749"/>
      <c r="N749"/>
      <c r="O749"/>
      <c r="P749"/>
      <c r="Q749"/>
      <c r="R749"/>
      <c r="S749"/>
      <c r="T749"/>
      <c r="U749"/>
      <c r="V749"/>
      <c r="W749" s="51"/>
      <c r="AC749" s="4"/>
      <c r="AD749" s="43"/>
      <c r="AF749" s="51"/>
      <c r="AG749" s="48"/>
      <c r="AH749" s="48"/>
      <c r="AI749" s="48"/>
      <c r="AJ749" s="48"/>
      <c r="AK749"/>
      <c r="AL749" s="44"/>
      <c r="AM749" s="48"/>
      <c r="AN749" s="48"/>
      <c r="AO749" s="48"/>
      <c r="AP749" s="48"/>
    </row>
    <row r="750" spans="1:42" ht="15" customHeight="1">
      <c r="A750"/>
      <c r="B750"/>
      <c r="C750"/>
      <c r="D750"/>
      <c r="E750"/>
      <c r="F750"/>
      <c r="G750"/>
      <c r="I750"/>
      <c r="J750"/>
      <c r="K750"/>
      <c r="L750"/>
      <c r="M750"/>
      <c r="N750"/>
      <c r="O750"/>
      <c r="P750"/>
      <c r="Q750"/>
      <c r="R750"/>
      <c r="S750"/>
      <c r="T750"/>
      <c r="U750"/>
      <c r="V750"/>
      <c r="W750" s="51"/>
      <c r="AC750" s="4"/>
      <c r="AD750" s="43"/>
      <c r="AF750" s="51"/>
      <c r="AG750" s="48"/>
      <c r="AH750" s="48"/>
      <c r="AI750" s="48"/>
      <c r="AJ750" s="48"/>
      <c r="AK750"/>
      <c r="AL750" s="44"/>
      <c r="AM750" s="48"/>
      <c r="AN750" s="48"/>
      <c r="AO750" s="48"/>
      <c r="AP750" s="48"/>
    </row>
    <row r="751" spans="1:42" ht="15" customHeight="1">
      <c r="A751"/>
      <c r="B751"/>
      <c r="C751"/>
      <c r="D751"/>
      <c r="E751"/>
      <c r="F751"/>
      <c r="G751"/>
      <c r="I751"/>
      <c r="J751"/>
      <c r="K751"/>
      <c r="L751"/>
      <c r="M751"/>
      <c r="N751"/>
      <c r="O751"/>
      <c r="P751"/>
      <c r="Q751"/>
      <c r="R751"/>
      <c r="S751"/>
      <c r="T751"/>
      <c r="U751"/>
      <c r="V751"/>
      <c r="W751" s="51"/>
      <c r="AC751" s="4"/>
      <c r="AD751" s="43"/>
      <c r="AF751" s="51"/>
      <c r="AG751" s="48"/>
      <c r="AH751" s="48"/>
      <c r="AI751" s="48"/>
      <c r="AJ751" s="48"/>
      <c r="AK751"/>
      <c r="AL751" s="44"/>
      <c r="AM751" s="48"/>
      <c r="AN751" s="48"/>
      <c r="AO751" s="48"/>
      <c r="AP751" s="48"/>
    </row>
    <row r="752" spans="1:42" ht="15" customHeight="1">
      <c r="A752"/>
      <c r="B752"/>
      <c r="C752"/>
      <c r="D752"/>
      <c r="E752"/>
      <c r="F752"/>
      <c r="G752"/>
      <c r="I752"/>
      <c r="J752"/>
      <c r="K752"/>
      <c r="L752"/>
      <c r="M752"/>
      <c r="N752"/>
      <c r="O752"/>
      <c r="P752"/>
      <c r="Q752"/>
      <c r="R752"/>
      <c r="S752"/>
      <c r="T752"/>
      <c r="U752"/>
      <c r="V752"/>
      <c r="W752" s="51"/>
      <c r="AC752" s="4"/>
      <c r="AD752" s="43"/>
      <c r="AF752" s="51"/>
      <c r="AG752" s="48"/>
      <c r="AH752" s="48"/>
      <c r="AI752" s="48"/>
      <c r="AJ752" s="48"/>
      <c r="AK752"/>
      <c r="AL752" s="44"/>
      <c r="AM752" s="48"/>
      <c r="AN752" s="48"/>
      <c r="AO752" s="48"/>
      <c r="AP752" s="48"/>
    </row>
    <row r="753" spans="1:42" ht="15" customHeight="1">
      <c r="A753"/>
      <c r="B753"/>
      <c r="C753"/>
      <c r="D753"/>
      <c r="E753"/>
      <c r="F753"/>
      <c r="G753"/>
      <c r="I753"/>
      <c r="J753"/>
      <c r="K753"/>
      <c r="L753"/>
      <c r="M753"/>
      <c r="N753"/>
      <c r="O753"/>
      <c r="P753"/>
      <c r="Q753"/>
      <c r="R753"/>
      <c r="S753"/>
      <c r="T753"/>
      <c r="U753"/>
      <c r="V753"/>
      <c r="W753" s="51"/>
      <c r="AC753" s="4"/>
      <c r="AD753" s="43"/>
      <c r="AF753" s="51"/>
      <c r="AG753" s="48"/>
      <c r="AH753" s="48"/>
      <c r="AI753" s="48"/>
      <c r="AJ753" s="48"/>
      <c r="AK753"/>
      <c r="AL753" s="44"/>
      <c r="AM753" s="48"/>
      <c r="AN753" s="48"/>
      <c r="AO753" s="48"/>
      <c r="AP753" s="48"/>
    </row>
    <row r="754" spans="1:42" ht="15" customHeight="1">
      <c r="A754"/>
      <c r="B754"/>
      <c r="C754"/>
      <c r="D754"/>
      <c r="E754"/>
      <c r="F754"/>
      <c r="G754"/>
      <c r="I754"/>
      <c r="J754"/>
      <c r="K754"/>
      <c r="L754"/>
      <c r="M754"/>
      <c r="N754"/>
      <c r="O754"/>
      <c r="P754"/>
      <c r="Q754"/>
      <c r="R754"/>
      <c r="S754"/>
      <c r="T754"/>
      <c r="U754"/>
      <c r="V754"/>
      <c r="W754" s="51"/>
      <c r="AC754" s="4"/>
      <c r="AD754" s="43"/>
      <c r="AF754" s="51"/>
      <c r="AG754" s="48"/>
      <c r="AH754" s="48"/>
      <c r="AI754" s="48"/>
      <c r="AJ754" s="48"/>
      <c r="AK754"/>
      <c r="AL754" s="44"/>
      <c r="AM754" s="48"/>
      <c r="AN754" s="48"/>
      <c r="AO754" s="48"/>
      <c r="AP754" s="48"/>
    </row>
    <row r="755" spans="1:42" ht="15" customHeight="1">
      <c r="A755"/>
      <c r="B755"/>
      <c r="C755"/>
      <c r="D755"/>
      <c r="E755"/>
      <c r="F755"/>
      <c r="G755"/>
      <c r="I755"/>
      <c r="J755"/>
      <c r="K755"/>
      <c r="L755"/>
      <c r="M755"/>
      <c r="N755"/>
      <c r="O755"/>
      <c r="P755"/>
      <c r="Q755"/>
      <c r="R755"/>
      <c r="S755"/>
      <c r="T755"/>
      <c r="U755"/>
      <c r="V755"/>
      <c r="W755" s="51"/>
      <c r="AC755" s="4"/>
      <c r="AD755" s="43"/>
      <c r="AF755" s="51"/>
      <c r="AG755" s="48"/>
      <c r="AH755" s="48"/>
      <c r="AI755" s="48"/>
      <c r="AJ755" s="48"/>
      <c r="AK755"/>
      <c r="AL755" s="44"/>
      <c r="AM755" s="48"/>
      <c r="AN755" s="48"/>
      <c r="AO755" s="48"/>
      <c r="AP755" s="48"/>
    </row>
    <row r="756" spans="1:42" ht="15" customHeight="1">
      <c r="A756"/>
      <c r="B756"/>
      <c r="C756"/>
      <c r="D756"/>
      <c r="E756"/>
      <c r="F756"/>
      <c r="G756"/>
      <c r="I756"/>
      <c r="J756"/>
      <c r="K756"/>
      <c r="L756"/>
      <c r="M756"/>
      <c r="N756"/>
      <c r="O756"/>
      <c r="P756"/>
      <c r="Q756"/>
      <c r="R756"/>
      <c r="S756"/>
      <c r="T756"/>
      <c r="U756"/>
      <c r="V756"/>
      <c r="W756" s="51"/>
      <c r="AC756" s="4"/>
      <c r="AD756" s="43"/>
      <c r="AF756" s="51"/>
      <c r="AG756" s="48"/>
      <c r="AH756" s="48"/>
      <c r="AI756" s="48"/>
      <c r="AJ756" s="48"/>
      <c r="AK756"/>
      <c r="AL756" s="44"/>
      <c r="AM756" s="48"/>
      <c r="AN756" s="48"/>
      <c r="AO756" s="48"/>
      <c r="AP756" s="48"/>
    </row>
    <row r="757" spans="1:42" ht="15" customHeight="1">
      <c r="A757"/>
      <c r="B757"/>
      <c r="C757"/>
      <c r="D757"/>
      <c r="E757"/>
      <c r="F757"/>
      <c r="G757"/>
      <c r="I757"/>
      <c r="J757"/>
      <c r="K757"/>
      <c r="L757"/>
      <c r="M757"/>
      <c r="N757"/>
      <c r="O757"/>
      <c r="P757"/>
      <c r="Q757"/>
      <c r="R757"/>
      <c r="S757"/>
      <c r="T757"/>
      <c r="U757"/>
      <c r="V757"/>
      <c r="W757" s="51"/>
      <c r="AC757" s="4"/>
      <c r="AD757" s="43"/>
      <c r="AF757" s="51"/>
      <c r="AG757" s="48"/>
      <c r="AH757" s="48"/>
      <c r="AI757" s="48"/>
      <c r="AJ757" s="48"/>
      <c r="AK757"/>
      <c r="AL757" s="44"/>
      <c r="AM757" s="48"/>
      <c r="AN757" s="48"/>
      <c r="AO757" s="48"/>
      <c r="AP757" s="48"/>
    </row>
    <row r="758" spans="1:42" ht="15" customHeight="1">
      <c r="A758"/>
      <c r="B758"/>
      <c r="C758"/>
      <c r="D758"/>
      <c r="E758"/>
      <c r="F758"/>
      <c r="G758"/>
      <c r="I758"/>
      <c r="J758"/>
      <c r="K758"/>
      <c r="L758"/>
      <c r="M758"/>
      <c r="N758"/>
      <c r="O758"/>
      <c r="P758"/>
      <c r="Q758"/>
      <c r="R758"/>
      <c r="S758"/>
      <c r="T758"/>
      <c r="U758"/>
      <c r="V758"/>
      <c r="W758" s="51"/>
      <c r="AC758" s="4"/>
      <c r="AD758" s="43"/>
      <c r="AF758" s="51"/>
      <c r="AG758" s="48"/>
      <c r="AH758" s="48"/>
      <c r="AI758" s="48"/>
      <c r="AJ758" s="48"/>
      <c r="AK758"/>
      <c r="AL758" s="44"/>
      <c r="AM758" s="48"/>
      <c r="AN758" s="48"/>
      <c r="AO758" s="48"/>
      <c r="AP758" s="48"/>
    </row>
    <row r="759" spans="1:42" ht="15" customHeight="1">
      <c r="A759"/>
      <c r="B759"/>
      <c r="C759"/>
      <c r="D759"/>
      <c r="E759"/>
      <c r="F759"/>
      <c r="G759"/>
      <c r="I759"/>
      <c r="J759"/>
      <c r="K759"/>
      <c r="L759"/>
      <c r="M759"/>
      <c r="N759"/>
      <c r="O759"/>
      <c r="P759"/>
      <c r="Q759"/>
      <c r="R759"/>
      <c r="S759"/>
      <c r="T759"/>
      <c r="U759"/>
      <c r="V759"/>
      <c r="W759" s="51"/>
      <c r="AC759" s="4"/>
      <c r="AD759" s="43"/>
      <c r="AF759" s="51"/>
      <c r="AG759" s="48"/>
      <c r="AH759" s="48"/>
      <c r="AI759" s="48"/>
      <c r="AJ759" s="48"/>
      <c r="AK759"/>
      <c r="AL759" s="44"/>
      <c r="AM759" s="48"/>
      <c r="AN759" s="48"/>
      <c r="AO759" s="48"/>
      <c r="AP759" s="48"/>
    </row>
    <row r="760" spans="1:42" ht="15" customHeight="1">
      <c r="A760"/>
      <c r="B760"/>
      <c r="C760"/>
      <c r="D760"/>
      <c r="E760"/>
      <c r="F760"/>
      <c r="G760"/>
      <c r="I760"/>
      <c r="J760"/>
      <c r="K760"/>
      <c r="L760"/>
      <c r="M760"/>
      <c r="N760"/>
      <c r="O760"/>
      <c r="P760"/>
      <c r="Q760"/>
      <c r="R760"/>
      <c r="S760"/>
      <c r="T760"/>
      <c r="U760"/>
      <c r="V760"/>
      <c r="W760" s="51"/>
      <c r="AC760" s="4"/>
      <c r="AD760" s="43"/>
      <c r="AF760" s="51"/>
      <c r="AG760" s="48"/>
      <c r="AH760" s="48"/>
      <c r="AI760" s="48"/>
      <c r="AJ760" s="48"/>
      <c r="AK760"/>
      <c r="AL760" s="44"/>
      <c r="AM760" s="48"/>
      <c r="AN760" s="48"/>
      <c r="AO760" s="48"/>
      <c r="AP760" s="48"/>
    </row>
    <row r="761" spans="1:42" ht="15" customHeight="1">
      <c r="A761"/>
      <c r="B761"/>
      <c r="C761"/>
      <c r="D761"/>
      <c r="E761"/>
      <c r="F761"/>
      <c r="G761"/>
      <c r="I761"/>
      <c r="J761"/>
      <c r="K761"/>
      <c r="L761"/>
      <c r="M761"/>
      <c r="N761"/>
      <c r="O761"/>
      <c r="P761"/>
      <c r="Q761"/>
      <c r="R761"/>
      <c r="S761"/>
      <c r="T761"/>
      <c r="U761"/>
      <c r="V761"/>
      <c r="W761" s="51"/>
      <c r="AC761" s="4"/>
      <c r="AD761" s="43"/>
      <c r="AF761" s="51"/>
      <c r="AG761" s="48"/>
      <c r="AH761" s="48"/>
      <c r="AI761" s="48"/>
      <c r="AJ761" s="48"/>
      <c r="AK761"/>
      <c r="AL761" s="44"/>
      <c r="AM761" s="48"/>
      <c r="AN761" s="48"/>
      <c r="AO761" s="48"/>
      <c r="AP761" s="48"/>
    </row>
    <row r="762" spans="1:42" ht="15" customHeight="1">
      <c r="A762"/>
      <c r="B762"/>
      <c r="C762"/>
      <c r="D762"/>
      <c r="E762"/>
      <c r="F762"/>
      <c r="G762"/>
      <c r="I762"/>
      <c r="J762"/>
      <c r="K762"/>
      <c r="L762"/>
      <c r="M762"/>
      <c r="N762"/>
      <c r="O762"/>
      <c r="P762"/>
      <c r="Q762"/>
      <c r="R762"/>
      <c r="S762"/>
      <c r="T762"/>
      <c r="U762"/>
      <c r="V762"/>
      <c r="W762" s="51"/>
      <c r="AC762" s="4"/>
      <c r="AD762" s="43"/>
      <c r="AF762" s="51"/>
      <c r="AG762" s="48"/>
      <c r="AH762" s="48"/>
      <c r="AI762" s="48"/>
      <c r="AJ762" s="48"/>
      <c r="AK762"/>
      <c r="AL762" s="44"/>
      <c r="AM762" s="48"/>
      <c r="AN762" s="48"/>
      <c r="AO762" s="48"/>
      <c r="AP762" s="48"/>
    </row>
    <row r="763" spans="1:42" ht="15" customHeight="1">
      <c r="A763"/>
      <c r="B763"/>
      <c r="C763"/>
      <c r="D763"/>
      <c r="E763"/>
      <c r="F763"/>
      <c r="G763"/>
      <c r="I763"/>
      <c r="J763"/>
      <c r="K763"/>
      <c r="L763"/>
      <c r="M763"/>
      <c r="N763"/>
      <c r="O763"/>
      <c r="P763"/>
      <c r="Q763"/>
      <c r="R763"/>
      <c r="S763"/>
      <c r="T763"/>
      <c r="U763"/>
      <c r="V763"/>
      <c r="W763" s="51"/>
      <c r="AC763" s="4"/>
      <c r="AD763" s="43"/>
      <c r="AF763" s="51"/>
      <c r="AG763" s="48"/>
      <c r="AH763" s="48"/>
      <c r="AI763" s="48"/>
      <c r="AJ763" s="48"/>
      <c r="AK763"/>
      <c r="AL763" s="44"/>
      <c r="AM763" s="48"/>
      <c r="AN763" s="48"/>
      <c r="AO763" s="48"/>
      <c r="AP763" s="48"/>
    </row>
    <row r="764" spans="1:42" ht="15" customHeight="1">
      <c r="A764"/>
      <c r="B764"/>
      <c r="C764"/>
      <c r="D764"/>
      <c r="E764"/>
      <c r="F764"/>
      <c r="G764"/>
      <c r="I764"/>
      <c r="J764"/>
      <c r="K764"/>
      <c r="L764"/>
      <c r="M764"/>
      <c r="N764"/>
      <c r="O764"/>
      <c r="P764"/>
      <c r="Q764"/>
      <c r="R764"/>
      <c r="S764"/>
      <c r="T764"/>
      <c r="U764"/>
      <c r="V764"/>
      <c r="W764" s="51"/>
      <c r="AC764" s="4"/>
      <c r="AD764" s="43"/>
      <c r="AF764" s="51"/>
      <c r="AG764" s="48"/>
      <c r="AH764" s="48"/>
      <c r="AI764" s="48"/>
      <c r="AJ764" s="48"/>
      <c r="AK764"/>
      <c r="AL764" s="44"/>
      <c r="AM764" s="48"/>
      <c r="AN764" s="48"/>
      <c r="AO764" s="48"/>
      <c r="AP764" s="48"/>
    </row>
    <row r="765" spans="1:42" ht="15" customHeight="1">
      <c r="A765"/>
      <c r="B765"/>
      <c r="C765"/>
      <c r="D765"/>
      <c r="E765"/>
      <c r="F765"/>
      <c r="G765"/>
      <c r="I765"/>
      <c r="J765"/>
      <c r="K765"/>
      <c r="L765"/>
      <c r="M765"/>
      <c r="N765"/>
      <c r="O765"/>
      <c r="P765"/>
      <c r="Q765"/>
      <c r="R765"/>
      <c r="S765"/>
      <c r="T765"/>
      <c r="U765"/>
      <c r="V765"/>
      <c r="W765" s="51"/>
      <c r="AC765" s="4"/>
      <c r="AD765" s="43"/>
      <c r="AF765" s="51"/>
      <c r="AG765" s="48"/>
      <c r="AH765" s="48"/>
      <c r="AI765" s="48"/>
      <c r="AJ765" s="48"/>
      <c r="AK765"/>
      <c r="AL765" s="44"/>
      <c r="AM765" s="48"/>
      <c r="AN765" s="48"/>
      <c r="AO765" s="48"/>
      <c r="AP765" s="48"/>
    </row>
    <row r="766" spans="1:42" ht="15" customHeight="1">
      <c r="A766"/>
      <c r="B766"/>
      <c r="C766"/>
      <c r="D766"/>
      <c r="E766"/>
      <c r="F766"/>
      <c r="G766"/>
      <c r="I766"/>
      <c r="J766"/>
      <c r="K766"/>
      <c r="L766"/>
      <c r="M766"/>
      <c r="N766"/>
      <c r="O766"/>
      <c r="P766"/>
      <c r="Q766"/>
      <c r="R766"/>
      <c r="S766"/>
      <c r="T766"/>
      <c r="U766"/>
      <c r="V766"/>
      <c r="W766" s="51"/>
      <c r="AC766" s="4"/>
      <c r="AD766" s="43"/>
      <c r="AF766" s="51"/>
      <c r="AG766" s="48"/>
      <c r="AH766" s="48"/>
      <c r="AI766" s="48"/>
      <c r="AJ766" s="48"/>
      <c r="AK766"/>
      <c r="AL766" s="44"/>
      <c r="AM766" s="48"/>
      <c r="AN766" s="48"/>
      <c r="AO766" s="48"/>
      <c r="AP766" s="48"/>
    </row>
    <row r="767" spans="1:42" ht="15" customHeight="1">
      <c r="A767"/>
      <c r="B767"/>
      <c r="C767"/>
      <c r="D767"/>
      <c r="E767"/>
      <c r="F767"/>
      <c r="G767"/>
      <c r="I767"/>
      <c r="J767"/>
      <c r="K767"/>
      <c r="L767"/>
      <c r="M767"/>
      <c r="N767"/>
      <c r="O767"/>
      <c r="P767"/>
      <c r="Q767"/>
      <c r="R767"/>
      <c r="S767"/>
      <c r="T767"/>
      <c r="U767"/>
      <c r="V767"/>
      <c r="W767" s="51"/>
      <c r="AC767" s="4"/>
      <c r="AD767" s="43"/>
      <c r="AF767" s="51"/>
      <c r="AG767" s="48"/>
      <c r="AH767" s="48"/>
      <c r="AI767" s="48"/>
      <c r="AJ767" s="48"/>
      <c r="AK767"/>
      <c r="AL767" s="44"/>
      <c r="AM767" s="48"/>
      <c r="AN767" s="48"/>
      <c r="AO767" s="48"/>
      <c r="AP767" s="48"/>
    </row>
    <row r="768" spans="1:42" ht="15" customHeight="1">
      <c r="A768"/>
      <c r="B768"/>
      <c r="C768"/>
      <c r="D768"/>
      <c r="E768"/>
      <c r="F768"/>
      <c r="G768"/>
      <c r="I768"/>
      <c r="J768"/>
      <c r="K768"/>
      <c r="L768"/>
      <c r="M768"/>
      <c r="N768"/>
      <c r="O768"/>
      <c r="P768"/>
      <c r="Q768"/>
      <c r="R768"/>
      <c r="S768"/>
      <c r="T768"/>
      <c r="U768"/>
      <c r="V768"/>
      <c r="W768" s="51"/>
      <c r="AC768" s="4"/>
      <c r="AD768" s="43"/>
      <c r="AF768" s="51"/>
      <c r="AG768" s="48"/>
      <c r="AH768" s="48"/>
      <c r="AI768" s="48"/>
      <c r="AJ768" s="48"/>
      <c r="AK768"/>
      <c r="AL768" s="44"/>
      <c r="AM768" s="48"/>
      <c r="AN768" s="48"/>
      <c r="AO768" s="48"/>
      <c r="AP768" s="48"/>
    </row>
    <row r="769" spans="1:42" ht="15" customHeight="1">
      <c r="A769"/>
      <c r="B769"/>
      <c r="C769"/>
      <c r="D769"/>
      <c r="E769"/>
      <c r="F769"/>
      <c r="G769"/>
      <c r="I769"/>
      <c r="J769"/>
      <c r="K769"/>
      <c r="L769"/>
      <c r="M769"/>
      <c r="N769"/>
      <c r="O769"/>
      <c r="P769"/>
      <c r="Q769"/>
      <c r="R769"/>
      <c r="S769"/>
      <c r="T769"/>
      <c r="U769"/>
      <c r="V769"/>
      <c r="W769" s="51"/>
      <c r="AC769" s="4"/>
      <c r="AD769" s="43"/>
      <c r="AF769" s="51"/>
      <c r="AG769" s="48"/>
      <c r="AH769" s="48"/>
      <c r="AI769" s="48"/>
      <c r="AJ769" s="48"/>
      <c r="AK769"/>
      <c r="AL769" s="44"/>
      <c r="AM769" s="48"/>
      <c r="AN769" s="48"/>
      <c r="AO769" s="48"/>
      <c r="AP769" s="48"/>
    </row>
    <row r="770" spans="1:42" ht="15" customHeight="1">
      <c r="A770"/>
      <c r="B770"/>
      <c r="C770"/>
      <c r="D770"/>
      <c r="E770"/>
      <c r="F770"/>
      <c r="G770"/>
      <c r="I770"/>
      <c r="J770"/>
      <c r="K770"/>
      <c r="L770"/>
      <c r="M770"/>
      <c r="N770"/>
      <c r="O770"/>
      <c r="P770"/>
      <c r="Q770"/>
      <c r="R770"/>
      <c r="S770"/>
      <c r="T770"/>
      <c r="U770"/>
      <c r="V770"/>
      <c r="W770" s="51"/>
      <c r="AC770" s="4"/>
      <c r="AD770" s="43"/>
      <c r="AF770" s="51"/>
      <c r="AG770" s="48"/>
      <c r="AH770" s="48"/>
      <c r="AI770" s="48"/>
      <c r="AJ770" s="48"/>
      <c r="AK770"/>
      <c r="AL770" s="44"/>
      <c r="AM770" s="48"/>
      <c r="AN770" s="48"/>
      <c r="AO770" s="48"/>
      <c r="AP770" s="48"/>
    </row>
    <row r="771" spans="1:42" ht="15" customHeight="1">
      <c r="A771"/>
      <c r="B771"/>
      <c r="C771"/>
      <c r="D771"/>
      <c r="E771"/>
      <c r="F771"/>
      <c r="G771"/>
      <c r="I771"/>
      <c r="J771"/>
      <c r="K771"/>
      <c r="L771"/>
      <c r="M771"/>
      <c r="N771"/>
      <c r="O771"/>
      <c r="P771"/>
      <c r="Q771"/>
      <c r="R771"/>
      <c r="S771"/>
      <c r="T771"/>
      <c r="U771"/>
      <c r="V771"/>
      <c r="W771" s="51"/>
      <c r="AC771" s="4"/>
      <c r="AD771" s="43"/>
      <c r="AF771" s="51"/>
      <c r="AG771" s="48"/>
      <c r="AH771" s="48"/>
      <c r="AI771" s="48"/>
      <c r="AJ771" s="48"/>
      <c r="AK771"/>
      <c r="AL771" s="44"/>
      <c r="AM771" s="48"/>
      <c r="AN771" s="48"/>
      <c r="AO771" s="48"/>
      <c r="AP771" s="48"/>
    </row>
    <row r="772" spans="1:42" ht="15" customHeight="1">
      <c r="A772"/>
      <c r="B772"/>
      <c r="C772"/>
      <c r="D772"/>
      <c r="E772"/>
      <c r="F772"/>
      <c r="G772"/>
      <c r="I772"/>
      <c r="J772"/>
      <c r="K772"/>
      <c r="L772"/>
      <c r="M772"/>
      <c r="N772"/>
      <c r="O772"/>
      <c r="P772"/>
      <c r="Q772"/>
      <c r="R772"/>
      <c r="S772"/>
      <c r="T772"/>
      <c r="U772"/>
      <c r="V772"/>
      <c r="W772" s="51"/>
      <c r="AC772" s="4"/>
      <c r="AD772" s="43"/>
      <c r="AF772" s="51"/>
      <c r="AG772" s="48"/>
      <c r="AH772" s="48"/>
      <c r="AI772" s="48"/>
      <c r="AJ772" s="48"/>
      <c r="AK772"/>
      <c r="AL772" s="44"/>
      <c r="AM772" s="48"/>
      <c r="AN772" s="48"/>
      <c r="AO772" s="48"/>
      <c r="AP772" s="48"/>
    </row>
    <row r="773" spans="1:42" ht="15" customHeight="1">
      <c r="A773"/>
      <c r="B773"/>
      <c r="C773"/>
      <c r="D773"/>
      <c r="E773"/>
      <c r="F773"/>
      <c r="G773"/>
      <c r="I773"/>
      <c r="J773"/>
      <c r="K773"/>
      <c r="L773"/>
      <c r="M773"/>
      <c r="N773"/>
      <c r="O773"/>
      <c r="P773"/>
      <c r="Q773"/>
      <c r="R773"/>
      <c r="S773"/>
      <c r="T773"/>
      <c r="U773"/>
      <c r="V773"/>
      <c r="W773" s="51"/>
      <c r="AC773" s="4"/>
      <c r="AD773" s="43"/>
      <c r="AF773" s="51"/>
      <c r="AG773" s="48"/>
      <c r="AH773" s="48"/>
      <c r="AI773" s="48"/>
      <c r="AJ773" s="48"/>
      <c r="AK773"/>
      <c r="AL773" s="44"/>
      <c r="AM773" s="48"/>
      <c r="AN773" s="48"/>
      <c r="AO773" s="48"/>
      <c r="AP773" s="48"/>
    </row>
    <row r="774" spans="1:42" ht="15" customHeight="1">
      <c r="A774"/>
      <c r="B774"/>
      <c r="C774"/>
      <c r="D774"/>
      <c r="E774"/>
      <c r="F774"/>
      <c r="G774"/>
      <c r="I774"/>
      <c r="J774"/>
      <c r="K774"/>
      <c r="L774"/>
      <c r="M774"/>
      <c r="N774"/>
      <c r="O774"/>
      <c r="P774"/>
      <c r="Q774"/>
      <c r="R774"/>
      <c r="S774"/>
      <c r="T774"/>
      <c r="U774"/>
      <c r="V774"/>
      <c r="W774" s="51"/>
      <c r="AC774" s="4"/>
      <c r="AD774" s="43"/>
      <c r="AF774" s="51"/>
      <c r="AG774" s="48"/>
      <c r="AH774" s="48"/>
      <c r="AI774" s="48"/>
      <c r="AJ774" s="48"/>
      <c r="AK774"/>
      <c r="AL774" s="44"/>
      <c r="AM774" s="48"/>
      <c r="AN774" s="48"/>
      <c r="AO774" s="48"/>
      <c r="AP774" s="48"/>
    </row>
    <row r="775" spans="1:42" ht="15" customHeight="1">
      <c r="A775"/>
      <c r="B775"/>
      <c r="C775"/>
      <c r="D775"/>
      <c r="E775"/>
      <c r="F775"/>
      <c r="G775"/>
      <c r="I775"/>
      <c r="J775"/>
      <c r="K775"/>
      <c r="L775"/>
      <c r="M775"/>
      <c r="N775"/>
      <c r="O775"/>
      <c r="P775"/>
      <c r="Q775"/>
      <c r="R775"/>
      <c r="S775"/>
      <c r="T775"/>
      <c r="U775"/>
      <c r="V775"/>
      <c r="W775" s="51"/>
      <c r="AC775" s="4"/>
      <c r="AD775" s="43"/>
      <c r="AF775" s="51"/>
      <c r="AG775" s="48"/>
      <c r="AH775" s="48"/>
      <c r="AI775" s="48"/>
      <c r="AJ775" s="48"/>
      <c r="AK775"/>
      <c r="AL775" s="44"/>
      <c r="AM775" s="48"/>
      <c r="AN775" s="48"/>
      <c r="AO775" s="48"/>
      <c r="AP775" s="48"/>
    </row>
    <row r="776" spans="1:42" ht="15" customHeight="1">
      <c r="A776"/>
      <c r="B776"/>
      <c r="C776"/>
      <c r="D776"/>
      <c r="E776"/>
      <c r="F776"/>
      <c r="G776"/>
      <c r="I776"/>
      <c r="J776"/>
      <c r="K776"/>
      <c r="L776"/>
      <c r="M776"/>
      <c r="N776"/>
      <c r="O776"/>
      <c r="P776"/>
      <c r="Q776"/>
      <c r="R776"/>
      <c r="S776"/>
      <c r="T776"/>
      <c r="U776"/>
      <c r="V776"/>
      <c r="W776" s="51"/>
      <c r="AC776" s="4"/>
      <c r="AD776" s="43"/>
      <c r="AF776" s="51"/>
      <c r="AG776" s="48"/>
      <c r="AH776" s="48"/>
      <c r="AI776" s="48"/>
      <c r="AJ776" s="48"/>
      <c r="AK776"/>
      <c r="AL776" s="44"/>
      <c r="AM776" s="48"/>
      <c r="AN776" s="48"/>
      <c r="AO776" s="48"/>
      <c r="AP776" s="48"/>
    </row>
    <row r="777" spans="1:42" ht="15" customHeight="1">
      <c r="A777"/>
      <c r="B777"/>
      <c r="C777"/>
      <c r="D777"/>
      <c r="E777"/>
      <c r="F777"/>
      <c r="G777"/>
      <c r="I777"/>
      <c r="J777"/>
      <c r="K777"/>
      <c r="L777"/>
      <c r="M777"/>
      <c r="N777"/>
      <c r="O777"/>
      <c r="P777"/>
      <c r="Q777"/>
      <c r="R777"/>
      <c r="S777"/>
      <c r="T777"/>
      <c r="U777"/>
      <c r="V777"/>
      <c r="W777" s="51"/>
      <c r="AC777" s="4"/>
      <c r="AD777" s="43"/>
      <c r="AF777" s="51"/>
      <c r="AG777" s="48"/>
      <c r="AH777" s="48"/>
      <c r="AI777" s="48"/>
      <c r="AJ777" s="48"/>
      <c r="AK777"/>
      <c r="AL777" s="44"/>
      <c r="AM777" s="48"/>
      <c r="AN777" s="48"/>
      <c r="AO777" s="48"/>
      <c r="AP777" s="48"/>
    </row>
    <row r="778" spans="1:42" ht="15" customHeight="1">
      <c r="A778"/>
      <c r="B778"/>
      <c r="C778"/>
      <c r="D778"/>
      <c r="E778"/>
      <c r="F778"/>
      <c r="G778"/>
      <c r="I778"/>
      <c r="J778"/>
      <c r="K778"/>
      <c r="L778"/>
      <c r="M778"/>
      <c r="N778"/>
      <c r="O778"/>
      <c r="P778"/>
      <c r="Q778"/>
      <c r="R778"/>
      <c r="S778"/>
      <c r="T778"/>
      <c r="U778"/>
      <c r="V778"/>
      <c r="W778" s="51"/>
      <c r="AC778" s="4"/>
      <c r="AD778" s="43"/>
      <c r="AF778" s="51"/>
      <c r="AG778" s="48"/>
      <c r="AH778" s="48"/>
      <c r="AI778" s="48"/>
      <c r="AJ778" s="48"/>
      <c r="AK778"/>
      <c r="AL778" s="44"/>
      <c r="AM778" s="48"/>
      <c r="AN778" s="48"/>
      <c r="AO778" s="48"/>
      <c r="AP778" s="48"/>
    </row>
    <row r="779" spans="1:42" ht="15" customHeight="1">
      <c r="A779"/>
      <c r="B779"/>
      <c r="C779"/>
      <c r="D779"/>
      <c r="E779"/>
      <c r="F779"/>
      <c r="G779"/>
      <c r="I779"/>
      <c r="J779"/>
      <c r="K779"/>
      <c r="L779"/>
      <c r="M779"/>
      <c r="N779"/>
      <c r="O779"/>
      <c r="P779"/>
      <c r="Q779"/>
      <c r="R779"/>
      <c r="S779"/>
      <c r="T779"/>
      <c r="U779"/>
      <c r="V779"/>
      <c r="W779" s="51"/>
      <c r="AC779" s="4"/>
      <c r="AD779" s="43"/>
      <c r="AF779" s="51"/>
      <c r="AG779" s="48"/>
      <c r="AH779" s="48"/>
      <c r="AI779" s="48"/>
      <c r="AJ779" s="48"/>
      <c r="AK779"/>
      <c r="AL779" s="44"/>
      <c r="AM779" s="48"/>
      <c r="AN779" s="48"/>
      <c r="AO779" s="48"/>
      <c r="AP779" s="48"/>
    </row>
    <row r="780" spans="1:42" ht="15" customHeight="1">
      <c r="A780"/>
      <c r="B780"/>
      <c r="C780"/>
      <c r="D780"/>
      <c r="E780"/>
      <c r="F780"/>
      <c r="G780"/>
      <c r="I780"/>
      <c r="J780"/>
      <c r="K780"/>
      <c r="L780"/>
      <c r="M780"/>
      <c r="N780"/>
      <c r="O780"/>
      <c r="P780"/>
      <c r="Q780"/>
      <c r="R780"/>
      <c r="S780"/>
      <c r="T780"/>
      <c r="U780"/>
      <c r="V780"/>
      <c r="W780" s="51"/>
      <c r="AC780" s="4"/>
      <c r="AD780" s="43"/>
      <c r="AF780" s="51"/>
      <c r="AG780" s="48"/>
      <c r="AH780" s="48"/>
      <c r="AI780" s="48"/>
      <c r="AJ780" s="48"/>
      <c r="AK780"/>
      <c r="AL780" s="44"/>
      <c r="AM780" s="48"/>
      <c r="AN780" s="48"/>
      <c r="AO780" s="48"/>
      <c r="AP780" s="48"/>
    </row>
    <row r="781" spans="1:42" ht="15" customHeight="1">
      <c r="A781"/>
      <c r="B781"/>
      <c r="C781"/>
      <c r="D781"/>
      <c r="E781"/>
      <c r="F781"/>
      <c r="G781"/>
      <c r="I781"/>
      <c r="J781"/>
      <c r="K781"/>
      <c r="L781"/>
      <c r="M781"/>
      <c r="N781"/>
      <c r="O781"/>
      <c r="P781"/>
      <c r="Q781"/>
      <c r="R781"/>
      <c r="S781"/>
      <c r="T781"/>
      <c r="U781"/>
      <c r="V781"/>
      <c r="W781" s="51"/>
      <c r="AC781" s="4"/>
      <c r="AD781" s="43"/>
      <c r="AF781" s="51"/>
      <c r="AG781" s="48"/>
      <c r="AH781" s="48"/>
      <c r="AI781" s="48"/>
      <c r="AJ781" s="48"/>
      <c r="AK781"/>
      <c r="AL781" s="44"/>
      <c r="AM781" s="48"/>
      <c r="AN781" s="48"/>
      <c r="AO781" s="48"/>
      <c r="AP781" s="48"/>
    </row>
    <row r="782" spans="1:42" ht="15" customHeight="1">
      <c r="A782"/>
      <c r="B782"/>
      <c r="C782"/>
      <c r="D782"/>
      <c r="E782"/>
      <c r="F782"/>
      <c r="G782"/>
      <c r="I782"/>
      <c r="J782"/>
      <c r="K782"/>
      <c r="L782"/>
      <c r="M782"/>
      <c r="N782"/>
      <c r="O782"/>
      <c r="P782"/>
      <c r="Q782"/>
      <c r="R782"/>
      <c r="S782"/>
      <c r="T782"/>
      <c r="U782"/>
      <c r="V782"/>
      <c r="W782" s="51"/>
      <c r="AC782" s="4"/>
      <c r="AD782" s="43"/>
      <c r="AF782" s="51"/>
      <c r="AG782" s="48"/>
      <c r="AH782" s="48"/>
      <c r="AI782" s="48"/>
      <c r="AJ782" s="48"/>
      <c r="AK782"/>
      <c r="AL782" s="44"/>
      <c r="AM782" s="48"/>
      <c r="AN782" s="48"/>
      <c r="AO782" s="48"/>
      <c r="AP782" s="48"/>
    </row>
    <row r="783" spans="1:42" ht="15" customHeight="1">
      <c r="A783"/>
      <c r="B783"/>
      <c r="C783"/>
      <c r="D783"/>
      <c r="E783"/>
      <c r="F783"/>
      <c r="G783"/>
      <c r="I783"/>
      <c r="J783"/>
      <c r="K783"/>
      <c r="L783"/>
      <c r="M783"/>
      <c r="N783"/>
      <c r="O783"/>
      <c r="P783"/>
      <c r="Q783"/>
      <c r="R783"/>
      <c r="S783"/>
      <c r="T783"/>
      <c r="U783"/>
      <c r="V783"/>
      <c r="W783" s="51"/>
      <c r="AC783" s="4"/>
      <c r="AD783" s="43"/>
      <c r="AF783" s="51"/>
      <c r="AG783" s="48"/>
      <c r="AH783" s="48"/>
      <c r="AI783" s="48"/>
      <c r="AJ783" s="48"/>
      <c r="AK783"/>
      <c r="AL783" s="44"/>
      <c r="AM783" s="48"/>
      <c r="AN783" s="48"/>
      <c r="AO783" s="48"/>
      <c r="AP783" s="48"/>
    </row>
    <row r="784" spans="1:42" ht="15" customHeight="1">
      <c r="A784"/>
      <c r="B784"/>
      <c r="C784"/>
      <c r="D784"/>
      <c r="E784"/>
      <c r="F784"/>
      <c r="G784"/>
      <c r="I784"/>
      <c r="J784"/>
      <c r="K784"/>
      <c r="L784"/>
      <c r="M784"/>
      <c r="N784"/>
      <c r="O784"/>
      <c r="P784"/>
      <c r="Q784"/>
      <c r="R784"/>
      <c r="S784"/>
      <c r="T784"/>
      <c r="U784"/>
      <c r="V784"/>
      <c r="W784" s="51"/>
      <c r="AC784" s="4"/>
      <c r="AD784" s="43"/>
      <c r="AF784" s="51"/>
      <c r="AG784" s="48"/>
      <c r="AH784" s="48"/>
      <c r="AI784" s="48"/>
      <c r="AJ784" s="48"/>
      <c r="AK784"/>
      <c r="AL784" s="44"/>
      <c r="AM784" s="48"/>
      <c r="AN784" s="48"/>
      <c r="AO784" s="48"/>
      <c r="AP784" s="48"/>
    </row>
    <row r="785" spans="1:42" ht="15" customHeight="1">
      <c r="A785"/>
      <c r="B785"/>
      <c r="C785"/>
      <c r="D785"/>
      <c r="E785"/>
      <c r="F785"/>
      <c r="G785"/>
      <c r="I785"/>
      <c r="J785"/>
      <c r="K785"/>
      <c r="L785"/>
      <c r="M785"/>
      <c r="N785"/>
      <c r="O785"/>
      <c r="P785"/>
      <c r="Q785"/>
      <c r="R785"/>
      <c r="S785"/>
      <c r="T785"/>
      <c r="U785"/>
      <c r="V785"/>
      <c r="W785" s="51"/>
      <c r="AC785" s="4"/>
      <c r="AD785" s="43"/>
      <c r="AF785" s="51"/>
      <c r="AG785" s="48"/>
      <c r="AH785" s="48"/>
      <c r="AI785" s="48"/>
      <c r="AJ785" s="48"/>
      <c r="AK785"/>
      <c r="AL785" s="44"/>
      <c r="AM785" s="48"/>
      <c r="AN785" s="48"/>
      <c r="AO785" s="48"/>
      <c r="AP785" s="48"/>
    </row>
    <row r="786" spans="1:42" ht="15" customHeight="1">
      <c r="A786"/>
      <c r="B786"/>
      <c r="C786"/>
      <c r="D786"/>
      <c r="E786"/>
      <c r="F786"/>
      <c r="G786"/>
      <c r="I786"/>
      <c r="J786"/>
      <c r="K786"/>
      <c r="L786"/>
      <c r="M786"/>
      <c r="N786"/>
      <c r="O786"/>
      <c r="P786"/>
      <c r="Q786"/>
      <c r="R786"/>
      <c r="S786"/>
      <c r="T786"/>
      <c r="U786"/>
      <c r="V786"/>
      <c r="W786" s="51"/>
      <c r="AC786" s="4"/>
      <c r="AD786" s="43"/>
      <c r="AF786" s="51"/>
      <c r="AG786" s="48"/>
      <c r="AH786" s="48"/>
      <c r="AI786" s="48"/>
      <c r="AJ786" s="48"/>
      <c r="AK786"/>
      <c r="AL786" s="44"/>
      <c r="AM786" s="48"/>
      <c r="AN786" s="48"/>
      <c r="AO786" s="48"/>
      <c r="AP786" s="48"/>
    </row>
    <row r="787" spans="1:42" ht="15" customHeight="1">
      <c r="A787"/>
      <c r="B787"/>
      <c r="C787"/>
      <c r="D787"/>
      <c r="E787"/>
      <c r="F787"/>
      <c r="G787"/>
      <c r="I787"/>
      <c r="J787"/>
      <c r="K787"/>
      <c r="L787"/>
      <c r="M787"/>
      <c r="N787"/>
      <c r="O787"/>
      <c r="P787"/>
      <c r="Q787"/>
      <c r="R787"/>
      <c r="S787"/>
      <c r="T787"/>
      <c r="U787"/>
      <c r="V787"/>
      <c r="W787" s="51"/>
      <c r="AC787" s="4"/>
      <c r="AD787" s="43"/>
      <c r="AF787" s="51"/>
      <c r="AG787" s="48"/>
      <c r="AH787" s="48"/>
      <c r="AI787" s="48"/>
      <c r="AJ787" s="48"/>
      <c r="AK787"/>
      <c r="AL787" s="44"/>
      <c r="AM787" s="48"/>
      <c r="AN787" s="48"/>
      <c r="AO787" s="48"/>
      <c r="AP787" s="48"/>
    </row>
    <row r="788" spans="1:42" ht="15" customHeight="1">
      <c r="A788"/>
      <c r="B788"/>
      <c r="C788"/>
      <c r="D788"/>
      <c r="E788"/>
      <c r="F788"/>
      <c r="G788"/>
      <c r="I788"/>
      <c r="J788"/>
      <c r="K788"/>
      <c r="L788"/>
      <c r="M788"/>
      <c r="N788"/>
      <c r="O788"/>
      <c r="P788"/>
      <c r="Q788"/>
      <c r="R788"/>
      <c r="S788"/>
      <c r="T788"/>
      <c r="U788"/>
      <c r="V788"/>
      <c r="W788" s="51"/>
      <c r="AC788" s="4"/>
      <c r="AD788" s="43"/>
      <c r="AF788" s="51"/>
      <c r="AG788" s="48"/>
      <c r="AH788" s="48"/>
      <c r="AI788" s="48"/>
      <c r="AJ788" s="48"/>
      <c r="AK788"/>
      <c r="AL788" s="44"/>
      <c r="AM788" s="48"/>
      <c r="AN788" s="48"/>
      <c r="AO788" s="48"/>
      <c r="AP788" s="48"/>
    </row>
    <row r="789" spans="1:42" ht="15" customHeight="1">
      <c r="A789"/>
      <c r="B789"/>
      <c r="C789"/>
      <c r="D789"/>
      <c r="E789"/>
      <c r="F789"/>
      <c r="G789"/>
      <c r="I789"/>
      <c r="J789"/>
      <c r="K789"/>
      <c r="L789"/>
      <c r="M789"/>
      <c r="N789"/>
      <c r="O789"/>
      <c r="P789"/>
      <c r="Q789"/>
      <c r="R789"/>
      <c r="S789"/>
      <c r="T789"/>
      <c r="U789"/>
      <c r="V789"/>
      <c r="W789" s="51"/>
      <c r="AC789" s="4"/>
      <c r="AD789" s="43"/>
      <c r="AF789" s="51"/>
      <c r="AG789" s="48"/>
      <c r="AH789" s="48"/>
      <c r="AI789" s="48"/>
      <c r="AJ789" s="48"/>
      <c r="AK789"/>
      <c r="AL789" s="44"/>
      <c r="AM789" s="48"/>
      <c r="AN789" s="48"/>
      <c r="AO789" s="48"/>
      <c r="AP789" s="48"/>
    </row>
    <row r="790" spans="1:42" ht="15" customHeight="1">
      <c r="A790"/>
      <c r="B790"/>
      <c r="C790"/>
      <c r="D790"/>
      <c r="E790"/>
      <c r="F790"/>
      <c r="G790"/>
      <c r="I790"/>
      <c r="J790"/>
      <c r="K790"/>
      <c r="L790"/>
      <c r="M790"/>
      <c r="N790"/>
      <c r="O790"/>
      <c r="P790"/>
      <c r="Q790"/>
      <c r="R790"/>
      <c r="S790"/>
      <c r="T790"/>
      <c r="U790"/>
      <c r="V790"/>
      <c r="W790" s="51"/>
      <c r="AC790" s="4"/>
      <c r="AD790" s="43"/>
      <c r="AF790" s="51"/>
      <c r="AG790" s="48"/>
      <c r="AH790" s="48"/>
      <c r="AI790" s="48"/>
      <c r="AJ790" s="48"/>
      <c r="AK790"/>
      <c r="AL790" s="44"/>
      <c r="AM790" s="48"/>
      <c r="AN790" s="48"/>
      <c r="AO790" s="48"/>
      <c r="AP790" s="48"/>
    </row>
    <row r="791" spans="1:42" ht="15" customHeight="1">
      <c r="A791"/>
      <c r="B791"/>
      <c r="C791"/>
      <c r="D791"/>
      <c r="E791"/>
      <c r="F791"/>
      <c r="G791"/>
      <c r="I791"/>
      <c r="J791"/>
      <c r="K791"/>
      <c r="L791"/>
      <c r="M791"/>
      <c r="N791"/>
      <c r="O791"/>
      <c r="P791"/>
      <c r="Q791"/>
      <c r="R791"/>
      <c r="S791"/>
      <c r="T791"/>
      <c r="U791"/>
      <c r="V791"/>
      <c r="W791" s="51"/>
      <c r="AC791" s="4"/>
      <c r="AD791" s="43"/>
      <c r="AF791" s="51"/>
      <c r="AG791" s="48"/>
      <c r="AH791" s="48"/>
      <c r="AI791" s="48"/>
      <c r="AJ791" s="48"/>
      <c r="AK791"/>
      <c r="AL791" s="44"/>
      <c r="AM791" s="48"/>
      <c r="AN791" s="48"/>
      <c r="AO791" s="48"/>
      <c r="AP791" s="48"/>
    </row>
    <row r="792" spans="1:42" ht="15" customHeight="1">
      <c r="A792"/>
      <c r="B792"/>
      <c r="C792"/>
      <c r="D792"/>
      <c r="E792"/>
      <c r="F792"/>
      <c r="G792"/>
      <c r="I792"/>
      <c r="J792"/>
      <c r="K792"/>
      <c r="L792"/>
      <c r="M792"/>
      <c r="N792"/>
      <c r="O792"/>
      <c r="P792"/>
      <c r="Q792"/>
      <c r="R792"/>
      <c r="S792"/>
      <c r="T792"/>
      <c r="U792"/>
      <c r="V792"/>
      <c r="W792" s="51"/>
      <c r="AC792" s="4"/>
      <c r="AD792" s="43"/>
      <c r="AF792" s="51"/>
      <c r="AG792" s="48"/>
      <c r="AH792" s="48"/>
      <c r="AI792" s="48"/>
      <c r="AJ792" s="48"/>
      <c r="AK792"/>
      <c r="AL792" s="44"/>
      <c r="AM792" s="48"/>
      <c r="AN792" s="48"/>
      <c r="AO792" s="48"/>
      <c r="AP792" s="48"/>
    </row>
    <row r="793" spans="1:42" ht="15" customHeight="1">
      <c r="A793"/>
      <c r="B793"/>
      <c r="C793"/>
      <c r="D793"/>
      <c r="E793"/>
      <c r="F793"/>
      <c r="G793"/>
      <c r="I793"/>
      <c r="J793"/>
      <c r="K793"/>
      <c r="L793"/>
      <c r="M793"/>
      <c r="N793"/>
      <c r="O793"/>
      <c r="P793"/>
      <c r="Q793"/>
      <c r="R793"/>
      <c r="S793"/>
      <c r="T793"/>
      <c r="U793"/>
      <c r="V793"/>
      <c r="W793" s="51"/>
      <c r="AC793" s="4"/>
      <c r="AD793" s="43"/>
      <c r="AF793" s="51"/>
      <c r="AG793" s="48"/>
      <c r="AH793" s="48"/>
      <c r="AI793" s="48"/>
      <c r="AJ793" s="48"/>
      <c r="AK793"/>
      <c r="AL793" s="44"/>
      <c r="AM793" s="48"/>
      <c r="AN793" s="48"/>
      <c r="AO793" s="48"/>
      <c r="AP793" s="48"/>
    </row>
    <row r="794" spans="1:42" ht="15" customHeight="1">
      <c r="A794"/>
      <c r="B794"/>
      <c r="C794"/>
      <c r="D794"/>
      <c r="E794"/>
      <c r="F794"/>
      <c r="G794"/>
      <c r="I794"/>
      <c r="J794"/>
      <c r="K794"/>
      <c r="L794"/>
      <c r="M794"/>
      <c r="N794"/>
      <c r="O794"/>
      <c r="P794"/>
      <c r="Q794"/>
      <c r="R794"/>
      <c r="S794"/>
      <c r="T794"/>
      <c r="U794"/>
      <c r="V794"/>
      <c r="W794" s="51"/>
      <c r="AC794" s="4"/>
      <c r="AD794" s="43"/>
      <c r="AF794" s="51"/>
      <c r="AG794" s="48"/>
      <c r="AH794" s="48"/>
      <c r="AI794" s="48"/>
      <c r="AJ794" s="48"/>
      <c r="AK794"/>
      <c r="AL794" s="44"/>
      <c r="AM794" s="48"/>
      <c r="AN794" s="48"/>
      <c r="AO794" s="48"/>
      <c r="AP794" s="48"/>
    </row>
    <row r="795" spans="1:42" ht="15" customHeight="1">
      <c r="A795"/>
      <c r="B795"/>
      <c r="C795"/>
      <c r="D795"/>
      <c r="E795"/>
      <c r="F795"/>
      <c r="G795"/>
      <c r="I795"/>
      <c r="J795"/>
      <c r="K795"/>
      <c r="L795"/>
      <c r="M795"/>
      <c r="N795"/>
      <c r="O795"/>
      <c r="P795"/>
      <c r="Q795"/>
      <c r="R795"/>
      <c r="S795"/>
      <c r="T795"/>
      <c r="U795"/>
      <c r="V795"/>
      <c r="W795" s="51"/>
      <c r="AC795" s="4"/>
      <c r="AD795" s="43"/>
      <c r="AF795" s="51"/>
      <c r="AG795" s="48"/>
      <c r="AH795" s="48"/>
      <c r="AI795" s="48"/>
      <c r="AJ795" s="48"/>
      <c r="AK795"/>
      <c r="AL795" s="44"/>
      <c r="AM795" s="48"/>
      <c r="AN795" s="48"/>
      <c r="AO795" s="48"/>
      <c r="AP795" s="48"/>
    </row>
    <row r="796" spans="1:42" ht="15" customHeight="1">
      <c r="A796"/>
      <c r="B796"/>
      <c r="C796"/>
      <c r="D796"/>
      <c r="E796"/>
      <c r="F796"/>
      <c r="G796"/>
      <c r="I796"/>
      <c r="J796"/>
      <c r="K796"/>
      <c r="L796"/>
      <c r="M796"/>
      <c r="N796"/>
      <c r="O796"/>
      <c r="P796"/>
      <c r="Q796"/>
      <c r="R796"/>
      <c r="S796"/>
      <c r="T796"/>
      <c r="U796"/>
      <c r="V796"/>
      <c r="W796" s="51"/>
      <c r="AC796" s="4"/>
      <c r="AD796" s="43"/>
      <c r="AF796" s="51"/>
      <c r="AG796" s="48"/>
      <c r="AH796" s="48"/>
      <c r="AI796" s="48"/>
      <c r="AJ796" s="48"/>
      <c r="AK796"/>
      <c r="AL796" s="44"/>
      <c r="AM796" s="48"/>
      <c r="AN796" s="48"/>
      <c r="AO796" s="48"/>
      <c r="AP796" s="48"/>
    </row>
    <row r="797" spans="1:42" ht="15" customHeight="1">
      <c r="A797"/>
      <c r="B797"/>
      <c r="C797"/>
      <c r="D797"/>
      <c r="E797"/>
      <c r="F797"/>
      <c r="G797"/>
      <c r="I797"/>
      <c r="J797"/>
      <c r="K797"/>
      <c r="L797"/>
      <c r="M797"/>
      <c r="N797"/>
      <c r="O797"/>
      <c r="P797"/>
      <c r="Q797"/>
      <c r="R797"/>
      <c r="S797"/>
      <c r="T797"/>
      <c r="U797"/>
      <c r="V797"/>
      <c r="W797" s="51"/>
      <c r="AC797" s="4"/>
      <c r="AD797" s="43"/>
      <c r="AF797" s="51"/>
      <c r="AG797" s="48"/>
      <c r="AH797" s="48"/>
      <c r="AI797" s="48"/>
      <c r="AJ797" s="48"/>
      <c r="AK797"/>
      <c r="AL797" s="44"/>
      <c r="AM797" s="48"/>
      <c r="AN797" s="48"/>
      <c r="AO797" s="48"/>
      <c r="AP797" s="48"/>
    </row>
    <row r="798" spans="1:42" ht="15" customHeight="1">
      <c r="A798"/>
      <c r="B798"/>
      <c r="C798"/>
      <c r="D798"/>
      <c r="E798"/>
      <c r="F798"/>
      <c r="G798"/>
      <c r="I798"/>
      <c r="J798"/>
      <c r="K798"/>
      <c r="L798"/>
      <c r="M798"/>
      <c r="N798"/>
      <c r="O798"/>
      <c r="P798"/>
      <c r="Q798"/>
      <c r="R798"/>
      <c r="S798"/>
      <c r="T798"/>
      <c r="U798"/>
      <c r="V798"/>
      <c r="W798" s="51"/>
      <c r="AC798" s="4"/>
      <c r="AD798" s="43"/>
      <c r="AF798" s="51"/>
      <c r="AG798" s="48"/>
      <c r="AH798" s="48"/>
      <c r="AI798" s="48"/>
      <c r="AJ798" s="48"/>
      <c r="AK798"/>
      <c r="AL798" s="44"/>
      <c r="AM798" s="48"/>
      <c r="AN798" s="48"/>
      <c r="AO798" s="48"/>
      <c r="AP798" s="48"/>
    </row>
    <row r="799" spans="1:42" ht="15" customHeight="1">
      <c r="A799"/>
      <c r="B799"/>
      <c r="C799"/>
      <c r="D799"/>
      <c r="E799"/>
      <c r="F799"/>
      <c r="G799"/>
      <c r="I799"/>
      <c r="J799"/>
      <c r="K799"/>
      <c r="L799"/>
      <c r="M799"/>
      <c r="N799"/>
      <c r="O799"/>
      <c r="P799"/>
      <c r="Q799"/>
      <c r="R799"/>
      <c r="S799"/>
      <c r="T799"/>
      <c r="U799"/>
      <c r="V799"/>
      <c r="W799" s="51"/>
      <c r="AC799" s="4"/>
      <c r="AD799" s="43"/>
      <c r="AF799" s="51"/>
      <c r="AG799" s="48"/>
      <c r="AH799" s="48"/>
      <c r="AI799" s="48"/>
      <c r="AJ799" s="48"/>
      <c r="AK799"/>
      <c r="AL799" s="44"/>
      <c r="AM799" s="48"/>
      <c r="AN799" s="48"/>
      <c r="AO799" s="48"/>
      <c r="AP799" s="48"/>
    </row>
    <row r="800" spans="1:42" ht="15" customHeight="1">
      <c r="A800"/>
      <c r="B800"/>
      <c r="C800"/>
      <c r="D800"/>
      <c r="E800"/>
      <c r="F800"/>
      <c r="G800"/>
      <c r="I800"/>
      <c r="J800"/>
      <c r="K800"/>
      <c r="L800"/>
      <c r="M800"/>
      <c r="N800"/>
      <c r="O800"/>
      <c r="P800"/>
      <c r="Q800"/>
      <c r="R800"/>
      <c r="S800"/>
      <c r="T800"/>
      <c r="U800"/>
      <c r="V800"/>
      <c r="W800" s="51"/>
      <c r="AC800" s="4"/>
      <c r="AD800" s="43"/>
      <c r="AF800" s="51"/>
      <c r="AG800" s="48"/>
      <c r="AH800" s="48"/>
      <c r="AI800" s="48"/>
      <c r="AJ800" s="48"/>
      <c r="AK800"/>
      <c r="AL800" s="44"/>
      <c r="AM800" s="48"/>
      <c r="AN800" s="48"/>
      <c r="AO800" s="48"/>
      <c r="AP800" s="48"/>
    </row>
    <row r="801" spans="1:42" ht="15" customHeight="1">
      <c r="A801"/>
      <c r="B801"/>
      <c r="C801"/>
      <c r="D801"/>
      <c r="E801"/>
      <c r="F801"/>
      <c r="G801"/>
      <c r="I801"/>
      <c r="J801"/>
      <c r="K801"/>
      <c r="L801"/>
      <c r="M801"/>
      <c r="N801"/>
      <c r="O801"/>
      <c r="P801"/>
      <c r="Q801"/>
      <c r="R801"/>
      <c r="S801"/>
      <c r="T801"/>
      <c r="U801"/>
      <c r="V801"/>
      <c r="W801" s="51"/>
      <c r="AC801" s="4"/>
      <c r="AD801" s="43"/>
      <c r="AF801" s="51"/>
      <c r="AG801" s="48"/>
      <c r="AH801" s="48"/>
      <c r="AI801" s="48"/>
      <c r="AJ801" s="48"/>
      <c r="AK801"/>
      <c r="AL801" s="44"/>
      <c r="AM801" s="48"/>
      <c r="AN801" s="48"/>
      <c r="AO801" s="48"/>
      <c r="AP801" s="48"/>
    </row>
    <row r="802" spans="1:42" ht="15" customHeight="1">
      <c r="A802"/>
      <c r="B802"/>
      <c r="C802"/>
      <c r="D802"/>
      <c r="E802"/>
      <c r="F802"/>
      <c r="G802"/>
      <c r="I802"/>
      <c r="J802"/>
      <c r="K802"/>
      <c r="L802"/>
      <c r="M802"/>
      <c r="N802"/>
      <c r="O802"/>
      <c r="P802"/>
      <c r="Q802"/>
      <c r="R802"/>
      <c r="S802"/>
      <c r="T802"/>
      <c r="U802"/>
      <c r="V802"/>
      <c r="W802" s="51"/>
      <c r="AC802" s="4"/>
      <c r="AD802" s="43"/>
      <c r="AF802" s="51"/>
      <c r="AG802" s="48"/>
      <c r="AH802" s="48"/>
      <c r="AI802" s="48"/>
      <c r="AJ802" s="48"/>
      <c r="AK802"/>
      <c r="AL802" s="44"/>
      <c r="AM802" s="48"/>
      <c r="AN802" s="48"/>
      <c r="AO802" s="48"/>
      <c r="AP802" s="48"/>
    </row>
    <row r="803" spans="1:42" ht="15" customHeight="1">
      <c r="A803"/>
      <c r="B803"/>
      <c r="C803"/>
      <c r="D803"/>
      <c r="E803"/>
      <c r="F803"/>
      <c r="G803"/>
      <c r="I803"/>
      <c r="J803"/>
      <c r="K803"/>
      <c r="L803"/>
      <c r="M803"/>
      <c r="N803"/>
      <c r="O803"/>
      <c r="P803"/>
      <c r="Q803"/>
      <c r="R803"/>
      <c r="S803"/>
      <c r="T803"/>
      <c r="U803"/>
      <c r="V803"/>
      <c r="W803" s="51"/>
      <c r="AC803" s="4"/>
      <c r="AD803" s="43"/>
      <c r="AF803" s="51"/>
      <c r="AG803" s="48"/>
      <c r="AH803" s="48"/>
      <c r="AI803" s="48"/>
      <c r="AJ803" s="48"/>
      <c r="AK803"/>
      <c r="AL803" s="44"/>
      <c r="AM803" s="48"/>
      <c r="AN803" s="48"/>
      <c r="AO803" s="48"/>
      <c r="AP803" s="48"/>
    </row>
    <row r="804" spans="1:42" ht="15" customHeight="1">
      <c r="A804"/>
      <c r="B804"/>
      <c r="C804"/>
      <c r="D804"/>
      <c r="E804"/>
      <c r="F804"/>
      <c r="G804"/>
      <c r="I804"/>
      <c r="J804"/>
      <c r="K804"/>
      <c r="L804"/>
      <c r="M804"/>
      <c r="N804"/>
      <c r="O804"/>
      <c r="P804"/>
      <c r="Q804"/>
      <c r="R804"/>
      <c r="S804"/>
      <c r="T804"/>
      <c r="U804"/>
      <c r="V804"/>
      <c r="W804" s="51"/>
      <c r="AC804" s="4"/>
      <c r="AD804" s="43"/>
      <c r="AF804" s="51"/>
      <c r="AG804" s="48"/>
      <c r="AH804" s="48"/>
      <c r="AI804" s="48"/>
      <c r="AJ804" s="48"/>
      <c r="AK804"/>
      <c r="AL804" s="44"/>
      <c r="AM804" s="48"/>
      <c r="AN804" s="48"/>
      <c r="AO804" s="48"/>
      <c r="AP804" s="48"/>
    </row>
    <row r="805" spans="1:42" ht="15" customHeight="1">
      <c r="A805"/>
      <c r="B805"/>
      <c r="C805"/>
      <c r="D805"/>
      <c r="E805"/>
      <c r="F805"/>
      <c r="G805"/>
      <c r="I805"/>
      <c r="J805"/>
      <c r="K805"/>
      <c r="L805"/>
      <c r="M805"/>
      <c r="N805"/>
      <c r="O805"/>
      <c r="P805"/>
      <c r="Q805"/>
      <c r="R805"/>
      <c r="S805"/>
      <c r="T805"/>
      <c r="U805"/>
      <c r="V805"/>
      <c r="W805" s="51"/>
      <c r="AC805" s="4"/>
      <c r="AD805" s="43"/>
      <c r="AF805" s="51"/>
      <c r="AG805" s="48"/>
      <c r="AH805" s="48"/>
      <c r="AI805" s="48"/>
      <c r="AJ805" s="48"/>
      <c r="AK805"/>
      <c r="AL805" s="44"/>
      <c r="AM805" s="48"/>
      <c r="AN805" s="48"/>
      <c r="AO805" s="48"/>
      <c r="AP805" s="48"/>
    </row>
    <row r="806" spans="1:42" ht="15" customHeight="1">
      <c r="A806"/>
      <c r="B806"/>
      <c r="C806"/>
      <c r="D806"/>
      <c r="E806"/>
      <c r="F806"/>
      <c r="G806"/>
      <c r="I806"/>
      <c r="J806"/>
      <c r="K806"/>
      <c r="L806"/>
      <c r="M806"/>
      <c r="N806"/>
      <c r="O806"/>
      <c r="P806"/>
      <c r="Q806"/>
      <c r="R806"/>
      <c r="S806"/>
      <c r="T806"/>
      <c r="U806"/>
      <c r="V806"/>
      <c r="W806" s="51"/>
      <c r="AC806" s="4"/>
      <c r="AD806" s="43"/>
      <c r="AF806" s="51"/>
      <c r="AG806" s="48"/>
      <c r="AH806" s="48"/>
      <c r="AI806" s="48"/>
      <c r="AJ806" s="48"/>
      <c r="AK806"/>
      <c r="AL806" s="44"/>
      <c r="AM806" s="48"/>
      <c r="AN806" s="48"/>
      <c r="AO806" s="48"/>
      <c r="AP806" s="48"/>
    </row>
    <row r="807" spans="1:42" ht="15" customHeight="1">
      <c r="A807"/>
      <c r="B807"/>
      <c r="C807"/>
      <c r="D807"/>
      <c r="E807"/>
      <c r="F807"/>
      <c r="G807"/>
      <c r="I807"/>
      <c r="J807"/>
      <c r="K807"/>
      <c r="L807"/>
      <c r="M807"/>
      <c r="N807"/>
      <c r="O807"/>
      <c r="P807"/>
      <c r="Q807"/>
      <c r="R807"/>
      <c r="S807"/>
      <c r="T807"/>
      <c r="U807"/>
      <c r="V807"/>
      <c r="W807" s="51"/>
      <c r="AC807" s="4"/>
      <c r="AD807" s="43"/>
      <c r="AF807" s="51"/>
      <c r="AG807" s="48"/>
      <c r="AH807" s="48"/>
      <c r="AI807" s="48"/>
      <c r="AJ807" s="48"/>
      <c r="AK807"/>
      <c r="AL807" s="44"/>
      <c r="AM807" s="48"/>
      <c r="AN807" s="48"/>
      <c r="AO807" s="48"/>
      <c r="AP807" s="48"/>
    </row>
    <row r="808" spans="1:42" ht="15" customHeight="1">
      <c r="A808"/>
      <c r="B808"/>
      <c r="C808"/>
      <c r="D808"/>
      <c r="E808"/>
      <c r="F808"/>
      <c r="G808"/>
      <c r="I808"/>
      <c r="J808"/>
      <c r="K808"/>
      <c r="L808"/>
      <c r="M808"/>
      <c r="N808"/>
      <c r="O808"/>
      <c r="P808"/>
      <c r="Q808"/>
      <c r="R808"/>
      <c r="S808"/>
      <c r="T808"/>
      <c r="U808"/>
      <c r="V808"/>
      <c r="W808" s="51"/>
      <c r="AC808" s="4"/>
      <c r="AD808" s="43"/>
      <c r="AF808" s="51"/>
      <c r="AG808" s="48"/>
      <c r="AH808" s="48"/>
      <c r="AI808" s="48"/>
      <c r="AJ808" s="48"/>
      <c r="AK808"/>
      <c r="AL808" s="44"/>
      <c r="AM808" s="48"/>
      <c r="AN808" s="48"/>
      <c r="AO808" s="48"/>
      <c r="AP808" s="48"/>
    </row>
    <row r="809" spans="1:42" ht="15" customHeight="1">
      <c r="A809"/>
      <c r="B809"/>
      <c r="C809"/>
      <c r="D809"/>
      <c r="E809"/>
      <c r="F809"/>
      <c r="G809"/>
      <c r="I809"/>
      <c r="J809"/>
      <c r="K809"/>
      <c r="L809"/>
      <c r="M809"/>
      <c r="N809"/>
      <c r="O809"/>
      <c r="P809"/>
      <c r="Q809"/>
      <c r="R809"/>
      <c r="S809"/>
      <c r="T809"/>
      <c r="U809"/>
      <c r="V809"/>
      <c r="W809" s="51"/>
      <c r="AC809" s="4"/>
      <c r="AD809" s="43"/>
      <c r="AF809" s="51"/>
      <c r="AG809" s="48"/>
      <c r="AH809" s="48"/>
      <c r="AI809" s="48"/>
      <c r="AJ809" s="48"/>
      <c r="AK809"/>
      <c r="AL809" s="44"/>
      <c r="AM809" s="48"/>
      <c r="AN809" s="48"/>
      <c r="AO809" s="48"/>
      <c r="AP809" s="48"/>
    </row>
    <row r="810" spans="1:42" ht="15" customHeight="1">
      <c r="A810"/>
      <c r="B810"/>
      <c r="C810"/>
      <c r="D810"/>
      <c r="E810"/>
      <c r="F810"/>
      <c r="G810"/>
      <c r="I810"/>
      <c r="J810"/>
      <c r="K810"/>
      <c r="L810"/>
      <c r="M810"/>
      <c r="N810"/>
      <c r="O810"/>
      <c r="P810"/>
      <c r="Q810"/>
      <c r="R810"/>
      <c r="S810"/>
      <c r="T810"/>
      <c r="U810"/>
      <c r="V810"/>
      <c r="W810" s="51"/>
      <c r="AC810" s="4"/>
      <c r="AD810" s="43"/>
      <c r="AF810" s="51"/>
      <c r="AG810" s="48"/>
      <c r="AH810" s="48"/>
      <c r="AI810" s="48"/>
      <c r="AJ810" s="48"/>
      <c r="AK810"/>
      <c r="AL810" s="44"/>
      <c r="AM810" s="48"/>
      <c r="AN810" s="48"/>
      <c r="AO810" s="48"/>
      <c r="AP810" s="48"/>
    </row>
    <row r="811" spans="1:42" ht="15" customHeight="1">
      <c r="A811"/>
      <c r="B811"/>
      <c r="C811"/>
      <c r="D811"/>
      <c r="E811"/>
      <c r="F811"/>
      <c r="G811"/>
      <c r="I811"/>
      <c r="J811"/>
      <c r="K811"/>
      <c r="L811"/>
      <c r="M811"/>
      <c r="N811"/>
      <c r="O811"/>
      <c r="P811"/>
      <c r="Q811"/>
      <c r="R811"/>
      <c r="S811"/>
      <c r="T811"/>
      <c r="U811"/>
      <c r="V811"/>
      <c r="W811" s="51"/>
      <c r="AC811" s="4"/>
      <c r="AD811" s="43"/>
      <c r="AF811" s="51"/>
      <c r="AG811" s="48"/>
      <c r="AH811" s="48"/>
      <c r="AI811" s="48"/>
      <c r="AJ811" s="48"/>
      <c r="AK811"/>
      <c r="AL811" s="44"/>
      <c r="AM811" s="48"/>
      <c r="AN811" s="48"/>
      <c r="AO811" s="48"/>
      <c r="AP811" s="48"/>
    </row>
    <row r="812" spans="1:42" ht="15" customHeight="1">
      <c r="A812"/>
      <c r="B812"/>
      <c r="C812"/>
      <c r="D812"/>
      <c r="E812"/>
      <c r="F812"/>
      <c r="G812"/>
      <c r="I812"/>
      <c r="J812"/>
      <c r="K812"/>
      <c r="L812"/>
      <c r="M812"/>
      <c r="N812"/>
      <c r="O812"/>
      <c r="P812"/>
      <c r="Q812"/>
      <c r="R812"/>
      <c r="S812"/>
      <c r="T812"/>
      <c r="U812"/>
      <c r="V812"/>
      <c r="W812" s="51"/>
      <c r="AC812" s="4"/>
      <c r="AD812" s="43"/>
      <c r="AF812" s="51"/>
      <c r="AG812" s="48"/>
      <c r="AH812" s="48"/>
      <c r="AI812" s="48"/>
      <c r="AJ812" s="48"/>
      <c r="AK812"/>
      <c r="AL812" s="44"/>
      <c r="AM812" s="48"/>
      <c r="AN812" s="48"/>
      <c r="AO812" s="48"/>
      <c r="AP812" s="48"/>
    </row>
    <row r="813" spans="1:42" ht="15" customHeight="1">
      <c r="A813"/>
      <c r="B813"/>
      <c r="C813"/>
      <c r="D813"/>
      <c r="E813"/>
      <c r="F813"/>
      <c r="G813"/>
      <c r="I813"/>
      <c r="J813"/>
      <c r="K813"/>
      <c r="L813"/>
      <c r="M813"/>
      <c r="N813"/>
      <c r="O813"/>
      <c r="P813"/>
      <c r="Q813"/>
      <c r="R813"/>
      <c r="S813"/>
      <c r="T813"/>
      <c r="U813"/>
      <c r="V813"/>
      <c r="W813" s="51"/>
      <c r="AC813" s="4"/>
      <c r="AD813" s="43"/>
      <c r="AF813" s="51"/>
      <c r="AG813" s="48"/>
      <c r="AH813" s="48"/>
      <c r="AI813" s="48"/>
      <c r="AJ813" s="48"/>
      <c r="AK813"/>
      <c r="AL813" s="44"/>
      <c r="AM813" s="48"/>
      <c r="AN813" s="48"/>
      <c r="AO813" s="48"/>
      <c r="AP813" s="48"/>
    </row>
    <row r="814" spans="1:42" ht="15" customHeight="1">
      <c r="A814"/>
      <c r="B814"/>
      <c r="C814"/>
      <c r="D814"/>
      <c r="E814"/>
      <c r="F814"/>
      <c r="G814"/>
      <c r="I814"/>
      <c r="J814"/>
      <c r="K814"/>
      <c r="L814"/>
      <c r="M814"/>
      <c r="N814"/>
      <c r="O814"/>
      <c r="P814"/>
      <c r="Q814"/>
      <c r="R814"/>
      <c r="S814"/>
      <c r="T814"/>
      <c r="U814"/>
      <c r="V814"/>
      <c r="W814" s="51"/>
      <c r="AC814" s="4"/>
      <c r="AD814" s="43"/>
      <c r="AF814" s="51"/>
      <c r="AG814" s="48"/>
      <c r="AH814" s="48"/>
      <c r="AI814" s="48"/>
      <c r="AJ814" s="48"/>
      <c r="AK814"/>
      <c r="AL814" s="44"/>
      <c r="AM814" s="48"/>
      <c r="AN814" s="48"/>
      <c r="AO814" s="48"/>
      <c r="AP814" s="48"/>
    </row>
    <row r="815" spans="1:42" ht="15" customHeight="1">
      <c r="A815"/>
      <c r="B815"/>
      <c r="C815"/>
      <c r="D815"/>
      <c r="E815"/>
      <c r="F815"/>
      <c r="G815"/>
      <c r="I815"/>
      <c r="J815"/>
      <c r="K815"/>
      <c r="L815"/>
      <c r="M815"/>
      <c r="N815"/>
      <c r="O815"/>
      <c r="P815"/>
      <c r="Q815"/>
      <c r="R815"/>
      <c r="S815"/>
      <c r="T815"/>
      <c r="U815"/>
      <c r="V815"/>
      <c r="W815" s="51"/>
      <c r="AC815" s="4"/>
      <c r="AD815" s="43"/>
      <c r="AF815" s="51"/>
      <c r="AG815" s="48"/>
      <c r="AH815" s="48"/>
      <c r="AI815" s="48"/>
      <c r="AJ815" s="48"/>
      <c r="AK815"/>
      <c r="AL815" s="44"/>
      <c r="AM815" s="48"/>
      <c r="AN815" s="48"/>
      <c r="AO815" s="48"/>
      <c r="AP815" s="48"/>
    </row>
    <row r="816" spans="1:42" ht="15" customHeight="1">
      <c r="A816"/>
      <c r="B816"/>
      <c r="C816"/>
      <c r="D816"/>
      <c r="E816"/>
      <c r="F816"/>
      <c r="G816"/>
      <c r="I816"/>
      <c r="J816"/>
      <c r="K816"/>
      <c r="L816"/>
      <c r="M816"/>
      <c r="N816"/>
      <c r="O816"/>
      <c r="P816"/>
      <c r="Q816"/>
      <c r="R816"/>
      <c r="S816"/>
      <c r="T816"/>
      <c r="U816"/>
      <c r="V816"/>
      <c r="W816" s="51"/>
      <c r="AC816" s="4"/>
      <c r="AD816" s="43"/>
      <c r="AF816" s="51"/>
      <c r="AG816" s="48"/>
      <c r="AH816" s="48"/>
      <c r="AI816" s="48"/>
      <c r="AJ816" s="48"/>
      <c r="AK816"/>
      <c r="AL816" s="44"/>
      <c r="AM816" s="48"/>
      <c r="AN816" s="48"/>
      <c r="AO816" s="48"/>
      <c r="AP816" s="48"/>
    </row>
    <row r="817" spans="1:42" ht="15" customHeight="1">
      <c r="A817"/>
      <c r="B817"/>
      <c r="C817"/>
      <c r="D817"/>
      <c r="E817"/>
      <c r="F817"/>
      <c r="G817"/>
      <c r="I817"/>
      <c r="J817"/>
      <c r="K817"/>
      <c r="L817"/>
      <c r="M817"/>
      <c r="N817"/>
      <c r="O817"/>
      <c r="P817"/>
      <c r="Q817"/>
      <c r="R817"/>
      <c r="S817"/>
      <c r="T817"/>
      <c r="U817"/>
      <c r="V817"/>
      <c r="W817" s="51"/>
      <c r="AC817" s="4"/>
      <c r="AD817" s="43"/>
      <c r="AF817" s="51"/>
      <c r="AG817" s="48"/>
      <c r="AH817" s="48"/>
      <c r="AI817" s="48"/>
      <c r="AJ817" s="48"/>
      <c r="AK817"/>
      <c r="AL817" s="44"/>
      <c r="AM817" s="48"/>
      <c r="AN817" s="48"/>
      <c r="AO817" s="48"/>
      <c r="AP817" s="48"/>
    </row>
    <row r="818" spans="1:42" ht="15" customHeight="1">
      <c r="A818"/>
      <c r="B818"/>
      <c r="C818"/>
      <c r="D818"/>
      <c r="E818"/>
      <c r="F818"/>
      <c r="G818"/>
      <c r="I818"/>
      <c r="J818"/>
      <c r="K818"/>
      <c r="L818"/>
      <c r="M818"/>
      <c r="N818"/>
      <c r="O818"/>
      <c r="P818"/>
      <c r="Q818"/>
      <c r="R818"/>
      <c r="S818"/>
      <c r="T818"/>
      <c r="U818"/>
      <c r="V818"/>
      <c r="W818" s="51"/>
      <c r="AC818" s="4"/>
      <c r="AD818" s="43"/>
      <c r="AF818" s="51"/>
      <c r="AG818" s="48"/>
      <c r="AH818" s="48"/>
      <c r="AI818" s="48"/>
      <c r="AJ818" s="48"/>
      <c r="AK818"/>
      <c r="AL818" s="44"/>
      <c r="AM818" s="48"/>
      <c r="AN818" s="48"/>
      <c r="AO818" s="48"/>
      <c r="AP818" s="48"/>
    </row>
    <row r="819" spans="1:42" ht="15" customHeight="1">
      <c r="A819"/>
      <c r="B819"/>
      <c r="C819"/>
      <c r="D819"/>
      <c r="E819"/>
      <c r="F819"/>
      <c r="G819"/>
      <c r="I819"/>
      <c r="J819"/>
      <c r="K819"/>
      <c r="L819"/>
      <c r="M819"/>
      <c r="N819"/>
      <c r="O819"/>
      <c r="P819"/>
      <c r="Q819"/>
      <c r="R819"/>
      <c r="S819"/>
      <c r="T819"/>
      <c r="U819"/>
      <c r="V819"/>
      <c r="W819" s="51"/>
      <c r="AC819" s="4"/>
      <c r="AD819" s="43"/>
      <c r="AF819" s="51"/>
      <c r="AG819" s="48"/>
      <c r="AH819" s="48"/>
      <c r="AI819" s="48"/>
      <c r="AJ819" s="48"/>
      <c r="AK819"/>
      <c r="AL819" s="44"/>
      <c r="AM819" s="48"/>
      <c r="AN819" s="48"/>
      <c r="AO819" s="48"/>
      <c r="AP819" s="48"/>
    </row>
    <row r="820" spans="1:42" ht="15" customHeight="1">
      <c r="A820"/>
      <c r="B820"/>
      <c r="C820"/>
      <c r="D820"/>
      <c r="E820"/>
      <c r="F820"/>
      <c r="G820"/>
      <c r="I820"/>
      <c r="J820"/>
      <c r="K820"/>
      <c r="L820"/>
      <c r="M820"/>
      <c r="N820"/>
      <c r="O820"/>
      <c r="P820"/>
      <c r="Q820"/>
      <c r="R820"/>
      <c r="S820"/>
      <c r="T820"/>
      <c r="U820"/>
      <c r="V820"/>
      <c r="W820" s="51"/>
      <c r="AC820" s="4"/>
      <c r="AD820" s="43"/>
      <c r="AF820" s="51"/>
      <c r="AG820" s="48"/>
      <c r="AH820" s="48"/>
      <c r="AI820" s="48"/>
      <c r="AJ820" s="48"/>
      <c r="AK820"/>
      <c r="AL820" s="44"/>
      <c r="AM820" s="48"/>
      <c r="AN820" s="48"/>
      <c r="AO820" s="48"/>
      <c r="AP820" s="48"/>
    </row>
    <row r="821" spans="1:42" ht="15" customHeight="1">
      <c r="A821"/>
      <c r="B821"/>
      <c r="C821"/>
      <c r="D821"/>
      <c r="E821"/>
      <c r="F821"/>
      <c r="G821"/>
      <c r="I821"/>
      <c r="J821"/>
      <c r="K821"/>
      <c r="L821"/>
      <c r="M821"/>
      <c r="N821"/>
      <c r="O821"/>
      <c r="P821"/>
      <c r="Q821"/>
      <c r="R821"/>
      <c r="S821"/>
      <c r="T821"/>
      <c r="U821"/>
      <c r="V821"/>
      <c r="W821" s="51"/>
      <c r="AC821" s="4"/>
      <c r="AD821" s="43"/>
      <c r="AF821" s="51"/>
      <c r="AG821" s="48"/>
      <c r="AH821" s="48"/>
      <c r="AI821" s="48"/>
      <c r="AJ821" s="48"/>
      <c r="AK821"/>
      <c r="AL821" s="44"/>
      <c r="AM821" s="48"/>
      <c r="AN821" s="48"/>
      <c r="AO821" s="48"/>
      <c r="AP821" s="48"/>
    </row>
    <row r="822" spans="1:42" ht="15" customHeight="1">
      <c r="A822"/>
      <c r="B822"/>
      <c r="C822"/>
      <c r="D822"/>
      <c r="E822"/>
      <c r="F822"/>
      <c r="G822"/>
      <c r="I822"/>
      <c r="J822"/>
      <c r="K822"/>
      <c r="L822"/>
      <c r="M822"/>
      <c r="N822"/>
      <c r="O822"/>
      <c r="P822"/>
      <c r="Q822"/>
      <c r="R822"/>
      <c r="S822"/>
      <c r="T822"/>
      <c r="U822"/>
      <c r="V822"/>
      <c r="W822" s="51"/>
      <c r="AC822" s="4"/>
      <c r="AD822" s="43"/>
      <c r="AF822" s="51"/>
      <c r="AG822" s="48"/>
      <c r="AH822" s="48"/>
      <c r="AI822" s="48"/>
      <c r="AJ822" s="48"/>
      <c r="AK822"/>
      <c r="AL822" s="44"/>
      <c r="AM822" s="48"/>
      <c r="AN822" s="48"/>
      <c r="AO822" s="48"/>
      <c r="AP822" s="48"/>
    </row>
    <row r="823" spans="1:42" ht="15" customHeight="1">
      <c r="A823"/>
      <c r="B823"/>
      <c r="C823"/>
      <c r="D823"/>
      <c r="E823"/>
      <c r="F823"/>
      <c r="G823"/>
      <c r="I823"/>
      <c r="J823"/>
      <c r="K823"/>
      <c r="L823"/>
      <c r="M823"/>
      <c r="N823"/>
      <c r="O823"/>
      <c r="P823"/>
      <c r="Q823"/>
      <c r="R823"/>
      <c r="S823"/>
      <c r="T823"/>
      <c r="U823"/>
      <c r="V823"/>
      <c r="W823" s="51"/>
      <c r="AC823" s="4"/>
      <c r="AD823" s="43"/>
      <c r="AF823" s="51"/>
      <c r="AG823" s="48"/>
      <c r="AH823" s="48"/>
      <c r="AI823" s="48"/>
      <c r="AJ823" s="48"/>
      <c r="AK823"/>
      <c r="AL823" s="44"/>
      <c r="AM823" s="48"/>
      <c r="AN823" s="48"/>
      <c r="AO823" s="48"/>
      <c r="AP823" s="48"/>
    </row>
    <row r="824" spans="1:42" ht="15" customHeight="1">
      <c r="A824"/>
      <c r="B824"/>
      <c r="C824"/>
      <c r="D824"/>
      <c r="E824"/>
      <c r="F824"/>
      <c r="G824"/>
      <c r="I824"/>
      <c r="J824"/>
      <c r="K824"/>
      <c r="L824"/>
      <c r="M824"/>
      <c r="N824"/>
      <c r="O824"/>
      <c r="P824"/>
      <c r="Q824"/>
      <c r="R824"/>
      <c r="S824"/>
      <c r="T824"/>
      <c r="U824"/>
      <c r="V824"/>
      <c r="W824" s="51"/>
      <c r="AC824" s="4"/>
      <c r="AD824" s="43"/>
      <c r="AF824" s="51"/>
      <c r="AG824" s="48"/>
      <c r="AH824" s="48"/>
      <c r="AI824" s="48"/>
      <c r="AJ824" s="48"/>
      <c r="AK824"/>
      <c r="AL824" s="44"/>
      <c r="AM824" s="48"/>
      <c r="AN824" s="48"/>
      <c r="AO824" s="48"/>
      <c r="AP824" s="48"/>
    </row>
    <row r="825" spans="1:42" ht="15" customHeight="1">
      <c r="A825"/>
      <c r="B825"/>
      <c r="C825"/>
      <c r="D825"/>
      <c r="E825"/>
      <c r="F825"/>
      <c r="G825"/>
      <c r="I825"/>
      <c r="J825"/>
      <c r="K825"/>
      <c r="L825"/>
      <c r="M825"/>
      <c r="N825"/>
      <c r="O825"/>
      <c r="P825"/>
      <c r="Q825"/>
      <c r="R825"/>
      <c r="S825"/>
      <c r="T825"/>
      <c r="U825"/>
      <c r="V825"/>
      <c r="W825" s="51"/>
      <c r="AC825" s="4"/>
      <c r="AD825" s="43"/>
      <c r="AF825" s="51"/>
      <c r="AG825" s="48"/>
      <c r="AH825" s="48"/>
      <c r="AI825" s="48"/>
      <c r="AJ825" s="48"/>
      <c r="AK825"/>
      <c r="AL825" s="44"/>
      <c r="AM825" s="48"/>
      <c r="AN825" s="48"/>
      <c r="AO825" s="48"/>
      <c r="AP825" s="48"/>
    </row>
    <row r="826" spans="1:42" ht="15" customHeight="1">
      <c r="A826"/>
      <c r="B826"/>
      <c r="C826"/>
      <c r="D826"/>
      <c r="E826"/>
      <c r="F826"/>
      <c r="G826"/>
      <c r="I826"/>
      <c r="J826"/>
      <c r="K826"/>
      <c r="L826"/>
      <c r="M826"/>
      <c r="N826"/>
      <c r="O826"/>
      <c r="P826"/>
      <c r="Q826"/>
      <c r="R826"/>
      <c r="S826"/>
      <c r="T826"/>
      <c r="U826"/>
      <c r="V826"/>
      <c r="W826" s="51"/>
      <c r="AC826" s="4"/>
      <c r="AD826" s="43"/>
      <c r="AF826" s="51"/>
      <c r="AG826" s="48"/>
      <c r="AH826" s="48"/>
      <c r="AI826" s="48"/>
      <c r="AJ826" s="48"/>
      <c r="AK826"/>
      <c r="AL826" s="44"/>
      <c r="AM826" s="48"/>
      <c r="AN826" s="48"/>
      <c r="AO826" s="48"/>
      <c r="AP826" s="48"/>
    </row>
    <row r="827" spans="1:42" ht="15" customHeight="1">
      <c r="A827"/>
      <c r="B827"/>
      <c r="C827"/>
      <c r="D827"/>
      <c r="E827"/>
      <c r="F827"/>
      <c r="G827"/>
      <c r="I827"/>
      <c r="J827"/>
      <c r="K827"/>
      <c r="L827"/>
      <c r="M827"/>
      <c r="N827"/>
      <c r="O827"/>
      <c r="P827"/>
      <c r="Q827"/>
      <c r="R827"/>
      <c r="S827"/>
      <c r="T827"/>
      <c r="U827"/>
      <c r="V827"/>
      <c r="W827" s="51"/>
      <c r="AC827" s="4"/>
      <c r="AD827" s="43"/>
      <c r="AF827" s="51"/>
      <c r="AG827" s="48"/>
      <c r="AH827" s="48"/>
      <c r="AI827" s="48"/>
      <c r="AJ827" s="48"/>
      <c r="AK827"/>
      <c r="AL827" s="44"/>
      <c r="AM827" s="48"/>
      <c r="AN827" s="48"/>
      <c r="AO827" s="48"/>
      <c r="AP827" s="48"/>
    </row>
    <row r="828" spans="1:42" ht="15" customHeight="1">
      <c r="A828"/>
      <c r="B828"/>
      <c r="C828"/>
      <c r="D828"/>
      <c r="E828"/>
      <c r="F828"/>
      <c r="G828"/>
      <c r="I828"/>
      <c r="J828"/>
      <c r="K828"/>
      <c r="L828"/>
      <c r="M828"/>
      <c r="N828"/>
      <c r="O828"/>
      <c r="P828"/>
      <c r="Q828"/>
      <c r="R828"/>
      <c r="S828"/>
      <c r="T828"/>
      <c r="U828"/>
      <c r="V828"/>
      <c r="W828" s="51"/>
      <c r="AC828" s="4"/>
      <c r="AD828" s="43"/>
      <c r="AF828" s="51"/>
      <c r="AG828" s="48"/>
      <c r="AH828" s="48"/>
      <c r="AI828" s="48"/>
      <c r="AJ828" s="48"/>
      <c r="AK828"/>
      <c r="AL828" s="44"/>
      <c r="AM828" s="48"/>
      <c r="AN828" s="48"/>
      <c r="AO828" s="48"/>
      <c r="AP828" s="48"/>
    </row>
    <row r="829" spans="1:42" ht="15" customHeight="1">
      <c r="A829"/>
      <c r="B829"/>
      <c r="C829"/>
      <c r="D829"/>
      <c r="E829"/>
      <c r="F829"/>
      <c r="G829"/>
      <c r="I829"/>
      <c r="J829"/>
      <c r="K829"/>
      <c r="L829"/>
      <c r="M829"/>
      <c r="N829"/>
      <c r="O829"/>
      <c r="P829"/>
      <c r="Q829"/>
      <c r="R829"/>
      <c r="S829"/>
      <c r="T829"/>
      <c r="U829"/>
      <c r="V829"/>
      <c r="W829" s="51"/>
      <c r="AC829" s="4"/>
      <c r="AD829" s="43"/>
      <c r="AF829" s="51"/>
      <c r="AG829" s="48"/>
      <c r="AH829" s="48"/>
      <c r="AI829" s="48"/>
      <c r="AJ829" s="48"/>
      <c r="AK829"/>
      <c r="AL829" s="44"/>
      <c r="AM829" s="48"/>
      <c r="AN829" s="48"/>
      <c r="AO829" s="48"/>
      <c r="AP829" s="48"/>
    </row>
    <row r="830" spans="1:42" ht="15" customHeight="1">
      <c r="A830"/>
      <c r="B830"/>
      <c r="C830"/>
      <c r="D830"/>
      <c r="E830"/>
      <c r="F830"/>
      <c r="G830"/>
      <c r="I830"/>
      <c r="J830"/>
      <c r="K830"/>
      <c r="L830"/>
      <c r="M830"/>
      <c r="N830"/>
      <c r="O830"/>
      <c r="P830"/>
      <c r="Q830"/>
      <c r="R830"/>
      <c r="S830"/>
      <c r="T830"/>
      <c r="U830"/>
      <c r="V830"/>
      <c r="W830" s="51"/>
      <c r="AC830" s="4"/>
      <c r="AD830" s="43"/>
      <c r="AF830" s="51"/>
      <c r="AG830" s="48"/>
      <c r="AH830" s="48"/>
      <c r="AI830" s="48"/>
      <c r="AJ830" s="48"/>
      <c r="AK830"/>
      <c r="AL830" s="44"/>
      <c r="AM830" s="48"/>
      <c r="AN830" s="48"/>
      <c r="AO830" s="48"/>
      <c r="AP830" s="48"/>
    </row>
    <row r="831" spans="1:42" ht="15" customHeight="1">
      <c r="A831"/>
      <c r="B831"/>
      <c r="C831"/>
      <c r="D831"/>
      <c r="E831"/>
      <c r="F831"/>
      <c r="G831"/>
      <c r="I831"/>
      <c r="J831"/>
      <c r="K831"/>
      <c r="L831"/>
      <c r="M831"/>
      <c r="N831"/>
      <c r="O831"/>
      <c r="P831"/>
      <c r="Q831"/>
      <c r="R831"/>
      <c r="S831"/>
      <c r="T831"/>
      <c r="U831"/>
      <c r="V831"/>
      <c r="W831" s="51"/>
      <c r="AC831" s="4"/>
      <c r="AD831" s="43"/>
      <c r="AF831" s="51"/>
      <c r="AG831" s="48"/>
      <c r="AH831" s="48"/>
      <c r="AI831" s="48"/>
      <c r="AJ831" s="48"/>
      <c r="AK831"/>
      <c r="AL831" s="44"/>
      <c r="AM831" s="48"/>
      <c r="AN831" s="48"/>
      <c r="AO831" s="48"/>
      <c r="AP831" s="48"/>
    </row>
    <row r="832" spans="1:42" ht="15" customHeight="1">
      <c r="A832"/>
      <c r="B832"/>
      <c r="C832"/>
      <c r="D832"/>
      <c r="E832"/>
      <c r="F832"/>
      <c r="G832"/>
      <c r="I832"/>
      <c r="J832"/>
      <c r="K832"/>
      <c r="L832"/>
      <c r="M832"/>
      <c r="N832"/>
      <c r="O832"/>
      <c r="P832"/>
      <c r="Q832"/>
      <c r="R832"/>
      <c r="S832"/>
      <c r="T832"/>
      <c r="U832"/>
      <c r="V832"/>
      <c r="W832" s="51"/>
      <c r="AC832" s="4"/>
      <c r="AD832" s="43"/>
      <c r="AF832" s="51"/>
      <c r="AG832" s="48"/>
      <c r="AH832" s="48"/>
      <c r="AI832" s="48"/>
      <c r="AJ832" s="48"/>
      <c r="AK832"/>
      <c r="AL832" s="44"/>
      <c r="AM832" s="48"/>
      <c r="AN832" s="48"/>
      <c r="AO832" s="48"/>
      <c r="AP832" s="48"/>
    </row>
    <row r="833" spans="1:42" ht="15" customHeight="1">
      <c r="A833"/>
      <c r="B833"/>
      <c r="C833"/>
      <c r="D833"/>
      <c r="E833"/>
      <c r="F833"/>
      <c r="G833"/>
      <c r="I833"/>
      <c r="J833"/>
      <c r="K833"/>
      <c r="L833"/>
      <c r="M833"/>
      <c r="N833"/>
      <c r="O833"/>
      <c r="P833"/>
      <c r="Q833"/>
      <c r="R833"/>
      <c r="S833"/>
      <c r="T833"/>
      <c r="U833"/>
      <c r="V833"/>
      <c r="W833" s="51"/>
      <c r="AC833" s="4"/>
      <c r="AD833" s="43"/>
      <c r="AF833" s="51"/>
      <c r="AG833" s="48"/>
      <c r="AH833" s="48"/>
      <c r="AI833" s="48"/>
      <c r="AJ833" s="48"/>
      <c r="AK833"/>
      <c r="AL833" s="44"/>
      <c r="AM833" s="48"/>
      <c r="AN833" s="48"/>
      <c r="AO833" s="48"/>
      <c r="AP833" s="48"/>
    </row>
    <row r="834" spans="1:42" ht="15" customHeight="1">
      <c r="A834"/>
      <c r="B834"/>
      <c r="C834"/>
      <c r="D834"/>
      <c r="E834"/>
      <c r="F834"/>
      <c r="G834"/>
      <c r="I834"/>
      <c r="J834"/>
      <c r="K834"/>
      <c r="L834"/>
      <c r="M834"/>
      <c r="N834"/>
      <c r="O834"/>
      <c r="P834"/>
      <c r="Q834"/>
      <c r="R834"/>
      <c r="S834"/>
      <c r="T834"/>
      <c r="U834"/>
      <c r="V834"/>
      <c r="W834" s="51"/>
      <c r="AC834" s="4"/>
      <c r="AD834" s="43"/>
      <c r="AF834" s="51"/>
      <c r="AG834" s="48"/>
      <c r="AH834" s="48"/>
      <c r="AI834" s="48"/>
      <c r="AJ834" s="48"/>
      <c r="AK834"/>
      <c r="AL834" s="44"/>
      <c r="AM834" s="48"/>
      <c r="AN834" s="48"/>
      <c r="AO834" s="48"/>
      <c r="AP834" s="48"/>
    </row>
    <row r="835" spans="1:42" ht="15" customHeight="1">
      <c r="A835"/>
      <c r="B835"/>
      <c r="C835"/>
      <c r="D835"/>
      <c r="E835"/>
      <c r="F835"/>
      <c r="G835"/>
      <c r="I835"/>
      <c r="J835"/>
      <c r="K835"/>
      <c r="L835"/>
      <c r="M835"/>
      <c r="N835"/>
      <c r="O835"/>
      <c r="P835"/>
      <c r="Q835"/>
      <c r="R835"/>
      <c r="S835"/>
      <c r="T835"/>
      <c r="U835"/>
      <c r="V835"/>
      <c r="W835" s="51"/>
      <c r="AC835" s="4"/>
      <c r="AD835" s="43"/>
      <c r="AF835" s="51"/>
      <c r="AG835" s="48"/>
      <c r="AH835" s="48"/>
      <c r="AI835" s="48"/>
      <c r="AJ835" s="48"/>
      <c r="AK835"/>
      <c r="AL835" s="44"/>
      <c r="AM835" s="48"/>
      <c r="AN835" s="48"/>
      <c r="AO835" s="48"/>
      <c r="AP835" s="48"/>
    </row>
    <row r="836" spans="1:42" ht="15" customHeight="1">
      <c r="A836"/>
      <c r="B836"/>
      <c r="C836"/>
      <c r="D836"/>
      <c r="E836"/>
      <c r="F836"/>
      <c r="G836"/>
      <c r="I836"/>
      <c r="J836"/>
      <c r="K836"/>
      <c r="L836"/>
      <c r="M836"/>
      <c r="N836"/>
      <c r="O836"/>
      <c r="P836"/>
      <c r="Q836"/>
      <c r="R836"/>
      <c r="S836"/>
      <c r="T836"/>
      <c r="U836"/>
      <c r="V836"/>
      <c r="W836" s="51"/>
      <c r="AC836" s="4"/>
      <c r="AD836" s="43"/>
      <c r="AF836" s="51"/>
      <c r="AG836" s="48"/>
      <c r="AH836" s="48"/>
      <c r="AI836" s="48"/>
      <c r="AJ836" s="48"/>
      <c r="AK836"/>
      <c r="AL836" s="44"/>
      <c r="AM836" s="48"/>
      <c r="AN836" s="48"/>
      <c r="AO836" s="48"/>
      <c r="AP836" s="48"/>
    </row>
    <row r="837" spans="1:42" ht="15" customHeight="1">
      <c r="A837"/>
      <c r="B837"/>
      <c r="C837"/>
      <c r="D837"/>
      <c r="E837"/>
      <c r="F837"/>
      <c r="G837"/>
      <c r="I837"/>
      <c r="J837"/>
      <c r="K837"/>
      <c r="L837"/>
      <c r="M837"/>
      <c r="N837"/>
      <c r="O837"/>
      <c r="P837"/>
      <c r="Q837"/>
      <c r="R837"/>
      <c r="S837"/>
      <c r="T837"/>
      <c r="U837"/>
      <c r="V837"/>
      <c r="W837" s="51"/>
      <c r="AC837" s="4"/>
      <c r="AD837" s="43"/>
      <c r="AF837" s="51"/>
      <c r="AG837" s="48"/>
      <c r="AH837" s="48"/>
      <c r="AI837" s="48"/>
      <c r="AJ837" s="48"/>
      <c r="AK837"/>
      <c r="AL837" s="44"/>
      <c r="AM837" s="48"/>
      <c r="AN837" s="48"/>
      <c r="AO837" s="48"/>
      <c r="AP837" s="48"/>
    </row>
    <row r="838" spans="1:42" ht="15" customHeight="1">
      <c r="A838"/>
      <c r="B838"/>
      <c r="C838"/>
      <c r="D838"/>
      <c r="E838"/>
      <c r="F838"/>
      <c r="G838"/>
      <c r="I838"/>
      <c r="J838"/>
      <c r="K838"/>
      <c r="L838"/>
      <c r="M838"/>
      <c r="N838"/>
      <c r="O838"/>
      <c r="P838"/>
      <c r="Q838"/>
      <c r="R838"/>
      <c r="S838"/>
      <c r="T838"/>
      <c r="U838"/>
      <c r="V838"/>
      <c r="W838" s="51"/>
      <c r="AC838" s="4"/>
      <c r="AD838" s="43"/>
      <c r="AF838" s="51"/>
      <c r="AG838" s="48"/>
      <c r="AH838" s="48"/>
      <c r="AI838" s="48"/>
      <c r="AJ838" s="48"/>
      <c r="AK838"/>
      <c r="AL838" s="44"/>
      <c r="AM838" s="48"/>
      <c r="AN838" s="48"/>
      <c r="AO838" s="48"/>
      <c r="AP838" s="48"/>
    </row>
    <row r="839" spans="1:42" ht="15" customHeight="1">
      <c r="A839"/>
      <c r="B839"/>
      <c r="C839"/>
      <c r="D839"/>
      <c r="E839"/>
      <c r="F839"/>
      <c r="G839"/>
      <c r="I839"/>
      <c r="J839"/>
      <c r="K839"/>
      <c r="L839"/>
      <c r="M839"/>
      <c r="N839"/>
      <c r="O839"/>
      <c r="P839"/>
      <c r="Q839"/>
      <c r="R839"/>
      <c r="S839"/>
      <c r="T839"/>
      <c r="U839"/>
      <c r="V839"/>
      <c r="W839" s="51"/>
      <c r="AC839" s="4"/>
      <c r="AD839" s="43"/>
      <c r="AF839" s="51"/>
      <c r="AG839" s="48"/>
      <c r="AH839" s="48"/>
      <c r="AI839" s="48"/>
      <c r="AJ839" s="48"/>
      <c r="AK839"/>
      <c r="AL839" s="44"/>
      <c r="AM839" s="48"/>
      <c r="AN839" s="48"/>
      <c r="AO839" s="48"/>
      <c r="AP839" s="48"/>
    </row>
    <row r="840" spans="1:42" ht="15" customHeight="1">
      <c r="A840"/>
      <c r="B840"/>
      <c r="C840"/>
      <c r="D840"/>
      <c r="E840"/>
      <c r="F840"/>
      <c r="G840"/>
      <c r="I840"/>
      <c r="J840"/>
      <c r="K840"/>
      <c r="L840"/>
      <c r="M840"/>
      <c r="N840"/>
      <c r="O840"/>
      <c r="P840"/>
      <c r="Q840"/>
      <c r="R840"/>
      <c r="S840"/>
      <c r="T840"/>
      <c r="U840"/>
      <c r="V840"/>
      <c r="W840" s="51"/>
      <c r="AC840" s="4"/>
      <c r="AD840" s="43"/>
      <c r="AF840" s="51"/>
      <c r="AG840" s="48"/>
      <c r="AH840" s="48"/>
      <c r="AI840" s="48"/>
      <c r="AJ840" s="48"/>
      <c r="AK840"/>
      <c r="AL840" s="44"/>
      <c r="AM840" s="48"/>
      <c r="AN840" s="48"/>
      <c r="AO840" s="48"/>
      <c r="AP840" s="48"/>
    </row>
    <row r="841" spans="1:42" ht="15" customHeight="1">
      <c r="A841"/>
      <c r="B841"/>
      <c r="C841"/>
      <c r="D841"/>
      <c r="E841"/>
      <c r="F841"/>
      <c r="G841"/>
      <c r="I841"/>
      <c r="J841"/>
      <c r="K841"/>
      <c r="L841"/>
      <c r="M841"/>
      <c r="N841"/>
      <c r="O841"/>
      <c r="P841"/>
      <c r="Q841"/>
      <c r="R841"/>
      <c r="S841"/>
      <c r="T841"/>
      <c r="U841"/>
      <c r="V841"/>
      <c r="W841" s="51"/>
      <c r="AC841" s="4"/>
      <c r="AD841" s="43"/>
      <c r="AF841" s="51"/>
      <c r="AG841" s="48"/>
      <c r="AH841" s="48"/>
      <c r="AI841" s="48"/>
      <c r="AJ841" s="48"/>
      <c r="AK841"/>
      <c r="AL841" s="44"/>
      <c r="AM841" s="48"/>
      <c r="AN841" s="48"/>
      <c r="AO841" s="48"/>
      <c r="AP841" s="48"/>
    </row>
    <row r="842" spans="1:42" ht="15" customHeight="1">
      <c r="A842"/>
      <c r="B842"/>
      <c r="C842"/>
      <c r="D842"/>
      <c r="E842"/>
      <c r="F842"/>
      <c r="G842"/>
      <c r="I842"/>
      <c r="J842"/>
      <c r="K842"/>
      <c r="L842"/>
      <c r="M842"/>
      <c r="N842"/>
      <c r="O842"/>
      <c r="P842"/>
      <c r="Q842"/>
      <c r="R842"/>
      <c r="S842"/>
      <c r="T842"/>
      <c r="U842"/>
      <c r="V842"/>
      <c r="W842" s="51"/>
      <c r="AC842" s="4"/>
      <c r="AD842" s="43"/>
      <c r="AF842" s="51"/>
      <c r="AG842" s="48"/>
      <c r="AH842" s="48"/>
      <c r="AI842" s="48"/>
      <c r="AJ842" s="48"/>
      <c r="AK842"/>
      <c r="AL842" s="44"/>
      <c r="AM842" s="48"/>
      <c r="AN842" s="48"/>
      <c r="AO842" s="48"/>
      <c r="AP842" s="48"/>
    </row>
    <row r="843" spans="1:42" ht="15" customHeight="1">
      <c r="A843"/>
      <c r="B843"/>
      <c r="C843"/>
      <c r="D843"/>
      <c r="E843"/>
      <c r="F843"/>
      <c r="G843"/>
      <c r="I843"/>
      <c r="J843"/>
      <c r="K843"/>
      <c r="L843"/>
      <c r="M843"/>
      <c r="N843"/>
      <c r="O843"/>
      <c r="P843"/>
      <c r="Q843"/>
      <c r="R843"/>
      <c r="S843"/>
      <c r="T843"/>
      <c r="U843"/>
      <c r="V843"/>
      <c r="W843" s="51"/>
      <c r="AC843" s="4"/>
      <c r="AD843" s="43"/>
      <c r="AF843" s="51"/>
      <c r="AG843" s="48"/>
      <c r="AH843" s="48"/>
      <c r="AI843" s="48"/>
      <c r="AJ843" s="48"/>
      <c r="AK843"/>
      <c r="AL843" s="44"/>
      <c r="AM843" s="48"/>
      <c r="AN843" s="48"/>
      <c r="AO843" s="48"/>
      <c r="AP843" s="48"/>
    </row>
    <row r="844" spans="1:42" ht="15" customHeight="1">
      <c r="A844"/>
      <c r="B844"/>
      <c r="C844"/>
      <c r="D844"/>
      <c r="E844"/>
      <c r="F844"/>
      <c r="G844"/>
      <c r="I844"/>
      <c r="J844"/>
      <c r="K844"/>
      <c r="L844"/>
      <c r="M844"/>
      <c r="N844"/>
      <c r="O844"/>
      <c r="P844"/>
      <c r="Q844"/>
      <c r="R844"/>
      <c r="S844"/>
      <c r="T844"/>
      <c r="U844"/>
      <c r="V844"/>
      <c r="W844" s="51"/>
      <c r="AC844" s="4"/>
      <c r="AD844" s="43"/>
      <c r="AF844" s="51"/>
      <c r="AG844" s="48"/>
      <c r="AH844" s="48"/>
      <c r="AI844" s="48"/>
      <c r="AJ844" s="48"/>
      <c r="AK844"/>
      <c r="AL844" s="44"/>
      <c r="AM844" s="48"/>
      <c r="AN844" s="48"/>
      <c r="AO844" s="48"/>
      <c r="AP844" s="48"/>
    </row>
    <row r="845" spans="1:42" ht="15" customHeight="1">
      <c r="A845"/>
      <c r="B845"/>
      <c r="C845"/>
      <c r="D845"/>
      <c r="E845"/>
      <c r="F845"/>
      <c r="G845"/>
      <c r="I845"/>
      <c r="J845"/>
      <c r="K845"/>
      <c r="L845"/>
      <c r="M845"/>
      <c r="N845"/>
      <c r="O845"/>
      <c r="P845"/>
      <c r="Q845"/>
      <c r="R845"/>
      <c r="S845"/>
      <c r="T845"/>
      <c r="U845"/>
      <c r="V845"/>
      <c r="W845" s="51"/>
      <c r="AC845" s="4"/>
      <c r="AD845" s="43"/>
      <c r="AF845" s="51"/>
      <c r="AG845" s="48"/>
      <c r="AH845" s="48"/>
      <c r="AI845" s="48"/>
      <c r="AJ845" s="48"/>
      <c r="AK845"/>
      <c r="AL845" s="44"/>
      <c r="AM845" s="48"/>
      <c r="AN845" s="48"/>
      <c r="AO845" s="48"/>
      <c r="AP845" s="48"/>
    </row>
    <row r="846" spans="1:42" ht="15" customHeight="1">
      <c r="A846"/>
      <c r="B846"/>
      <c r="C846"/>
      <c r="D846"/>
      <c r="E846"/>
      <c r="F846"/>
      <c r="G846"/>
      <c r="I846"/>
      <c r="J846"/>
      <c r="K846"/>
      <c r="L846"/>
      <c r="M846"/>
      <c r="N846"/>
      <c r="O846"/>
      <c r="P846"/>
      <c r="Q846"/>
      <c r="R846"/>
      <c r="S846"/>
      <c r="T846"/>
      <c r="U846"/>
      <c r="V846"/>
      <c r="W846" s="51"/>
      <c r="AC846" s="4"/>
      <c r="AD846" s="43"/>
      <c r="AF846" s="51"/>
      <c r="AG846" s="48"/>
      <c r="AH846" s="48"/>
      <c r="AI846" s="48"/>
      <c r="AJ846" s="48"/>
      <c r="AK846"/>
      <c r="AL846" s="44"/>
      <c r="AM846" s="48"/>
      <c r="AN846" s="48"/>
      <c r="AO846" s="48"/>
      <c r="AP846" s="48"/>
    </row>
    <row r="847" spans="1:42" ht="15" customHeight="1">
      <c r="A847"/>
      <c r="B847"/>
      <c r="C847"/>
      <c r="D847"/>
      <c r="E847"/>
      <c r="F847"/>
      <c r="G847"/>
      <c r="I847"/>
      <c r="J847"/>
      <c r="K847"/>
      <c r="L847"/>
      <c r="M847"/>
      <c r="N847"/>
      <c r="O847"/>
      <c r="P847"/>
      <c r="Q847"/>
      <c r="R847"/>
      <c r="S847"/>
      <c r="T847"/>
      <c r="U847"/>
      <c r="V847"/>
      <c r="W847" s="51"/>
      <c r="AC847" s="4"/>
      <c r="AD847" s="43"/>
      <c r="AF847" s="51"/>
      <c r="AG847" s="48"/>
      <c r="AH847" s="48"/>
      <c r="AI847" s="48"/>
      <c r="AJ847" s="48"/>
      <c r="AK847"/>
      <c r="AL847" s="44"/>
      <c r="AM847" s="48"/>
      <c r="AN847" s="48"/>
      <c r="AO847" s="48"/>
      <c r="AP847" s="48"/>
    </row>
    <row r="848" spans="1:42" ht="15" customHeight="1">
      <c r="A848"/>
      <c r="B848"/>
      <c r="C848"/>
      <c r="D848"/>
      <c r="E848"/>
      <c r="F848"/>
      <c r="G848"/>
      <c r="I848"/>
      <c r="J848"/>
      <c r="K848"/>
      <c r="L848"/>
      <c r="M848"/>
      <c r="N848"/>
      <c r="O848"/>
      <c r="P848"/>
      <c r="Q848"/>
      <c r="R848"/>
      <c r="S848"/>
      <c r="T848"/>
      <c r="U848"/>
      <c r="V848"/>
      <c r="W848" s="51"/>
      <c r="AC848" s="4"/>
      <c r="AD848" s="43"/>
      <c r="AF848" s="51"/>
      <c r="AG848" s="48"/>
      <c r="AH848" s="48"/>
      <c r="AI848" s="48"/>
      <c r="AJ848" s="48"/>
      <c r="AK848"/>
      <c r="AL848" s="44"/>
      <c r="AM848" s="48"/>
      <c r="AN848" s="48"/>
      <c r="AO848" s="48"/>
      <c r="AP848" s="48"/>
    </row>
    <row r="849" spans="1:42" ht="15" customHeight="1">
      <c r="A849"/>
      <c r="B849"/>
      <c r="C849"/>
      <c r="D849"/>
      <c r="E849"/>
      <c r="F849"/>
      <c r="G849"/>
      <c r="I849"/>
      <c r="J849"/>
      <c r="K849"/>
      <c r="L849"/>
      <c r="M849"/>
      <c r="N849"/>
      <c r="O849"/>
      <c r="P849"/>
      <c r="Q849"/>
      <c r="R849"/>
      <c r="S849"/>
      <c r="T849"/>
      <c r="U849"/>
      <c r="V849"/>
      <c r="W849" s="51"/>
      <c r="AC849" s="4"/>
      <c r="AD849" s="43"/>
      <c r="AF849" s="51"/>
      <c r="AG849" s="48"/>
      <c r="AH849" s="48"/>
      <c r="AI849" s="48"/>
      <c r="AJ849" s="48"/>
      <c r="AK849"/>
      <c r="AL849" s="44"/>
      <c r="AM849" s="48"/>
      <c r="AN849" s="48"/>
      <c r="AO849" s="48"/>
      <c r="AP849" s="48"/>
    </row>
    <row r="850" spans="1:42" ht="15" customHeight="1">
      <c r="A850"/>
      <c r="B850"/>
      <c r="C850"/>
      <c r="D850"/>
      <c r="E850"/>
      <c r="F850"/>
      <c r="G850"/>
      <c r="I850"/>
      <c r="J850"/>
      <c r="K850"/>
      <c r="L850"/>
      <c r="M850"/>
      <c r="N850"/>
      <c r="O850"/>
      <c r="P850"/>
      <c r="Q850"/>
      <c r="R850"/>
      <c r="S850"/>
      <c r="T850"/>
      <c r="U850"/>
      <c r="V850"/>
      <c r="W850" s="51"/>
      <c r="AC850" s="4"/>
      <c r="AD850" s="43"/>
      <c r="AF850" s="51"/>
      <c r="AG850" s="48"/>
      <c r="AH850" s="48"/>
      <c r="AI850" s="48"/>
      <c r="AJ850" s="48"/>
      <c r="AK850"/>
      <c r="AL850" s="44"/>
      <c r="AM850" s="48"/>
      <c r="AN850" s="48"/>
      <c r="AO850" s="48"/>
      <c r="AP850" s="48"/>
    </row>
    <row r="851" spans="1:42" ht="15" customHeight="1">
      <c r="A851"/>
      <c r="B851"/>
      <c r="C851"/>
      <c r="D851"/>
      <c r="E851"/>
      <c r="F851"/>
      <c r="G851"/>
      <c r="I851"/>
      <c r="J851"/>
      <c r="K851"/>
      <c r="L851"/>
      <c r="M851"/>
      <c r="N851"/>
      <c r="O851"/>
      <c r="P851"/>
      <c r="Q851"/>
      <c r="R851"/>
      <c r="S851"/>
      <c r="T851"/>
      <c r="U851"/>
      <c r="V851"/>
      <c r="W851" s="51"/>
      <c r="AC851" s="4"/>
      <c r="AD851" s="43"/>
      <c r="AF851" s="51"/>
      <c r="AG851" s="48"/>
      <c r="AH851" s="48"/>
      <c r="AI851" s="48"/>
      <c r="AJ851" s="48"/>
      <c r="AK851"/>
      <c r="AL851" s="44"/>
      <c r="AM851" s="48"/>
      <c r="AN851" s="48"/>
      <c r="AO851" s="48"/>
      <c r="AP851" s="48"/>
    </row>
    <row r="852" spans="1:42" ht="15" customHeight="1">
      <c r="A852"/>
      <c r="B852"/>
      <c r="C852"/>
      <c r="D852"/>
      <c r="E852"/>
      <c r="F852"/>
      <c r="G852"/>
      <c r="I852"/>
      <c r="J852"/>
      <c r="K852"/>
      <c r="L852"/>
      <c r="M852"/>
      <c r="N852"/>
      <c r="O852"/>
      <c r="P852"/>
      <c r="Q852"/>
      <c r="R852"/>
      <c r="S852"/>
      <c r="T852"/>
      <c r="U852"/>
      <c r="V852"/>
      <c r="W852" s="51"/>
      <c r="AC852" s="4"/>
      <c r="AD852" s="43"/>
      <c r="AF852" s="51"/>
      <c r="AG852" s="48"/>
      <c r="AH852" s="48"/>
      <c r="AI852" s="48"/>
      <c r="AJ852" s="48"/>
      <c r="AK852"/>
      <c r="AL852" s="44"/>
      <c r="AM852" s="48"/>
      <c r="AN852" s="48"/>
      <c r="AO852" s="48"/>
      <c r="AP852" s="48"/>
    </row>
    <row r="853" spans="1:42" ht="15" customHeight="1">
      <c r="A853"/>
      <c r="B853"/>
      <c r="C853"/>
      <c r="D853"/>
      <c r="E853"/>
      <c r="F853"/>
      <c r="G853"/>
      <c r="I853"/>
      <c r="J853"/>
      <c r="K853"/>
      <c r="L853"/>
      <c r="M853"/>
      <c r="N853"/>
      <c r="O853"/>
      <c r="P853"/>
      <c r="Q853"/>
      <c r="R853"/>
      <c r="S853"/>
      <c r="T853"/>
      <c r="U853"/>
      <c r="V853"/>
      <c r="W853" s="51"/>
      <c r="AC853" s="4"/>
      <c r="AD853" s="43"/>
      <c r="AF853" s="51"/>
      <c r="AG853" s="48"/>
      <c r="AH853" s="48"/>
      <c r="AI853" s="48"/>
      <c r="AJ853" s="48"/>
      <c r="AK853"/>
      <c r="AL853" s="44"/>
      <c r="AM853" s="48"/>
      <c r="AN853" s="48"/>
      <c r="AO853" s="48"/>
      <c r="AP853" s="48"/>
    </row>
    <row r="854" spans="1:42" ht="15" customHeight="1">
      <c r="A854"/>
      <c r="B854"/>
      <c r="C854"/>
      <c r="D854"/>
      <c r="E854"/>
      <c r="F854"/>
      <c r="G854"/>
      <c r="I854"/>
      <c r="J854"/>
      <c r="K854"/>
      <c r="L854"/>
      <c r="M854"/>
      <c r="N854"/>
      <c r="O854"/>
      <c r="P854"/>
      <c r="Q854"/>
      <c r="R854"/>
      <c r="S854"/>
      <c r="T854"/>
      <c r="U854"/>
      <c r="V854"/>
      <c r="W854" s="51"/>
      <c r="AC854" s="4"/>
      <c r="AD854" s="43"/>
      <c r="AF854" s="51"/>
      <c r="AG854" s="48"/>
      <c r="AH854" s="48"/>
      <c r="AI854" s="48"/>
      <c r="AJ854" s="48"/>
      <c r="AK854"/>
      <c r="AL854" s="44"/>
      <c r="AM854" s="48"/>
      <c r="AN854" s="48"/>
      <c r="AO854" s="48"/>
      <c r="AP854" s="48"/>
    </row>
    <row r="855" spans="1:42" ht="15" customHeight="1">
      <c r="A855"/>
      <c r="B855"/>
      <c r="C855"/>
      <c r="D855"/>
      <c r="E855"/>
      <c r="F855"/>
      <c r="G855"/>
      <c r="I855"/>
      <c r="J855"/>
      <c r="K855"/>
      <c r="L855"/>
      <c r="M855"/>
      <c r="N855"/>
      <c r="O855"/>
      <c r="P855"/>
      <c r="Q855"/>
      <c r="R855"/>
      <c r="S855"/>
      <c r="T855"/>
      <c r="U855"/>
      <c r="V855"/>
      <c r="W855" s="51"/>
      <c r="AC855" s="4"/>
      <c r="AD855" s="43"/>
      <c r="AF855" s="51"/>
      <c r="AG855" s="48"/>
      <c r="AH855" s="48"/>
      <c r="AI855" s="48"/>
      <c r="AJ855" s="48"/>
      <c r="AK855"/>
      <c r="AL855" s="44"/>
      <c r="AM855" s="48"/>
      <c r="AN855" s="48"/>
      <c r="AO855" s="48"/>
      <c r="AP855" s="48"/>
    </row>
    <row r="856" spans="1:42" ht="15" customHeight="1">
      <c r="A856"/>
      <c r="B856"/>
      <c r="C856"/>
      <c r="D856"/>
      <c r="E856"/>
      <c r="F856"/>
      <c r="G856"/>
      <c r="I856"/>
      <c r="J856"/>
      <c r="K856"/>
      <c r="L856"/>
      <c r="M856"/>
      <c r="N856"/>
      <c r="O856"/>
      <c r="P856"/>
      <c r="Q856"/>
      <c r="R856"/>
      <c r="S856"/>
      <c r="T856"/>
      <c r="U856"/>
      <c r="V856"/>
      <c r="W856" s="51"/>
      <c r="AC856" s="4"/>
      <c r="AD856" s="43"/>
      <c r="AF856" s="51"/>
      <c r="AG856" s="48"/>
      <c r="AH856" s="48"/>
      <c r="AI856" s="48"/>
      <c r="AJ856" s="48"/>
      <c r="AK856"/>
      <c r="AL856" s="44"/>
      <c r="AM856" s="48"/>
      <c r="AN856" s="48"/>
      <c r="AO856" s="48"/>
      <c r="AP856" s="48"/>
    </row>
    <row r="857" spans="1:42" ht="15" customHeight="1">
      <c r="A857"/>
      <c r="B857"/>
      <c r="C857"/>
      <c r="D857"/>
      <c r="E857"/>
      <c r="F857"/>
      <c r="G857"/>
      <c r="I857"/>
      <c r="J857"/>
      <c r="K857"/>
      <c r="L857"/>
      <c r="M857"/>
      <c r="N857"/>
      <c r="O857"/>
      <c r="P857"/>
      <c r="Q857"/>
      <c r="R857"/>
      <c r="S857"/>
      <c r="T857"/>
      <c r="U857"/>
      <c r="V857"/>
      <c r="W857" s="51"/>
      <c r="AC857" s="4"/>
      <c r="AD857" s="43"/>
      <c r="AF857" s="51"/>
      <c r="AG857" s="48"/>
      <c r="AH857" s="48"/>
      <c r="AI857" s="48"/>
      <c r="AJ857" s="48"/>
      <c r="AK857"/>
      <c r="AL857" s="44"/>
      <c r="AM857" s="48"/>
      <c r="AN857" s="48"/>
      <c r="AO857" s="48"/>
      <c r="AP857" s="48"/>
    </row>
    <row r="858" spans="1:42" ht="15" customHeight="1">
      <c r="A858"/>
      <c r="B858"/>
      <c r="C858"/>
      <c r="D858"/>
      <c r="E858"/>
      <c r="F858"/>
      <c r="G858"/>
      <c r="I858"/>
      <c r="J858"/>
      <c r="K858"/>
      <c r="L858"/>
      <c r="M858"/>
      <c r="N858"/>
      <c r="O858"/>
      <c r="P858"/>
      <c r="Q858"/>
      <c r="R858"/>
      <c r="S858"/>
      <c r="T858"/>
      <c r="U858"/>
      <c r="V858"/>
      <c r="W858" s="51"/>
      <c r="AC858" s="4"/>
      <c r="AD858" s="43"/>
      <c r="AF858" s="51"/>
      <c r="AG858" s="48"/>
      <c r="AH858" s="48"/>
      <c r="AI858" s="48"/>
      <c r="AJ858" s="48"/>
      <c r="AK858"/>
      <c r="AL858" s="44"/>
      <c r="AM858" s="48"/>
      <c r="AN858" s="48"/>
      <c r="AO858" s="48"/>
      <c r="AP858" s="48"/>
    </row>
    <row r="859" spans="1:42" ht="15" customHeight="1">
      <c r="A859"/>
      <c r="B859"/>
      <c r="C859"/>
      <c r="D859"/>
      <c r="E859"/>
      <c r="F859"/>
      <c r="G859"/>
      <c r="I859"/>
      <c r="J859"/>
      <c r="K859"/>
      <c r="L859"/>
      <c r="M859"/>
      <c r="N859"/>
      <c r="O859"/>
      <c r="P859"/>
      <c r="Q859"/>
      <c r="R859"/>
      <c r="S859"/>
      <c r="T859"/>
      <c r="U859"/>
      <c r="V859"/>
      <c r="W859" s="51"/>
      <c r="AC859" s="4"/>
      <c r="AD859" s="43"/>
      <c r="AF859" s="51"/>
      <c r="AG859" s="48"/>
      <c r="AH859" s="48"/>
      <c r="AI859" s="48"/>
      <c r="AJ859" s="48"/>
      <c r="AK859"/>
      <c r="AL859" s="44"/>
      <c r="AM859" s="48"/>
      <c r="AN859" s="48"/>
      <c r="AO859" s="48"/>
      <c r="AP859" s="48"/>
    </row>
    <row r="860" spans="1:42" ht="15" customHeight="1">
      <c r="A860"/>
      <c r="B860"/>
      <c r="C860"/>
      <c r="D860"/>
      <c r="E860"/>
      <c r="F860"/>
      <c r="G860"/>
      <c r="I860"/>
      <c r="J860"/>
      <c r="K860"/>
      <c r="L860"/>
      <c r="M860"/>
      <c r="N860"/>
      <c r="O860"/>
      <c r="P860"/>
      <c r="Q860"/>
      <c r="R860"/>
      <c r="S860"/>
      <c r="T860"/>
      <c r="U860"/>
      <c r="V860"/>
      <c r="W860" s="51"/>
      <c r="AC860" s="4"/>
      <c r="AD860" s="43"/>
      <c r="AF860" s="51"/>
      <c r="AG860" s="48"/>
      <c r="AH860" s="48"/>
      <c r="AI860" s="48"/>
      <c r="AJ860" s="48"/>
      <c r="AK860"/>
      <c r="AL860" s="44"/>
      <c r="AM860" s="48"/>
      <c r="AN860" s="48"/>
      <c r="AO860" s="48"/>
      <c r="AP860" s="48"/>
    </row>
    <row r="861" spans="1:42" ht="15" customHeight="1">
      <c r="A861"/>
      <c r="B861"/>
      <c r="C861"/>
      <c r="D861"/>
      <c r="E861"/>
      <c r="F861"/>
      <c r="G861"/>
      <c r="I861"/>
      <c r="J861"/>
      <c r="K861"/>
      <c r="L861"/>
      <c r="M861"/>
      <c r="N861"/>
      <c r="O861"/>
      <c r="P861"/>
      <c r="Q861"/>
      <c r="R861"/>
      <c r="S861"/>
      <c r="T861"/>
      <c r="U861"/>
      <c r="V861"/>
      <c r="W861" s="51"/>
      <c r="AC861" s="4"/>
      <c r="AD861" s="43"/>
      <c r="AF861" s="51"/>
      <c r="AG861" s="48"/>
      <c r="AH861" s="48"/>
      <c r="AI861" s="48"/>
      <c r="AJ861" s="48"/>
      <c r="AK861"/>
      <c r="AL861" s="44"/>
      <c r="AM861" s="48"/>
      <c r="AN861" s="48"/>
      <c r="AO861" s="48"/>
      <c r="AP861" s="48"/>
    </row>
    <row r="862" spans="1:42" ht="15" customHeight="1">
      <c r="A862"/>
      <c r="B862"/>
      <c r="C862"/>
      <c r="D862"/>
      <c r="E862"/>
      <c r="F862"/>
      <c r="G862"/>
      <c r="I862"/>
      <c r="J862"/>
      <c r="K862"/>
      <c r="L862"/>
      <c r="M862"/>
      <c r="N862"/>
      <c r="O862"/>
      <c r="P862"/>
      <c r="Q862"/>
      <c r="R862"/>
      <c r="S862"/>
      <c r="T862"/>
      <c r="U862"/>
      <c r="V862"/>
      <c r="W862" s="51"/>
      <c r="AC862" s="4"/>
      <c r="AD862" s="43"/>
      <c r="AF862" s="51"/>
      <c r="AG862" s="48"/>
      <c r="AH862" s="48"/>
      <c r="AI862" s="48"/>
      <c r="AJ862" s="48"/>
      <c r="AK862"/>
      <c r="AL862" s="44"/>
      <c r="AM862" s="48"/>
      <c r="AN862" s="48"/>
      <c r="AO862" s="48"/>
      <c r="AP862" s="48"/>
    </row>
    <row r="863" spans="1:42" ht="15" customHeight="1">
      <c r="A863"/>
      <c r="B863"/>
      <c r="C863"/>
      <c r="D863"/>
      <c r="E863"/>
      <c r="F863"/>
      <c r="G863"/>
      <c r="I863"/>
      <c r="J863"/>
      <c r="K863"/>
      <c r="L863"/>
      <c r="M863"/>
      <c r="N863"/>
      <c r="O863"/>
      <c r="P863"/>
      <c r="Q863"/>
      <c r="R863"/>
      <c r="S863"/>
      <c r="T863"/>
      <c r="U863"/>
      <c r="V863"/>
      <c r="W863" s="51"/>
      <c r="AC863" s="4"/>
      <c r="AD863" s="43"/>
      <c r="AF863" s="51"/>
      <c r="AG863" s="48"/>
      <c r="AH863" s="48"/>
      <c r="AI863" s="48"/>
      <c r="AJ863" s="48"/>
      <c r="AK863"/>
      <c r="AL863" s="44"/>
      <c r="AM863" s="48"/>
      <c r="AN863" s="48"/>
      <c r="AO863" s="48"/>
      <c r="AP863" s="48"/>
    </row>
    <row r="864" spans="1:42" ht="15" customHeight="1">
      <c r="A864"/>
      <c r="B864"/>
      <c r="C864"/>
      <c r="D864"/>
      <c r="E864"/>
      <c r="F864"/>
      <c r="G864"/>
      <c r="I864"/>
      <c r="J864"/>
      <c r="K864"/>
      <c r="L864"/>
      <c r="M864"/>
      <c r="N864"/>
      <c r="O864"/>
      <c r="P864"/>
      <c r="Q864"/>
      <c r="R864"/>
      <c r="S864"/>
      <c r="T864"/>
      <c r="U864"/>
      <c r="V864"/>
      <c r="W864" s="51"/>
      <c r="AC864" s="4"/>
      <c r="AD864" s="43"/>
      <c r="AF864" s="51"/>
      <c r="AG864" s="48"/>
      <c r="AH864" s="48"/>
      <c r="AI864" s="48"/>
      <c r="AJ864" s="48"/>
      <c r="AK864"/>
      <c r="AL864" s="44"/>
      <c r="AM864" s="48"/>
      <c r="AN864" s="48"/>
      <c r="AO864" s="48"/>
      <c r="AP864" s="48"/>
    </row>
    <row r="865" spans="1:42" ht="15" customHeight="1">
      <c r="A865"/>
      <c r="B865"/>
      <c r="C865"/>
      <c r="D865"/>
      <c r="E865"/>
      <c r="F865"/>
      <c r="G865"/>
      <c r="I865"/>
      <c r="J865"/>
      <c r="K865"/>
      <c r="L865"/>
      <c r="M865"/>
      <c r="N865"/>
      <c r="O865"/>
      <c r="P865"/>
      <c r="Q865"/>
      <c r="R865"/>
      <c r="S865"/>
      <c r="T865"/>
      <c r="U865"/>
      <c r="V865"/>
      <c r="W865" s="51"/>
      <c r="AC865" s="4"/>
      <c r="AD865" s="43"/>
      <c r="AF865" s="51"/>
      <c r="AG865" s="48"/>
      <c r="AH865" s="48"/>
      <c r="AI865" s="48"/>
      <c r="AJ865" s="48"/>
      <c r="AK865"/>
      <c r="AL865" s="44"/>
      <c r="AM865" s="48"/>
      <c r="AN865" s="48"/>
      <c r="AO865" s="48"/>
      <c r="AP865" s="48"/>
    </row>
    <row r="866" spans="1:42" ht="15" customHeight="1">
      <c r="A866"/>
      <c r="B866"/>
      <c r="C866"/>
      <c r="D866"/>
      <c r="E866"/>
      <c r="F866"/>
      <c r="G866"/>
      <c r="I866"/>
      <c r="J866"/>
      <c r="K866"/>
      <c r="L866"/>
      <c r="M866"/>
      <c r="N866"/>
      <c r="O866"/>
      <c r="P866"/>
      <c r="Q866"/>
      <c r="R866"/>
      <c r="S866"/>
      <c r="T866"/>
      <c r="U866"/>
      <c r="V866"/>
      <c r="W866" s="51"/>
      <c r="AC866" s="4"/>
      <c r="AD866" s="43"/>
      <c r="AF866" s="51"/>
      <c r="AG866" s="48"/>
      <c r="AH866" s="48"/>
      <c r="AI866" s="48"/>
      <c r="AJ866" s="48"/>
      <c r="AK866"/>
      <c r="AL866" s="44"/>
      <c r="AM866" s="48"/>
      <c r="AN866" s="48"/>
      <c r="AO866" s="48"/>
      <c r="AP866" s="48"/>
    </row>
    <row r="867" spans="1:42" ht="15" customHeight="1">
      <c r="A867"/>
      <c r="B867"/>
      <c r="C867"/>
      <c r="D867"/>
      <c r="E867"/>
      <c r="F867"/>
      <c r="G867"/>
      <c r="I867"/>
      <c r="J867"/>
      <c r="K867"/>
      <c r="L867"/>
      <c r="M867"/>
      <c r="N867"/>
      <c r="O867"/>
      <c r="P867"/>
      <c r="Q867"/>
      <c r="R867"/>
      <c r="S867"/>
      <c r="T867"/>
      <c r="U867"/>
      <c r="V867"/>
      <c r="W867" s="51"/>
      <c r="AC867" s="4"/>
      <c r="AD867" s="43"/>
      <c r="AF867" s="51"/>
      <c r="AG867" s="48"/>
      <c r="AH867" s="48"/>
      <c r="AI867" s="48"/>
      <c r="AJ867" s="48"/>
      <c r="AK867"/>
      <c r="AL867" s="44"/>
      <c r="AM867" s="48"/>
      <c r="AN867" s="48"/>
      <c r="AO867" s="48"/>
      <c r="AP867" s="48"/>
    </row>
    <row r="868" spans="1:42" ht="15" customHeight="1">
      <c r="A868"/>
      <c r="B868"/>
      <c r="C868"/>
      <c r="D868"/>
      <c r="E868"/>
      <c r="F868"/>
      <c r="G868"/>
      <c r="I868"/>
      <c r="J868"/>
      <c r="K868"/>
      <c r="L868"/>
      <c r="M868"/>
      <c r="N868"/>
      <c r="O868"/>
      <c r="P868"/>
      <c r="Q868"/>
      <c r="R868"/>
      <c r="S868"/>
      <c r="T868"/>
      <c r="U868"/>
      <c r="V868"/>
      <c r="W868" s="51"/>
      <c r="AC868" s="4"/>
      <c r="AD868" s="43"/>
      <c r="AF868" s="51"/>
      <c r="AG868" s="48"/>
      <c r="AH868" s="48"/>
      <c r="AI868" s="48"/>
      <c r="AJ868" s="48"/>
      <c r="AK868"/>
      <c r="AL868" s="44"/>
      <c r="AM868" s="48"/>
      <c r="AN868" s="48"/>
      <c r="AO868" s="48"/>
      <c r="AP868" s="48"/>
    </row>
    <row r="869" spans="1:42" ht="15" customHeight="1">
      <c r="A869"/>
      <c r="B869"/>
      <c r="C869"/>
      <c r="D869"/>
      <c r="E869"/>
      <c r="F869"/>
      <c r="G869"/>
      <c r="I869"/>
      <c r="J869"/>
      <c r="K869"/>
      <c r="L869"/>
      <c r="M869"/>
      <c r="N869"/>
      <c r="O869"/>
      <c r="P869"/>
      <c r="Q869"/>
      <c r="R869"/>
      <c r="S869"/>
      <c r="T869"/>
      <c r="U869"/>
      <c r="V869"/>
      <c r="W869" s="51"/>
      <c r="AC869" s="4"/>
      <c r="AD869" s="43"/>
      <c r="AF869" s="51"/>
      <c r="AG869" s="48"/>
      <c r="AH869" s="48"/>
      <c r="AI869" s="48"/>
      <c r="AJ869" s="48"/>
      <c r="AK869"/>
      <c r="AL869" s="44"/>
      <c r="AM869" s="48"/>
      <c r="AN869" s="48"/>
      <c r="AO869" s="48"/>
      <c r="AP869" s="48"/>
    </row>
    <row r="870" spans="1:42" ht="15" customHeight="1">
      <c r="A870"/>
      <c r="B870"/>
      <c r="C870"/>
      <c r="D870"/>
      <c r="E870"/>
      <c r="F870"/>
      <c r="G870"/>
      <c r="I870"/>
      <c r="J870"/>
      <c r="K870"/>
      <c r="L870"/>
      <c r="M870"/>
      <c r="N870"/>
      <c r="O870"/>
      <c r="P870"/>
      <c r="Q870"/>
      <c r="R870"/>
      <c r="S870"/>
      <c r="T870"/>
      <c r="U870"/>
      <c r="V870"/>
      <c r="W870" s="51"/>
      <c r="AC870" s="4"/>
      <c r="AD870" s="43"/>
      <c r="AF870" s="51"/>
      <c r="AG870" s="48"/>
      <c r="AH870" s="48"/>
      <c r="AI870" s="48"/>
      <c r="AJ870" s="48"/>
      <c r="AK870"/>
      <c r="AL870" s="44"/>
      <c r="AM870" s="48"/>
      <c r="AN870" s="48"/>
      <c r="AO870" s="48"/>
      <c r="AP870" s="48"/>
    </row>
    <row r="871" spans="1:42" ht="15" customHeight="1">
      <c r="A871"/>
      <c r="B871"/>
      <c r="C871"/>
      <c r="D871"/>
      <c r="E871"/>
      <c r="F871"/>
      <c r="G871"/>
      <c r="I871"/>
      <c r="J871"/>
      <c r="K871"/>
      <c r="L871"/>
      <c r="M871"/>
      <c r="N871"/>
      <c r="O871"/>
      <c r="P871"/>
      <c r="Q871"/>
      <c r="R871"/>
      <c r="S871"/>
      <c r="T871"/>
      <c r="U871"/>
      <c r="V871"/>
      <c r="W871" s="51"/>
      <c r="AC871" s="4"/>
      <c r="AD871" s="43"/>
      <c r="AF871" s="51"/>
      <c r="AG871" s="48"/>
      <c r="AH871" s="48"/>
      <c r="AI871" s="48"/>
      <c r="AJ871" s="48"/>
      <c r="AK871"/>
      <c r="AL871" s="44"/>
      <c r="AM871" s="48"/>
      <c r="AN871" s="48"/>
      <c r="AO871" s="48"/>
      <c r="AP871" s="48"/>
    </row>
    <row r="872" spans="1:42" ht="15" customHeight="1">
      <c r="A872"/>
      <c r="B872"/>
      <c r="C872"/>
      <c r="D872"/>
      <c r="E872"/>
      <c r="F872"/>
      <c r="G872"/>
      <c r="I872"/>
      <c r="J872"/>
      <c r="K872"/>
      <c r="L872"/>
      <c r="M872"/>
      <c r="N872"/>
      <c r="O872"/>
      <c r="P872"/>
      <c r="Q872"/>
      <c r="R872"/>
      <c r="S872"/>
      <c r="T872"/>
      <c r="U872"/>
      <c r="V872"/>
      <c r="W872" s="51"/>
      <c r="AC872" s="4"/>
      <c r="AD872" s="43"/>
      <c r="AF872" s="51"/>
      <c r="AG872" s="48"/>
      <c r="AH872" s="48"/>
      <c r="AI872" s="48"/>
      <c r="AJ872" s="48"/>
      <c r="AK872"/>
      <c r="AL872" s="44"/>
      <c r="AM872" s="48"/>
      <c r="AN872" s="48"/>
      <c r="AO872" s="48"/>
      <c r="AP872" s="48"/>
    </row>
    <row r="873" spans="1:42" ht="15" customHeight="1">
      <c r="A873"/>
      <c r="B873"/>
      <c r="C873"/>
      <c r="D873"/>
      <c r="E873"/>
      <c r="F873"/>
      <c r="G873"/>
      <c r="I873"/>
      <c r="J873"/>
      <c r="K873"/>
      <c r="L873"/>
      <c r="M873"/>
      <c r="N873"/>
      <c r="O873"/>
      <c r="P873"/>
      <c r="Q873"/>
      <c r="R873"/>
      <c r="S873"/>
      <c r="T873"/>
      <c r="U873"/>
      <c r="V873"/>
      <c r="W873" s="51"/>
      <c r="AC873" s="4"/>
      <c r="AD873" s="43"/>
      <c r="AF873" s="51"/>
      <c r="AG873" s="48"/>
      <c r="AH873" s="48"/>
      <c r="AI873" s="48"/>
      <c r="AJ873" s="48"/>
      <c r="AK873"/>
      <c r="AL873" s="44"/>
      <c r="AM873" s="48"/>
      <c r="AN873" s="48"/>
      <c r="AO873" s="48"/>
      <c r="AP873" s="48"/>
    </row>
    <row r="874" spans="1:42" ht="15" customHeight="1">
      <c r="A874"/>
      <c r="B874"/>
      <c r="C874"/>
      <c r="D874"/>
      <c r="E874"/>
      <c r="F874"/>
      <c r="G874"/>
      <c r="I874"/>
      <c r="J874"/>
      <c r="K874"/>
      <c r="L874"/>
      <c r="M874"/>
      <c r="N874"/>
      <c r="O874"/>
      <c r="P874"/>
      <c r="Q874"/>
      <c r="R874"/>
      <c r="S874"/>
      <c r="T874"/>
      <c r="U874"/>
      <c r="V874"/>
      <c r="W874" s="51"/>
      <c r="AC874" s="4"/>
      <c r="AD874" s="43"/>
      <c r="AF874" s="51"/>
      <c r="AG874" s="48"/>
      <c r="AH874" s="48"/>
      <c r="AI874" s="48"/>
      <c r="AJ874" s="48"/>
      <c r="AK874"/>
      <c r="AL874" s="44"/>
      <c r="AM874" s="48"/>
      <c r="AN874" s="48"/>
      <c r="AO874" s="48"/>
      <c r="AP874" s="48"/>
    </row>
    <row r="875" spans="1:42" ht="15" customHeight="1">
      <c r="A875"/>
      <c r="B875"/>
      <c r="C875"/>
      <c r="D875"/>
      <c r="E875"/>
      <c r="F875"/>
      <c r="G875"/>
      <c r="I875"/>
      <c r="J875"/>
      <c r="K875"/>
      <c r="L875"/>
      <c r="M875"/>
      <c r="N875"/>
      <c r="O875"/>
      <c r="P875"/>
      <c r="Q875"/>
      <c r="R875"/>
      <c r="S875"/>
      <c r="T875"/>
      <c r="U875"/>
      <c r="V875"/>
      <c r="W875" s="51"/>
      <c r="AC875" s="4"/>
      <c r="AD875" s="43"/>
      <c r="AF875" s="51"/>
      <c r="AG875" s="48"/>
      <c r="AH875" s="48"/>
      <c r="AI875" s="48"/>
      <c r="AJ875" s="48"/>
      <c r="AK875"/>
      <c r="AL875" s="44"/>
      <c r="AM875" s="48"/>
      <c r="AN875" s="48"/>
      <c r="AO875" s="48"/>
      <c r="AP875" s="48"/>
    </row>
    <row r="876" spans="1:42" ht="15" customHeight="1">
      <c r="A876"/>
      <c r="B876"/>
      <c r="C876"/>
      <c r="D876"/>
      <c r="E876"/>
      <c r="F876"/>
      <c r="G876"/>
      <c r="I876"/>
      <c r="J876"/>
      <c r="K876"/>
      <c r="L876"/>
      <c r="M876"/>
      <c r="N876"/>
      <c r="O876"/>
      <c r="P876"/>
      <c r="Q876"/>
      <c r="R876"/>
      <c r="S876"/>
      <c r="T876"/>
      <c r="U876"/>
      <c r="V876"/>
      <c r="W876" s="51"/>
      <c r="AC876" s="4"/>
      <c r="AD876" s="43"/>
      <c r="AF876" s="51"/>
      <c r="AG876" s="48"/>
      <c r="AH876" s="48"/>
      <c r="AI876" s="48"/>
      <c r="AJ876" s="48"/>
      <c r="AK876"/>
      <c r="AL876" s="44"/>
      <c r="AM876" s="48"/>
      <c r="AN876" s="48"/>
      <c r="AO876" s="48"/>
      <c r="AP876" s="48"/>
    </row>
    <row r="877" spans="1:42" ht="15" customHeight="1">
      <c r="A877"/>
      <c r="B877"/>
      <c r="C877"/>
      <c r="D877"/>
      <c r="E877"/>
      <c r="F877"/>
      <c r="G877"/>
      <c r="I877"/>
      <c r="J877"/>
      <c r="K877"/>
      <c r="L877"/>
      <c r="M877"/>
      <c r="N877"/>
      <c r="O877"/>
      <c r="P877"/>
      <c r="Q877"/>
      <c r="R877"/>
      <c r="S877"/>
      <c r="T877"/>
      <c r="U877"/>
      <c r="V877"/>
      <c r="W877" s="51"/>
      <c r="AC877" s="4"/>
      <c r="AD877" s="43"/>
      <c r="AF877" s="51"/>
      <c r="AG877" s="48"/>
      <c r="AH877" s="48"/>
      <c r="AI877" s="48"/>
      <c r="AJ877" s="48"/>
      <c r="AK877"/>
      <c r="AL877" s="44"/>
      <c r="AM877" s="48"/>
      <c r="AN877" s="48"/>
      <c r="AO877" s="48"/>
      <c r="AP877" s="48"/>
    </row>
    <row r="878" spans="1:42" ht="15" customHeight="1">
      <c r="A878"/>
      <c r="B878"/>
      <c r="C878"/>
      <c r="D878"/>
      <c r="E878"/>
      <c r="F878"/>
      <c r="G878"/>
      <c r="I878"/>
      <c r="J878"/>
      <c r="K878"/>
      <c r="L878"/>
      <c r="M878"/>
      <c r="N878"/>
      <c r="O878"/>
      <c r="P878"/>
      <c r="Q878"/>
      <c r="R878"/>
      <c r="S878"/>
      <c r="T878"/>
      <c r="U878"/>
      <c r="V878"/>
      <c r="W878" s="51"/>
      <c r="AC878" s="4"/>
      <c r="AD878" s="43"/>
      <c r="AF878" s="51"/>
      <c r="AG878" s="48"/>
      <c r="AH878" s="48"/>
      <c r="AI878" s="48"/>
      <c r="AJ878" s="48"/>
      <c r="AK878"/>
      <c r="AL878" s="44"/>
      <c r="AM878" s="48"/>
      <c r="AN878" s="48"/>
      <c r="AO878" s="48"/>
      <c r="AP878" s="48"/>
    </row>
    <row r="879" spans="1:42" ht="15" customHeight="1">
      <c r="A879"/>
      <c r="B879"/>
      <c r="C879"/>
      <c r="D879"/>
      <c r="E879"/>
      <c r="F879"/>
      <c r="G879"/>
      <c r="I879"/>
      <c r="J879"/>
      <c r="K879"/>
      <c r="L879"/>
      <c r="M879"/>
      <c r="N879"/>
      <c r="O879"/>
      <c r="P879"/>
      <c r="Q879"/>
      <c r="R879"/>
      <c r="S879"/>
      <c r="T879"/>
      <c r="U879"/>
      <c r="V879"/>
      <c r="W879" s="51"/>
      <c r="AC879" s="4"/>
      <c r="AD879" s="43"/>
      <c r="AF879" s="51"/>
      <c r="AG879" s="48"/>
      <c r="AH879" s="48"/>
      <c r="AI879" s="48"/>
      <c r="AJ879" s="48"/>
      <c r="AK879"/>
      <c r="AL879" s="44"/>
      <c r="AM879" s="48"/>
      <c r="AN879" s="48"/>
      <c r="AO879" s="48"/>
      <c r="AP879" s="48"/>
    </row>
    <row r="880" spans="1:42" ht="15" customHeight="1">
      <c r="A880"/>
      <c r="B880"/>
      <c r="C880"/>
      <c r="D880"/>
      <c r="E880"/>
      <c r="F880"/>
      <c r="G880"/>
      <c r="I880"/>
      <c r="J880"/>
      <c r="K880"/>
      <c r="L880"/>
      <c r="M880"/>
      <c r="N880"/>
      <c r="O880"/>
      <c r="P880"/>
      <c r="Q880"/>
      <c r="R880"/>
      <c r="S880"/>
      <c r="T880"/>
      <c r="U880"/>
      <c r="V880"/>
      <c r="W880" s="51"/>
      <c r="AC880" s="4"/>
      <c r="AD880" s="43"/>
      <c r="AF880" s="51"/>
      <c r="AG880" s="48"/>
      <c r="AH880" s="48"/>
      <c r="AI880" s="48"/>
      <c r="AJ880" s="48"/>
      <c r="AK880"/>
      <c r="AL880" s="44"/>
      <c r="AM880" s="48"/>
      <c r="AN880" s="48"/>
      <c r="AO880" s="48"/>
      <c r="AP880" s="48"/>
    </row>
    <row r="881" spans="1:42" ht="15" customHeight="1">
      <c r="A881"/>
      <c r="B881"/>
      <c r="C881"/>
      <c r="D881"/>
      <c r="E881"/>
      <c r="F881"/>
      <c r="G881"/>
      <c r="I881"/>
      <c r="J881"/>
      <c r="K881"/>
      <c r="L881"/>
      <c r="M881"/>
      <c r="N881"/>
      <c r="O881"/>
      <c r="P881"/>
      <c r="Q881"/>
      <c r="R881"/>
      <c r="S881"/>
      <c r="T881"/>
      <c r="U881"/>
      <c r="V881"/>
      <c r="W881" s="51"/>
      <c r="AC881" s="4"/>
      <c r="AD881" s="43"/>
      <c r="AF881" s="51"/>
      <c r="AG881" s="48"/>
      <c r="AH881" s="48"/>
      <c r="AI881" s="48"/>
      <c r="AJ881" s="48"/>
      <c r="AK881"/>
      <c r="AL881" s="44"/>
      <c r="AM881" s="48"/>
      <c r="AN881" s="48"/>
      <c r="AO881" s="48"/>
      <c r="AP881" s="48"/>
    </row>
    <row r="882" spans="1:42" ht="15" customHeight="1">
      <c r="A882"/>
      <c r="B882"/>
      <c r="C882"/>
      <c r="D882"/>
      <c r="E882"/>
      <c r="F882"/>
      <c r="G882"/>
      <c r="I882"/>
      <c r="J882"/>
      <c r="K882"/>
      <c r="L882"/>
      <c r="M882"/>
      <c r="N882"/>
      <c r="O882"/>
      <c r="P882"/>
      <c r="Q882"/>
      <c r="R882"/>
      <c r="S882"/>
      <c r="T882"/>
      <c r="U882"/>
      <c r="V882"/>
      <c r="W882" s="51"/>
      <c r="AC882" s="4"/>
      <c r="AD882" s="43"/>
      <c r="AF882" s="51"/>
      <c r="AG882" s="48"/>
      <c r="AH882" s="48"/>
      <c r="AI882" s="48"/>
      <c r="AJ882" s="48"/>
      <c r="AK882"/>
      <c r="AL882" s="44"/>
      <c r="AM882" s="48"/>
      <c r="AN882" s="48"/>
      <c r="AO882" s="48"/>
      <c r="AP882" s="48"/>
    </row>
    <row r="883" spans="1:42" ht="15" customHeight="1">
      <c r="A883"/>
      <c r="B883"/>
      <c r="C883"/>
      <c r="D883"/>
      <c r="E883"/>
      <c r="F883"/>
      <c r="G883"/>
      <c r="I883"/>
      <c r="J883"/>
      <c r="K883"/>
      <c r="L883"/>
      <c r="M883"/>
      <c r="N883"/>
      <c r="O883"/>
      <c r="P883"/>
      <c r="Q883"/>
      <c r="R883"/>
      <c r="S883"/>
      <c r="T883"/>
      <c r="U883"/>
      <c r="V883"/>
      <c r="W883" s="51"/>
      <c r="AC883" s="4"/>
      <c r="AD883" s="43"/>
      <c r="AF883" s="51"/>
      <c r="AG883" s="48"/>
      <c r="AH883" s="48"/>
      <c r="AI883" s="48"/>
      <c r="AJ883" s="48"/>
      <c r="AK883"/>
      <c r="AL883" s="44"/>
      <c r="AM883" s="48"/>
      <c r="AN883" s="48"/>
      <c r="AO883" s="48"/>
      <c r="AP883" s="48"/>
    </row>
    <row r="884" spans="1:42" ht="15" customHeight="1">
      <c r="A884"/>
      <c r="B884"/>
      <c r="C884"/>
      <c r="D884"/>
      <c r="E884"/>
      <c r="F884"/>
      <c r="G884"/>
      <c r="I884"/>
      <c r="J884"/>
      <c r="K884"/>
      <c r="L884"/>
      <c r="M884"/>
      <c r="N884"/>
      <c r="O884"/>
      <c r="P884"/>
      <c r="Q884"/>
      <c r="R884"/>
      <c r="S884"/>
      <c r="T884"/>
      <c r="U884"/>
      <c r="V884"/>
      <c r="W884" s="51"/>
      <c r="AC884" s="4"/>
      <c r="AD884" s="43"/>
      <c r="AF884" s="51"/>
      <c r="AG884" s="48"/>
      <c r="AH884" s="48"/>
      <c r="AI884" s="48"/>
      <c r="AJ884" s="48"/>
      <c r="AK884"/>
      <c r="AL884" s="44"/>
      <c r="AM884" s="48"/>
      <c r="AN884" s="48"/>
      <c r="AO884" s="48"/>
      <c r="AP884" s="48"/>
    </row>
    <row r="885" spans="1:42" ht="15" customHeight="1">
      <c r="A885"/>
      <c r="B885"/>
      <c r="C885"/>
      <c r="D885"/>
      <c r="E885"/>
      <c r="F885"/>
      <c r="G885"/>
      <c r="I885"/>
      <c r="J885"/>
      <c r="K885"/>
      <c r="L885"/>
      <c r="M885"/>
      <c r="N885"/>
      <c r="O885"/>
      <c r="P885"/>
      <c r="Q885"/>
      <c r="R885"/>
      <c r="S885"/>
      <c r="T885"/>
      <c r="U885"/>
      <c r="V885"/>
      <c r="W885" s="51"/>
      <c r="AC885" s="4"/>
      <c r="AD885" s="43"/>
      <c r="AF885" s="51"/>
      <c r="AG885" s="48"/>
      <c r="AH885" s="48"/>
      <c r="AI885" s="48"/>
      <c r="AJ885" s="48"/>
      <c r="AK885"/>
      <c r="AL885" s="44"/>
      <c r="AM885" s="48"/>
      <c r="AN885" s="48"/>
      <c r="AO885" s="48"/>
      <c r="AP885" s="48"/>
    </row>
    <row r="886" spans="1:42" ht="15" customHeight="1">
      <c r="A886"/>
      <c r="B886"/>
      <c r="C886"/>
      <c r="D886"/>
      <c r="E886"/>
      <c r="F886"/>
      <c r="G886"/>
      <c r="I886"/>
      <c r="J886"/>
      <c r="K886"/>
      <c r="L886"/>
      <c r="M886"/>
      <c r="N886"/>
      <c r="O886"/>
      <c r="P886"/>
      <c r="Q886"/>
      <c r="R886"/>
      <c r="S886"/>
      <c r="T886"/>
      <c r="U886"/>
      <c r="V886"/>
      <c r="W886" s="51"/>
      <c r="AC886" s="4"/>
      <c r="AD886" s="43"/>
      <c r="AF886" s="51"/>
      <c r="AG886" s="48"/>
      <c r="AH886" s="48"/>
      <c r="AI886" s="48"/>
      <c r="AJ886" s="48"/>
      <c r="AK886"/>
      <c r="AL886" s="44"/>
      <c r="AM886" s="48"/>
      <c r="AN886" s="48"/>
      <c r="AO886" s="48"/>
      <c r="AP886" s="48"/>
    </row>
    <row r="887" spans="1:42" ht="15" customHeight="1">
      <c r="A887"/>
      <c r="B887"/>
      <c r="C887"/>
      <c r="D887"/>
      <c r="E887"/>
      <c r="F887"/>
      <c r="G887"/>
      <c r="I887"/>
      <c r="J887"/>
      <c r="K887"/>
      <c r="L887"/>
      <c r="M887"/>
      <c r="N887"/>
      <c r="O887"/>
      <c r="P887"/>
      <c r="Q887"/>
      <c r="R887"/>
      <c r="S887"/>
      <c r="T887"/>
      <c r="U887"/>
      <c r="V887"/>
      <c r="W887" s="51"/>
      <c r="AC887" s="4"/>
      <c r="AD887" s="43"/>
      <c r="AF887" s="51"/>
      <c r="AG887" s="48"/>
      <c r="AH887" s="48"/>
      <c r="AI887" s="48"/>
      <c r="AJ887" s="48"/>
      <c r="AK887"/>
      <c r="AL887" s="44"/>
      <c r="AM887" s="48"/>
      <c r="AN887" s="48"/>
      <c r="AO887" s="48"/>
      <c r="AP887" s="48"/>
    </row>
    <row r="888" spans="1:42" ht="15" customHeight="1">
      <c r="A888"/>
      <c r="B888"/>
      <c r="C888"/>
      <c r="D888"/>
      <c r="E888"/>
      <c r="F888"/>
      <c r="G888"/>
      <c r="I888"/>
      <c r="J888"/>
      <c r="K888"/>
      <c r="L888"/>
      <c r="M888"/>
      <c r="N888"/>
      <c r="O888"/>
      <c r="P888"/>
      <c r="Q888"/>
      <c r="R888"/>
      <c r="S888"/>
      <c r="T888"/>
      <c r="U888"/>
      <c r="V888"/>
      <c r="W888" s="51"/>
      <c r="AC888" s="4"/>
      <c r="AD888" s="43"/>
      <c r="AF888" s="51"/>
      <c r="AG888" s="48"/>
      <c r="AH888" s="48"/>
      <c r="AI888" s="48"/>
      <c r="AJ888" s="48"/>
      <c r="AK888"/>
      <c r="AL888" s="44"/>
      <c r="AM888" s="48"/>
      <c r="AN888" s="48"/>
      <c r="AO888" s="48"/>
      <c r="AP888" s="48"/>
    </row>
    <row r="889" spans="1:42" ht="15" customHeight="1">
      <c r="A889"/>
      <c r="B889"/>
      <c r="C889"/>
      <c r="D889"/>
      <c r="E889"/>
      <c r="F889"/>
      <c r="G889"/>
      <c r="I889"/>
      <c r="J889"/>
      <c r="K889"/>
      <c r="L889"/>
      <c r="M889"/>
      <c r="N889"/>
      <c r="O889"/>
      <c r="P889"/>
      <c r="Q889"/>
      <c r="R889"/>
      <c r="S889"/>
      <c r="T889"/>
      <c r="U889"/>
      <c r="V889"/>
      <c r="W889" s="51"/>
      <c r="AC889" s="4"/>
      <c r="AD889" s="43"/>
      <c r="AF889" s="51"/>
      <c r="AG889" s="48"/>
      <c r="AH889" s="48"/>
      <c r="AI889" s="48"/>
      <c r="AJ889" s="48"/>
      <c r="AK889"/>
      <c r="AL889" s="44"/>
      <c r="AM889" s="48"/>
      <c r="AN889" s="48"/>
      <c r="AO889" s="48"/>
      <c r="AP889" s="48"/>
    </row>
    <row r="890" spans="1:42" ht="15" customHeight="1">
      <c r="A890"/>
      <c r="B890"/>
      <c r="C890"/>
      <c r="D890"/>
      <c r="E890"/>
      <c r="F890"/>
      <c r="G890"/>
      <c r="I890"/>
      <c r="J890"/>
      <c r="K890"/>
      <c r="L890"/>
      <c r="M890"/>
      <c r="N890"/>
      <c r="O890"/>
      <c r="P890"/>
      <c r="Q890"/>
      <c r="R890"/>
      <c r="S890"/>
      <c r="T890"/>
      <c r="U890"/>
      <c r="V890"/>
      <c r="W890" s="51"/>
      <c r="AC890" s="4"/>
      <c r="AD890" s="43"/>
      <c r="AF890" s="51"/>
      <c r="AG890" s="48"/>
      <c r="AH890" s="48"/>
      <c r="AI890" s="48"/>
      <c r="AJ890" s="48"/>
      <c r="AK890"/>
      <c r="AL890" s="44"/>
      <c r="AM890" s="48"/>
      <c r="AN890" s="48"/>
      <c r="AO890" s="48"/>
      <c r="AP890" s="48"/>
    </row>
    <row r="891" spans="1:42" ht="15" customHeight="1">
      <c r="A891"/>
      <c r="B891"/>
      <c r="C891"/>
      <c r="D891"/>
      <c r="E891"/>
      <c r="F891"/>
      <c r="G891"/>
      <c r="I891"/>
      <c r="J891"/>
      <c r="K891"/>
      <c r="L891"/>
      <c r="M891"/>
      <c r="N891"/>
      <c r="O891"/>
      <c r="P891"/>
      <c r="Q891"/>
      <c r="R891"/>
      <c r="S891"/>
      <c r="T891"/>
      <c r="U891"/>
      <c r="V891"/>
      <c r="W891" s="51"/>
      <c r="AC891" s="4"/>
      <c r="AD891" s="43"/>
      <c r="AF891" s="51"/>
      <c r="AG891" s="48"/>
      <c r="AH891" s="48"/>
      <c r="AI891" s="48"/>
      <c r="AJ891" s="48"/>
      <c r="AK891"/>
      <c r="AL891" s="44"/>
      <c r="AM891" s="48"/>
      <c r="AN891" s="48"/>
      <c r="AO891" s="48"/>
      <c r="AP891" s="48"/>
    </row>
    <row r="892" spans="1:42" ht="15" customHeight="1">
      <c r="A892"/>
      <c r="B892"/>
      <c r="C892"/>
      <c r="D892"/>
      <c r="E892"/>
      <c r="F892"/>
      <c r="G892"/>
      <c r="I892"/>
      <c r="J892"/>
      <c r="K892"/>
      <c r="L892"/>
      <c r="M892"/>
      <c r="N892"/>
      <c r="O892"/>
      <c r="P892"/>
      <c r="Q892"/>
      <c r="R892"/>
      <c r="S892"/>
      <c r="T892"/>
      <c r="U892"/>
      <c r="V892"/>
      <c r="W892" s="51"/>
      <c r="AC892" s="4"/>
      <c r="AD892" s="43"/>
      <c r="AF892" s="51"/>
      <c r="AG892" s="48"/>
      <c r="AH892" s="48"/>
      <c r="AI892" s="48"/>
      <c r="AJ892" s="48"/>
      <c r="AK892"/>
      <c r="AL892" s="44"/>
      <c r="AM892" s="48"/>
      <c r="AN892" s="48"/>
      <c r="AO892" s="48"/>
      <c r="AP892" s="48"/>
    </row>
    <row r="893" spans="1:42" ht="15" customHeight="1">
      <c r="A893"/>
      <c r="B893"/>
      <c r="C893"/>
      <c r="D893"/>
      <c r="E893"/>
      <c r="F893"/>
      <c r="G893"/>
      <c r="I893"/>
      <c r="J893"/>
      <c r="K893"/>
      <c r="L893"/>
      <c r="M893"/>
      <c r="N893"/>
      <c r="O893"/>
      <c r="P893"/>
      <c r="Q893"/>
      <c r="R893"/>
      <c r="S893"/>
      <c r="T893"/>
      <c r="U893"/>
      <c r="V893"/>
      <c r="W893" s="51"/>
      <c r="AC893" s="4"/>
      <c r="AD893" s="43"/>
      <c r="AF893" s="51"/>
      <c r="AG893" s="48"/>
      <c r="AH893" s="48"/>
      <c r="AI893" s="48"/>
      <c r="AJ893" s="48"/>
      <c r="AK893"/>
      <c r="AL893" s="44"/>
      <c r="AM893" s="48"/>
      <c r="AN893" s="48"/>
      <c r="AO893" s="48"/>
      <c r="AP893" s="48"/>
    </row>
    <row r="894" spans="1:42" ht="15" customHeight="1">
      <c r="A894"/>
      <c r="B894"/>
      <c r="C894"/>
      <c r="D894"/>
      <c r="E894"/>
      <c r="F894"/>
      <c r="G894"/>
      <c r="I894"/>
      <c r="J894"/>
      <c r="K894"/>
      <c r="L894"/>
      <c r="M894"/>
      <c r="N894"/>
      <c r="O894"/>
      <c r="P894"/>
      <c r="Q894"/>
      <c r="R894"/>
      <c r="S894"/>
      <c r="T894"/>
      <c r="U894"/>
      <c r="V894"/>
      <c r="W894" s="51"/>
      <c r="AC894" s="4"/>
      <c r="AD894" s="43"/>
      <c r="AF894" s="51"/>
      <c r="AG894" s="48"/>
      <c r="AH894" s="48"/>
      <c r="AI894" s="48"/>
      <c r="AJ894" s="48"/>
      <c r="AK894"/>
      <c r="AL894" s="44"/>
      <c r="AM894" s="48"/>
      <c r="AN894" s="48"/>
      <c r="AO894" s="48"/>
      <c r="AP894" s="48"/>
    </row>
    <row r="895" spans="1:42" ht="15" customHeight="1">
      <c r="A895"/>
      <c r="B895"/>
      <c r="C895"/>
      <c r="D895"/>
      <c r="E895"/>
      <c r="F895"/>
      <c r="G895"/>
      <c r="I895"/>
      <c r="J895"/>
      <c r="K895"/>
      <c r="L895"/>
      <c r="M895"/>
      <c r="N895"/>
      <c r="O895"/>
      <c r="P895"/>
      <c r="Q895"/>
      <c r="R895"/>
      <c r="S895"/>
      <c r="T895"/>
      <c r="U895"/>
      <c r="V895"/>
      <c r="W895" s="51"/>
      <c r="AC895" s="4"/>
      <c r="AD895" s="43"/>
      <c r="AF895" s="51"/>
      <c r="AG895" s="48"/>
      <c r="AH895" s="48"/>
      <c r="AI895" s="48"/>
      <c r="AJ895" s="48"/>
      <c r="AK895"/>
      <c r="AL895" s="44"/>
      <c r="AM895" s="48"/>
      <c r="AN895" s="48"/>
      <c r="AO895" s="48"/>
      <c r="AP895" s="48"/>
    </row>
    <row r="896" spans="1:42" ht="15" customHeight="1">
      <c r="A896"/>
      <c r="B896"/>
      <c r="C896"/>
      <c r="D896"/>
      <c r="E896"/>
      <c r="F896"/>
      <c r="G896"/>
      <c r="I896"/>
      <c r="J896"/>
      <c r="K896"/>
      <c r="L896"/>
      <c r="M896"/>
      <c r="N896"/>
      <c r="O896"/>
      <c r="P896"/>
      <c r="Q896"/>
      <c r="R896"/>
      <c r="S896"/>
      <c r="T896"/>
      <c r="U896"/>
      <c r="V896"/>
      <c r="W896" s="51"/>
      <c r="AC896" s="4"/>
      <c r="AD896" s="43"/>
      <c r="AF896" s="51"/>
      <c r="AG896" s="48"/>
      <c r="AH896" s="48"/>
      <c r="AI896" s="48"/>
      <c r="AJ896" s="48"/>
      <c r="AK896"/>
      <c r="AL896" s="44"/>
      <c r="AM896" s="48"/>
      <c r="AN896" s="48"/>
      <c r="AO896" s="48"/>
      <c r="AP896" s="48"/>
    </row>
    <row r="897" spans="1:42" ht="15" customHeight="1">
      <c r="A897"/>
      <c r="B897"/>
      <c r="C897"/>
      <c r="D897"/>
      <c r="E897"/>
      <c r="F897"/>
      <c r="G897"/>
      <c r="I897"/>
      <c r="J897"/>
      <c r="K897"/>
      <c r="L897"/>
      <c r="M897"/>
      <c r="N897"/>
      <c r="O897"/>
      <c r="P897"/>
      <c r="Q897"/>
      <c r="R897"/>
      <c r="S897"/>
      <c r="T897"/>
      <c r="U897"/>
      <c r="V897"/>
      <c r="W897" s="51"/>
      <c r="AC897" s="4"/>
      <c r="AD897" s="43"/>
      <c r="AF897" s="51"/>
      <c r="AG897" s="48"/>
      <c r="AH897" s="48"/>
      <c r="AI897" s="48"/>
      <c r="AJ897" s="48"/>
      <c r="AK897"/>
      <c r="AL897" s="44"/>
      <c r="AM897" s="48"/>
      <c r="AN897" s="48"/>
      <c r="AO897" s="48"/>
      <c r="AP897" s="48"/>
    </row>
    <row r="898" spans="1:42" ht="15" customHeight="1">
      <c r="A898"/>
      <c r="B898"/>
      <c r="C898"/>
      <c r="D898"/>
      <c r="E898"/>
      <c r="F898"/>
      <c r="G898"/>
      <c r="I898"/>
      <c r="J898"/>
      <c r="K898"/>
      <c r="L898"/>
      <c r="M898"/>
      <c r="N898"/>
      <c r="O898"/>
      <c r="P898"/>
      <c r="Q898"/>
      <c r="R898"/>
      <c r="S898"/>
      <c r="T898"/>
      <c r="U898"/>
      <c r="V898"/>
      <c r="W898" s="51"/>
      <c r="AC898" s="4"/>
      <c r="AD898" s="43"/>
      <c r="AF898" s="51"/>
      <c r="AG898" s="48"/>
      <c r="AH898" s="48"/>
      <c r="AI898" s="48"/>
      <c r="AJ898" s="48"/>
      <c r="AK898"/>
      <c r="AL898" s="44"/>
      <c r="AM898" s="48"/>
      <c r="AN898" s="48"/>
      <c r="AO898" s="48"/>
      <c r="AP898" s="48"/>
    </row>
    <row r="899" spans="1:42" ht="15" customHeight="1">
      <c r="A899"/>
      <c r="B899"/>
      <c r="C899"/>
      <c r="D899"/>
      <c r="E899"/>
      <c r="F899"/>
      <c r="G899"/>
      <c r="I899"/>
      <c r="J899"/>
      <c r="K899"/>
      <c r="L899"/>
      <c r="M899"/>
      <c r="N899"/>
      <c r="O899"/>
      <c r="P899"/>
      <c r="Q899"/>
      <c r="R899"/>
      <c r="S899"/>
      <c r="T899"/>
      <c r="U899"/>
      <c r="V899"/>
      <c r="W899" s="51"/>
      <c r="AC899" s="4"/>
      <c r="AD899" s="43"/>
      <c r="AF899" s="51"/>
      <c r="AG899" s="48"/>
      <c r="AH899" s="48"/>
      <c r="AI899" s="48"/>
      <c r="AJ899" s="48"/>
      <c r="AK899"/>
      <c r="AL899" s="44"/>
      <c r="AM899" s="48"/>
      <c r="AN899" s="48"/>
      <c r="AO899" s="48"/>
      <c r="AP899" s="48"/>
    </row>
    <row r="900" spans="1:42" ht="15" customHeight="1">
      <c r="A900"/>
      <c r="B900"/>
      <c r="C900"/>
      <c r="D900"/>
      <c r="E900"/>
      <c r="F900"/>
      <c r="G900"/>
      <c r="I900"/>
      <c r="J900"/>
      <c r="K900"/>
      <c r="L900"/>
      <c r="M900"/>
      <c r="N900"/>
      <c r="O900"/>
      <c r="P900"/>
      <c r="Q900"/>
      <c r="R900"/>
      <c r="S900"/>
      <c r="T900"/>
      <c r="U900"/>
      <c r="V900"/>
      <c r="W900" s="51"/>
      <c r="AC900" s="4"/>
      <c r="AD900" s="43"/>
      <c r="AF900" s="51"/>
      <c r="AG900" s="48"/>
      <c r="AH900" s="48"/>
      <c r="AI900" s="48"/>
      <c r="AJ900" s="48"/>
      <c r="AK900"/>
      <c r="AL900" s="44"/>
      <c r="AM900" s="48"/>
      <c r="AN900" s="48"/>
      <c r="AO900" s="48"/>
      <c r="AP900" s="48"/>
    </row>
    <row r="901" spans="1:42" ht="15" customHeight="1">
      <c r="A901"/>
      <c r="B901"/>
      <c r="C901"/>
      <c r="D901"/>
      <c r="E901"/>
      <c r="F901"/>
      <c r="G901"/>
      <c r="I901"/>
      <c r="J901"/>
      <c r="K901"/>
      <c r="L901"/>
      <c r="M901"/>
      <c r="N901"/>
      <c r="O901"/>
      <c r="P901"/>
      <c r="Q901"/>
      <c r="R901"/>
      <c r="S901"/>
      <c r="T901"/>
      <c r="U901"/>
      <c r="V901"/>
      <c r="W901" s="51"/>
      <c r="AC901" s="4"/>
      <c r="AD901" s="43"/>
      <c r="AF901" s="51"/>
      <c r="AG901" s="48"/>
      <c r="AH901" s="48"/>
      <c r="AI901" s="48"/>
      <c r="AJ901" s="48"/>
      <c r="AK901"/>
      <c r="AL901" s="44"/>
      <c r="AM901" s="48"/>
      <c r="AN901" s="48"/>
      <c r="AO901" s="48"/>
      <c r="AP901" s="48"/>
    </row>
    <row r="902" spans="1:42" ht="15" customHeight="1">
      <c r="A902"/>
      <c r="B902"/>
      <c r="C902"/>
      <c r="D902"/>
      <c r="E902"/>
      <c r="F902"/>
      <c r="G902"/>
      <c r="I902"/>
      <c r="J902"/>
      <c r="K902"/>
      <c r="L902"/>
      <c r="M902"/>
      <c r="N902"/>
      <c r="O902"/>
      <c r="P902"/>
      <c r="Q902"/>
      <c r="R902"/>
      <c r="S902"/>
      <c r="T902"/>
      <c r="U902"/>
      <c r="V902"/>
      <c r="W902" s="51"/>
      <c r="AC902" s="4"/>
      <c r="AD902" s="43"/>
      <c r="AF902" s="51"/>
      <c r="AG902" s="48"/>
      <c r="AH902" s="48"/>
      <c r="AI902" s="48"/>
      <c r="AJ902" s="48"/>
      <c r="AK902"/>
      <c r="AL902" s="44"/>
      <c r="AM902" s="48"/>
      <c r="AN902" s="48"/>
      <c r="AO902" s="48"/>
      <c r="AP902" s="48"/>
    </row>
    <row r="903" spans="1:42" ht="15" customHeight="1">
      <c r="A903"/>
      <c r="B903"/>
      <c r="C903"/>
      <c r="D903"/>
      <c r="E903"/>
      <c r="F903"/>
      <c r="G903"/>
      <c r="I903"/>
      <c r="J903"/>
      <c r="K903"/>
      <c r="L903"/>
      <c r="M903"/>
      <c r="N903"/>
      <c r="O903"/>
      <c r="P903"/>
      <c r="Q903"/>
      <c r="R903"/>
      <c r="S903"/>
      <c r="T903"/>
      <c r="U903"/>
      <c r="V903"/>
      <c r="W903" s="51"/>
      <c r="AC903" s="4"/>
      <c r="AD903" s="43"/>
      <c r="AF903" s="51"/>
      <c r="AG903" s="48"/>
      <c r="AH903" s="48"/>
      <c r="AI903" s="48"/>
      <c r="AJ903" s="48"/>
      <c r="AK903"/>
      <c r="AL903" s="44"/>
      <c r="AM903" s="48"/>
      <c r="AN903" s="48"/>
      <c r="AO903" s="48"/>
      <c r="AP903" s="48"/>
    </row>
    <row r="904" spans="1:42" ht="15" customHeight="1">
      <c r="A904"/>
      <c r="B904"/>
      <c r="C904"/>
      <c r="D904"/>
      <c r="E904"/>
      <c r="F904"/>
      <c r="G904"/>
      <c r="I904"/>
      <c r="J904"/>
      <c r="K904"/>
      <c r="L904"/>
      <c r="M904"/>
      <c r="N904"/>
      <c r="O904"/>
      <c r="P904"/>
      <c r="Q904"/>
      <c r="R904"/>
      <c r="S904"/>
      <c r="T904"/>
      <c r="U904"/>
      <c r="V904"/>
      <c r="W904" s="51"/>
      <c r="AC904" s="4"/>
      <c r="AD904" s="43"/>
      <c r="AF904" s="51"/>
      <c r="AG904" s="48"/>
      <c r="AH904" s="48"/>
      <c r="AI904" s="48"/>
      <c r="AJ904" s="48"/>
      <c r="AK904"/>
      <c r="AL904" s="44"/>
      <c r="AM904" s="48"/>
      <c r="AN904" s="48"/>
      <c r="AO904" s="48"/>
      <c r="AP904" s="48"/>
    </row>
    <row r="905" spans="1:42" ht="15" customHeight="1">
      <c r="A905"/>
      <c r="B905"/>
      <c r="C905"/>
      <c r="D905"/>
      <c r="E905"/>
      <c r="F905"/>
      <c r="G905"/>
      <c r="I905"/>
      <c r="J905"/>
      <c r="K905"/>
      <c r="L905"/>
      <c r="M905"/>
      <c r="N905"/>
      <c r="O905"/>
      <c r="P905"/>
      <c r="Q905"/>
      <c r="R905"/>
      <c r="S905"/>
      <c r="T905"/>
      <c r="U905"/>
      <c r="V905"/>
      <c r="W905" s="51"/>
      <c r="AC905" s="4"/>
      <c r="AD905" s="43"/>
      <c r="AF905" s="51"/>
      <c r="AG905" s="48"/>
      <c r="AH905" s="48"/>
      <c r="AI905" s="48"/>
      <c r="AJ905" s="48"/>
      <c r="AK905"/>
      <c r="AL905" s="44"/>
      <c r="AM905" s="48"/>
      <c r="AN905" s="48"/>
      <c r="AO905" s="48"/>
      <c r="AP905" s="48"/>
    </row>
    <row r="906" spans="1:42" ht="15" customHeight="1">
      <c r="A906"/>
      <c r="B906"/>
      <c r="C906"/>
      <c r="D906"/>
      <c r="E906"/>
      <c r="F906"/>
      <c r="G906"/>
      <c r="I906"/>
      <c r="J906"/>
      <c r="K906"/>
      <c r="L906"/>
      <c r="M906"/>
      <c r="N906"/>
      <c r="O906"/>
      <c r="P906"/>
      <c r="Q906"/>
      <c r="R906"/>
      <c r="S906"/>
      <c r="T906"/>
      <c r="U906"/>
      <c r="V906"/>
      <c r="W906" s="51"/>
      <c r="AC906" s="4"/>
      <c r="AD906" s="43"/>
      <c r="AF906" s="51"/>
      <c r="AG906" s="48"/>
      <c r="AH906" s="48"/>
      <c r="AI906" s="48"/>
      <c r="AJ906" s="48"/>
      <c r="AK906"/>
      <c r="AL906" s="44"/>
      <c r="AM906" s="48"/>
      <c r="AN906" s="48"/>
      <c r="AO906" s="48"/>
      <c r="AP906" s="48"/>
    </row>
    <row r="907" spans="1:42" ht="15" customHeight="1">
      <c r="A907"/>
      <c r="B907"/>
      <c r="C907"/>
      <c r="D907"/>
      <c r="E907"/>
      <c r="F907"/>
      <c r="G907"/>
      <c r="I907"/>
      <c r="J907"/>
      <c r="K907"/>
      <c r="L907"/>
      <c r="M907"/>
      <c r="N907"/>
      <c r="O907"/>
      <c r="P907"/>
      <c r="Q907"/>
      <c r="R907"/>
      <c r="S907"/>
      <c r="T907"/>
      <c r="U907"/>
      <c r="V907"/>
      <c r="W907" s="51"/>
      <c r="AC907" s="4"/>
      <c r="AD907" s="43"/>
      <c r="AF907" s="51"/>
      <c r="AG907" s="48"/>
      <c r="AH907" s="48"/>
      <c r="AI907" s="48"/>
      <c r="AJ907" s="48"/>
      <c r="AK907"/>
      <c r="AL907" s="44"/>
      <c r="AM907" s="48"/>
      <c r="AN907" s="48"/>
      <c r="AO907" s="48"/>
      <c r="AP907" s="48"/>
    </row>
    <row r="908" spans="1:42" ht="15" customHeight="1">
      <c r="A908"/>
      <c r="B908"/>
      <c r="C908"/>
      <c r="D908"/>
      <c r="E908"/>
      <c r="F908"/>
      <c r="G908"/>
      <c r="I908"/>
      <c r="J908"/>
      <c r="K908"/>
      <c r="L908"/>
      <c r="M908"/>
      <c r="N908"/>
      <c r="O908"/>
      <c r="P908"/>
      <c r="Q908"/>
      <c r="R908"/>
      <c r="S908"/>
      <c r="T908"/>
      <c r="U908"/>
      <c r="V908"/>
      <c r="W908" s="51"/>
      <c r="AC908" s="4"/>
      <c r="AD908" s="43"/>
      <c r="AF908" s="51"/>
      <c r="AG908" s="48"/>
      <c r="AH908" s="48"/>
      <c r="AI908" s="48"/>
      <c r="AJ908" s="48"/>
      <c r="AK908"/>
      <c r="AL908" s="44"/>
      <c r="AM908" s="48"/>
      <c r="AN908" s="48"/>
      <c r="AO908" s="48"/>
      <c r="AP908" s="48"/>
    </row>
    <row r="909" spans="1:42" ht="15" customHeight="1">
      <c r="A909"/>
      <c r="B909"/>
      <c r="C909"/>
      <c r="D909"/>
      <c r="E909"/>
      <c r="F909"/>
      <c r="G909"/>
      <c r="I909"/>
      <c r="J909"/>
      <c r="K909"/>
      <c r="L909"/>
      <c r="M909"/>
      <c r="N909"/>
      <c r="O909"/>
      <c r="P909"/>
      <c r="Q909"/>
      <c r="R909"/>
      <c r="S909"/>
      <c r="T909"/>
      <c r="U909"/>
      <c r="V909"/>
      <c r="W909" s="51"/>
      <c r="AC909" s="4"/>
      <c r="AD909" s="43"/>
      <c r="AF909" s="51"/>
      <c r="AG909" s="48"/>
      <c r="AH909" s="48"/>
      <c r="AI909" s="48"/>
      <c r="AJ909" s="48"/>
      <c r="AK909"/>
      <c r="AL909" s="44"/>
      <c r="AM909" s="48"/>
      <c r="AN909" s="48"/>
      <c r="AO909" s="48"/>
      <c r="AP909" s="48"/>
    </row>
    <row r="910" spans="1:42" ht="15" customHeight="1">
      <c r="A910"/>
      <c r="B910"/>
      <c r="C910"/>
      <c r="D910"/>
      <c r="E910"/>
      <c r="F910"/>
      <c r="G910"/>
      <c r="I910"/>
      <c r="J910"/>
      <c r="K910"/>
      <c r="L910"/>
      <c r="M910"/>
      <c r="N910"/>
      <c r="O910"/>
      <c r="P910"/>
      <c r="Q910"/>
      <c r="R910"/>
      <c r="S910"/>
      <c r="T910"/>
      <c r="U910"/>
      <c r="V910"/>
      <c r="W910" s="51"/>
      <c r="AC910" s="4"/>
      <c r="AD910" s="43"/>
      <c r="AF910" s="51"/>
      <c r="AG910" s="48"/>
      <c r="AH910" s="48"/>
      <c r="AI910" s="48"/>
      <c r="AJ910" s="48"/>
      <c r="AK910"/>
      <c r="AL910" s="44"/>
      <c r="AM910" s="48"/>
      <c r="AN910" s="48"/>
      <c r="AO910" s="48"/>
      <c r="AP910" s="48"/>
    </row>
    <row r="911" spans="1:42" ht="15" customHeight="1">
      <c r="A911"/>
      <c r="B911"/>
      <c r="C911"/>
      <c r="D911"/>
      <c r="E911"/>
      <c r="F911"/>
      <c r="G911"/>
      <c r="I911"/>
      <c r="J911"/>
      <c r="K911"/>
      <c r="L911"/>
      <c r="M911"/>
      <c r="N911"/>
      <c r="O911"/>
      <c r="P911"/>
      <c r="Q911"/>
      <c r="R911"/>
      <c r="S911"/>
      <c r="T911"/>
      <c r="U911"/>
      <c r="V911"/>
      <c r="W911" s="51"/>
      <c r="AC911" s="4"/>
      <c r="AD911" s="43"/>
      <c r="AF911" s="51"/>
      <c r="AG911" s="48"/>
      <c r="AH911" s="48"/>
      <c r="AI911" s="48"/>
      <c r="AJ911" s="48"/>
      <c r="AK911"/>
      <c r="AL911" s="44"/>
      <c r="AM911" s="48"/>
      <c r="AN911" s="48"/>
      <c r="AO911" s="48"/>
      <c r="AP911" s="48"/>
    </row>
    <row r="912" spans="1:42" ht="15" customHeight="1">
      <c r="A912"/>
      <c r="B912"/>
      <c r="C912"/>
      <c r="D912"/>
      <c r="E912"/>
      <c r="F912"/>
      <c r="G912"/>
      <c r="I912"/>
      <c r="J912"/>
      <c r="K912"/>
      <c r="L912"/>
      <c r="M912"/>
      <c r="N912"/>
      <c r="O912"/>
      <c r="P912"/>
      <c r="Q912"/>
      <c r="R912"/>
      <c r="S912"/>
      <c r="T912"/>
      <c r="U912"/>
      <c r="V912"/>
      <c r="W912" s="51"/>
      <c r="AC912" s="4"/>
      <c r="AD912" s="43"/>
      <c r="AF912" s="51"/>
      <c r="AG912" s="48"/>
      <c r="AH912" s="48"/>
      <c r="AI912" s="48"/>
      <c r="AJ912" s="48"/>
      <c r="AK912"/>
      <c r="AL912" s="44"/>
      <c r="AM912" s="48"/>
      <c r="AN912" s="48"/>
      <c r="AO912" s="48"/>
      <c r="AP912" s="48"/>
    </row>
    <row r="913" spans="1:42" ht="15" customHeight="1">
      <c r="A913"/>
      <c r="B913"/>
      <c r="C913"/>
      <c r="D913"/>
      <c r="E913"/>
      <c r="F913"/>
      <c r="G913"/>
      <c r="I913"/>
      <c r="J913"/>
      <c r="K913"/>
      <c r="L913"/>
      <c r="M913"/>
      <c r="N913"/>
      <c r="O913"/>
      <c r="P913"/>
      <c r="Q913"/>
      <c r="R913"/>
      <c r="S913"/>
      <c r="T913"/>
      <c r="U913"/>
      <c r="V913"/>
      <c r="W913" s="51"/>
      <c r="AC913" s="4"/>
      <c r="AD913" s="43"/>
      <c r="AF913" s="51"/>
      <c r="AG913" s="48"/>
      <c r="AH913" s="48"/>
      <c r="AI913" s="48"/>
      <c r="AJ913" s="48"/>
      <c r="AK913"/>
      <c r="AL913" s="44"/>
      <c r="AM913" s="48"/>
      <c r="AN913" s="48"/>
      <c r="AO913" s="48"/>
      <c r="AP913" s="48"/>
    </row>
    <row r="914" spans="1:42" ht="15" customHeight="1">
      <c r="A914"/>
      <c r="B914"/>
      <c r="C914"/>
      <c r="D914"/>
      <c r="E914"/>
      <c r="F914"/>
      <c r="G914"/>
      <c r="I914"/>
      <c r="J914"/>
      <c r="K914"/>
      <c r="L914"/>
      <c r="M914"/>
      <c r="N914"/>
      <c r="O914"/>
      <c r="P914"/>
      <c r="Q914"/>
      <c r="R914"/>
      <c r="S914"/>
      <c r="T914"/>
      <c r="U914"/>
      <c r="V914"/>
      <c r="W914" s="51"/>
      <c r="AC914" s="4"/>
      <c r="AD914" s="43"/>
      <c r="AF914" s="51"/>
      <c r="AG914" s="48"/>
      <c r="AH914" s="48"/>
      <c r="AI914" s="48"/>
      <c r="AJ914" s="48"/>
      <c r="AK914"/>
      <c r="AL914" s="44"/>
      <c r="AM914" s="48"/>
      <c r="AN914" s="48"/>
      <c r="AO914" s="48"/>
      <c r="AP914" s="48"/>
    </row>
    <row r="915" spans="1:42" ht="15" customHeight="1">
      <c r="A915"/>
      <c r="B915"/>
      <c r="C915"/>
      <c r="D915"/>
      <c r="E915"/>
      <c r="F915"/>
      <c r="G915"/>
      <c r="I915"/>
      <c r="J915"/>
      <c r="K915"/>
      <c r="L915"/>
      <c r="M915"/>
      <c r="N915"/>
      <c r="O915"/>
      <c r="P915"/>
      <c r="Q915"/>
      <c r="R915"/>
      <c r="S915"/>
      <c r="T915"/>
      <c r="U915"/>
      <c r="V915"/>
      <c r="W915" s="51"/>
      <c r="AC915" s="4"/>
      <c r="AD915" s="43"/>
      <c r="AF915" s="51"/>
      <c r="AG915" s="48"/>
      <c r="AH915" s="48"/>
      <c r="AI915" s="48"/>
      <c r="AJ915" s="48"/>
      <c r="AK915"/>
      <c r="AL915" s="44"/>
      <c r="AM915" s="48"/>
      <c r="AN915" s="48"/>
      <c r="AO915" s="48"/>
      <c r="AP915" s="48"/>
    </row>
    <row r="916" spans="1:42" ht="15" customHeight="1">
      <c r="A916"/>
      <c r="B916"/>
      <c r="C916"/>
      <c r="D916"/>
      <c r="E916"/>
      <c r="F916"/>
      <c r="G916"/>
      <c r="I916"/>
      <c r="J916"/>
      <c r="K916"/>
      <c r="L916"/>
      <c r="M916"/>
      <c r="N916"/>
      <c r="O916"/>
      <c r="P916"/>
      <c r="Q916"/>
      <c r="R916"/>
      <c r="S916"/>
      <c r="T916"/>
      <c r="U916"/>
      <c r="V916"/>
      <c r="W916" s="51"/>
      <c r="AC916" s="4"/>
      <c r="AD916" s="43"/>
      <c r="AF916" s="51"/>
      <c r="AG916" s="48"/>
      <c r="AH916" s="48"/>
      <c r="AI916" s="48"/>
      <c r="AJ916" s="48"/>
      <c r="AK916"/>
      <c r="AL916" s="44"/>
      <c r="AM916" s="48"/>
      <c r="AN916" s="48"/>
      <c r="AO916" s="48"/>
      <c r="AP916" s="48"/>
    </row>
    <row r="917" spans="1:42" ht="15" customHeight="1">
      <c r="A917"/>
      <c r="B917"/>
      <c r="C917"/>
      <c r="D917"/>
      <c r="E917"/>
      <c r="F917"/>
      <c r="G917"/>
      <c r="I917"/>
      <c r="J917"/>
      <c r="K917"/>
      <c r="L917"/>
      <c r="M917"/>
      <c r="N917"/>
      <c r="O917"/>
      <c r="P917"/>
      <c r="Q917"/>
      <c r="R917"/>
      <c r="S917"/>
      <c r="T917"/>
      <c r="U917"/>
      <c r="V917"/>
      <c r="W917" s="51"/>
      <c r="AC917" s="4"/>
      <c r="AD917" s="43"/>
      <c r="AF917" s="51"/>
      <c r="AG917" s="48"/>
      <c r="AH917" s="48"/>
      <c r="AI917" s="48"/>
      <c r="AJ917" s="48"/>
      <c r="AK917"/>
      <c r="AL917" s="44"/>
      <c r="AM917" s="48"/>
      <c r="AN917" s="48"/>
      <c r="AO917" s="48"/>
      <c r="AP917" s="48"/>
    </row>
    <row r="918" spans="1:42" ht="15" customHeight="1">
      <c r="A918"/>
      <c r="B918"/>
      <c r="C918"/>
      <c r="D918"/>
      <c r="E918"/>
      <c r="F918"/>
      <c r="G918"/>
      <c r="I918"/>
      <c r="J918"/>
      <c r="K918"/>
      <c r="L918"/>
      <c r="M918"/>
      <c r="N918"/>
      <c r="O918"/>
      <c r="P918"/>
      <c r="Q918"/>
      <c r="R918"/>
      <c r="S918"/>
      <c r="T918"/>
      <c r="U918"/>
      <c r="V918"/>
      <c r="W918" s="51"/>
      <c r="AC918" s="4"/>
      <c r="AD918" s="43"/>
      <c r="AF918" s="51"/>
      <c r="AG918" s="48"/>
      <c r="AH918" s="48"/>
      <c r="AI918" s="48"/>
      <c r="AJ918" s="48"/>
      <c r="AK918"/>
      <c r="AL918" s="44"/>
      <c r="AM918" s="48"/>
      <c r="AN918" s="48"/>
      <c r="AO918" s="48"/>
      <c r="AP918" s="48"/>
    </row>
    <row r="919" spans="1:42" ht="15" customHeight="1">
      <c r="A919"/>
      <c r="B919"/>
      <c r="C919"/>
      <c r="D919"/>
      <c r="E919"/>
      <c r="F919"/>
      <c r="G919"/>
      <c r="I919"/>
      <c r="J919"/>
      <c r="K919"/>
      <c r="L919"/>
      <c r="M919"/>
      <c r="N919"/>
      <c r="O919"/>
      <c r="P919"/>
      <c r="Q919"/>
      <c r="R919"/>
      <c r="S919"/>
      <c r="T919"/>
      <c r="U919"/>
      <c r="V919"/>
      <c r="W919" s="51"/>
      <c r="AC919" s="4"/>
      <c r="AD919" s="43"/>
      <c r="AF919" s="51"/>
      <c r="AG919" s="48"/>
      <c r="AH919" s="48"/>
      <c r="AI919" s="48"/>
      <c r="AJ919" s="48"/>
      <c r="AK919"/>
      <c r="AL919" s="44"/>
      <c r="AM919" s="48"/>
      <c r="AN919" s="48"/>
      <c r="AO919" s="48"/>
      <c r="AP919" s="48"/>
    </row>
    <row r="920" spans="1:42" ht="15" customHeight="1">
      <c r="A920"/>
      <c r="B920"/>
      <c r="C920"/>
      <c r="D920"/>
      <c r="E920"/>
      <c r="F920"/>
      <c r="G920"/>
      <c r="I920"/>
      <c r="J920"/>
      <c r="K920"/>
      <c r="L920"/>
      <c r="M920"/>
      <c r="N920"/>
      <c r="O920"/>
      <c r="P920"/>
      <c r="Q920"/>
      <c r="R920"/>
      <c r="S920"/>
      <c r="T920"/>
      <c r="U920"/>
      <c r="V920"/>
      <c r="W920" s="51"/>
      <c r="AC920" s="4"/>
      <c r="AD920" s="43"/>
      <c r="AF920" s="51"/>
      <c r="AG920" s="48"/>
      <c r="AH920" s="48"/>
      <c r="AI920" s="48"/>
      <c r="AJ920" s="48"/>
      <c r="AK920"/>
      <c r="AL920" s="44"/>
      <c r="AM920" s="48"/>
      <c r="AN920" s="48"/>
      <c r="AO920" s="48"/>
      <c r="AP920" s="48"/>
    </row>
    <row r="921" spans="1:42" ht="15" customHeight="1">
      <c r="A921"/>
      <c r="B921"/>
      <c r="C921"/>
      <c r="D921"/>
      <c r="E921"/>
      <c r="F921"/>
      <c r="G921"/>
      <c r="I921"/>
      <c r="J921"/>
      <c r="K921"/>
      <c r="L921"/>
      <c r="M921"/>
      <c r="N921"/>
      <c r="O921"/>
      <c r="P921"/>
      <c r="Q921"/>
      <c r="R921"/>
      <c r="S921"/>
      <c r="T921"/>
      <c r="U921"/>
      <c r="V921"/>
      <c r="W921" s="51"/>
      <c r="AC921" s="4"/>
      <c r="AD921" s="43"/>
      <c r="AF921" s="51"/>
      <c r="AG921" s="48"/>
      <c r="AH921" s="48"/>
      <c r="AI921" s="48"/>
      <c r="AJ921" s="48"/>
      <c r="AK921"/>
      <c r="AL921" s="44"/>
      <c r="AM921" s="48"/>
      <c r="AN921" s="48"/>
      <c r="AO921" s="48"/>
      <c r="AP921" s="48"/>
    </row>
    <row r="922" spans="1:42" ht="15" customHeight="1">
      <c r="A922"/>
      <c r="B922"/>
      <c r="C922"/>
      <c r="D922"/>
      <c r="E922"/>
      <c r="F922"/>
      <c r="G922"/>
      <c r="I922"/>
      <c r="J922"/>
      <c r="K922"/>
      <c r="L922"/>
      <c r="M922"/>
      <c r="N922"/>
      <c r="O922"/>
      <c r="P922"/>
      <c r="Q922"/>
      <c r="R922"/>
      <c r="S922"/>
      <c r="T922"/>
      <c r="U922"/>
      <c r="V922"/>
      <c r="W922" s="51"/>
      <c r="AC922" s="4"/>
      <c r="AD922" s="43"/>
      <c r="AF922" s="51"/>
      <c r="AG922" s="48"/>
      <c r="AH922" s="48"/>
      <c r="AI922" s="48"/>
      <c r="AJ922" s="48"/>
      <c r="AK922"/>
      <c r="AL922" s="44"/>
      <c r="AM922" s="48"/>
      <c r="AN922" s="48"/>
      <c r="AO922" s="48"/>
      <c r="AP922" s="48"/>
    </row>
    <row r="923" spans="1:42" ht="15" customHeight="1">
      <c r="A923"/>
      <c r="B923"/>
      <c r="C923"/>
      <c r="D923"/>
      <c r="E923"/>
      <c r="F923"/>
      <c r="G923"/>
      <c r="I923"/>
      <c r="J923"/>
      <c r="K923"/>
      <c r="L923"/>
      <c r="M923"/>
      <c r="N923"/>
      <c r="O923"/>
      <c r="P923"/>
      <c r="Q923"/>
      <c r="R923"/>
      <c r="S923"/>
      <c r="T923"/>
      <c r="U923"/>
      <c r="V923"/>
      <c r="W923" s="51"/>
      <c r="AC923" s="4"/>
      <c r="AD923" s="43"/>
      <c r="AF923" s="51"/>
      <c r="AG923" s="48"/>
      <c r="AH923" s="48"/>
      <c r="AI923" s="48"/>
      <c r="AJ923" s="48"/>
      <c r="AK923"/>
      <c r="AL923" s="44"/>
      <c r="AM923" s="48"/>
      <c r="AN923" s="48"/>
      <c r="AO923" s="48"/>
      <c r="AP923" s="48"/>
    </row>
    <row r="924" spans="1:42" ht="15" customHeight="1">
      <c r="A924"/>
      <c r="B924"/>
      <c r="C924"/>
      <c r="D924"/>
      <c r="E924"/>
      <c r="F924"/>
      <c r="G924"/>
      <c r="I924"/>
      <c r="J924"/>
      <c r="K924"/>
      <c r="L924"/>
      <c r="M924"/>
      <c r="N924"/>
      <c r="O924"/>
      <c r="P924"/>
      <c r="Q924"/>
      <c r="R924"/>
      <c r="S924"/>
      <c r="T924"/>
      <c r="U924"/>
      <c r="V924"/>
      <c r="W924" s="51"/>
      <c r="AC924" s="4"/>
      <c r="AD924" s="43"/>
      <c r="AF924" s="51"/>
      <c r="AG924" s="48"/>
      <c r="AH924" s="48"/>
      <c r="AI924" s="48"/>
      <c r="AJ924" s="48"/>
      <c r="AK924"/>
      <c r="AL924" s="44"/>
      <c r="AM924" s="48"/>
      <c r="AN924" s="48"/>
      <c r="AO924" s="48"/>
      <c r="AP924" s="48"/>
    </row>
    <row r="925" spans="1:42" ht="15" customHeight="1">
      <c r="A925"/>
      <c r="B925"/>
      <c r="C925"/>
      <c r="D925"/>
      <c r="E925"/>
      <c r="F925"/>
      <c r="G925"/>
      <c r="I925"/>
      <c r="J925"/>
      <c r="K925"/>
      <c r="L925"/>
      <c r="M925"/>
      <c r="N925"/>
      <c r="O925"/>
      <c r="P925"/>
      <c r="Q925"/>
      <c r="R925"/>
      <c r="S925"/>
      <c r="T925"/>
      <c r="U925"/>
      <c r="V925"/>
      <c r="W925" s="51"/>
      <c r="AC925" s="4"/>
      <c r="AD925" s="43"/>
      <c r="AF925" s="51"/>
      <c r="AG925" s="48"/>
      <c r="AH925" s="48"/>
      <c r="AI925" s="48"/>
      <c r="AJ925" s="48"/>
      <c r="AK925"/>
      <c r="AL925" s="44"/>
      <c r="AM925" s="48"/>
      <c r="AN925" s="48"/>
      <c r="AO925" s="48"/>
      <c r="AP925" s="48"/>
    </row>
    <row r="926" spans="1:42" ht="15" customHeight="1">
      <c r="A926"/>
      <c r="B926"/>
      <c r="C926"/>
      <c r="D926"/>
      <c r="E926"/>
      <c r="F926"/>
      <c r="G926"/>
      <c r="I926"/>
      <c r="J926"/>
      <c r="K926"/>
      <c r="L926"/>
      <c r="M926"/>
      <c r="N926"/>
      <c r="O926"/>
      <c r="P926"/>
      <c r="Q926"/>
      <c r="R926"/>
      <c r="S926"/>
      <c r="T926"/>
      <c r="U926"/>
      <c r="V926"/>
      <c r="W926" s="51"/>
      <c r="AC926" s="4"/>
      <c r="AD926" s="43"/>
      <c r="AF926" s="51"/>
      <c r="AG926" s="48"/>
      <c r="AH926" s="48"/>
      <c r="AI926" s="48"/>
      <c r="AJ926" s="48"/>
      <c r="AK926"/>
      <c r="AL926" s="44"/>
      <c r="AM926" s="48"/>
      <c r="AN926" s="48"/>
      <c r="AO926" s="48"/>
      <c r="AP926" s="48"/>
    </row>
    <row r="927" spans="1:42" ht="15" customHeight="1">
      <c r="A927"/>
      <c r="B927"/>
      <c r="C927"/>
      <c r="D927"/>
      <c r="E927"/>
      <c r="F927"/>
      <c r="G927"/>
      <c r="I927"/>
      <c r="J927"/>
      <c r="K927"/>
      <c r="L927"/>
      <c r="M927"/>
      <c r="N927"/>
      <c r="O927"/>
      <c r="P927"/>
      <c r="Q927"/>
      <c r="R927"/>
      <c r="S927"/>
      <c r="T927"/>
      <c r="U927"/>
      <c r="V927"/>
      <c r="W927" s="51"/>
      <c r="AC927" s="4"/>
      <c r="AD927" s="43"/>
      <c r="AF927" s="51"/>
      <c r="AG927" s="48"/>
      <c r="AH927" s="48"/>
      <c r="AI927" s="48"/>
      <c r="AJ927" s="48"/>
      <c r="AK927"/>
      <c r="AL927" s="44"/>
      <c r="AM927" s="48"/>
      <c r="AN927" s="48"/>
      <c r="AO927" s="48"/>
      <c r="AP927" s="48"/>
    </row>
    <row r="928" spans="1:42" ht="15" customHeight="1">
      <c r="A928"/>
      <c r="B928"/>
      <c r="C928"/>
      <c r="D928"/>
      <c r="E928"/>
      <c r="F928"/>
      <c r="G928"/>
      <c r="I928"/>
      <c r="J928"/>
      <c r="K928"/>
      <c r="L928"/>
      <c r="M928"/>
      <c r="N928"/>
      <c r="O928"/>
      <c r="P928"/>
      <c r="Q928"/>
      <c r="R928"/>
      <c r="S928"/>
      <c r="T928"/>
      <c r="U928"/>
      <c r="V928"/>
      <c r="W928" s="51"/>
      <c r="AC928" s="4"/>
      <c r="AD928" s="43"/>
      <c r="AF928" s="51"/>
      <c r="AG928" s="48"/>
      <c r="AH928" s="48"/>
      <c r="AI928" s="48"/>
      <c r="AJ928" s="48"/>
      <c r="AK928"/>
      <c r="AL928" s="44"/>
      <c r="AM928" s="48"/>
      <c r="AN928" s="48"/>
      <c r="AO928" s="48"/>
      <c r="AP928" s="48"/>
    </row>
    <row r="929" spans="1:42" ht="15" customHeight="1">
      <c r="A929"/>
      <c r="B929"/>
      <c r="C929"/>
      <c r="D929"/>
      <c r="E929"/>
      <c r="F929"/>
      <c r="G929"/>
      <c r="I929"/>
      <c r="J929"/>
      <c r="K929"/>
      <c r="L929"/>
      <c r="M929"/>
      <c r="N929"/>
      <c r="O929"/>
      <c r="P929"/>
      <c r="Q929"/>
      <c r="R929"/>
      <c r="S929"/>
      <c r="T929"/>
      <c r="U929"/>
      <c r="V929"/>
      <c r="W929" s="51"/>
      <c r="AC929" s="4"/>
      <c r="AD929" s="43"/>
      <c r="AF929" s="51"/>
      <c r="AG929" s="48"/>
      <c r="AH929" s="48"/>
      <c r="AI929" s="48"/>
      <c r="AJ929" s="48"/>
      <c r="AK929"/>
      <c r="AL929" s="44"/>
      <c r="AM929" s="48"/>
      <c r="AN929" s="48"/>
      <c r="AO929" s="48"/>
      <c r="AP929" s="48"/>
    </row>
    <row r="930" spans="1:42" ht="15" customHeight="1">
      <c r="A930"/>
      <c r="B930"/>
      <c r="C930"/>
      <c r="D930"/>
      <c r="E930"/>
      <c r="F930"/>
      <c r="G930"/>
      <c r="I930"/>
      <c r="J930"/>
      <c r="K930"/>
      <c r="L930"/>
      <c r="M930"/>
      <c r="N930"/>
      <c r="O930"/>
      <c r="P930"/>
      <c r="Q930"/>
      <c r="R930"/>
      <c r="S930"/>
      <c r="T930"/>
      <c r="U930"/>
      <c r="V930"/>
      <c r="W930" s="51"/>
      <c r="AC930" s="4"/>
      <c r="AD930" s="43"/>
      <c r="AF930" s="51"/>
      <c r="AG930" s="48"/>
      <c r="AH930" s="48"/>
      <c r="AI930" s="48"/>
      <c r="AJ930" s="48"/>
      <c r="AK930"/>
      <c r="AL930" s="44"/>
      <c r="AM930" s="48"/>
      <c r="AN930" s="48"/>
      <c r="AO930" s="48"/>
      <c r="AP930" s="48"/>
    </row>
    <row r="931" spans="1:42" ht="15" customHeight="1">
      <c r="A931"/>
      <c r="B931"/>
      <c r="C931"/>
      <c r="D931"/>
      <c r="E931"/>
      <c r="F931"/>
      <c r="G931"/>
      <c r="I931"/>
      <c r="J931"/>
      <c r="K931"/>
      <c r="L931"/>
      <c r="M931"/>
      <c r="N931"/>
      <c r="O931"/>
      <c r="P931"/>
      <c r="Q931"/>
      <c r="R931"/>
      <c r="S931"/>
      <c r="T931"/>
      <c r="U931"/>
      <c r="V931"/>
      <c r="W931" s="51"/>
      <c r="AC931" s="4"/>
      <c r="AD931" s="43"/>
      <c r="AF931" s="51"/>
      <c r="AG931" s="48"/>
      <c r="AH931" s="48"/>
      <c r="AI931" s="48"/>
      <c r="AJ931" s="48"/>
      <c r="AK931"/>
      <c r="AL931" s="44"/>
      <c r="AM931" s="48"/>
      <c r="AN931" s="48"/>
      <c r="AO931" s="48"/>
      <c r="AP931" s="48"/>
    </row>
    <row r="932" spans="1:42" ht="15" customHeight="1">
      <c r="A932"/>
      <c r="B932"/>
      <c r="C932"/>
      <c r="D932"/>
      <c r="E932"/>
      <c r="F932"/>
      <c r="G932"/>
      <c r="I932"/>
      <c r="J932"/>
      <c r="K932"/>
      <c r="L932"/>
      <c r="M932"/>
      <c r="N932"/>
      <c r="O932"/>
      <c r="P932"/>
      <c r="Q932"/>
      <c r="R932"/>
      <c r="S932"/>
      <c r="T932"/>
      <c r="U932"/>
      <c r="V932"/>
      <c r="W932" s="51"/>
      <c r="AC932" s="4"/>
      <c r="AD932" s="43"/>
      <c r="AF932" s="51"/>
      <c r="AG932" s="48"/>
      <c r="AH932" s="48"/>
      <c r="AI932" s="48"/>
      <c r="AJ932" s="48"/>
      <c r="AK932"/>
      <c r="AL932" s="44"/>
      <c r="AM932" s="48"/>
      <c r="AN932" s="48"/>
      <c r="AO932" s="48"/>
      <c r="AP932" s="48"/>
    </row>
    <row r="933" spans="1:42" ht="15" customHeight="1">
      <c r="A933"/>
      <c r="B933"/>
      <c r="C933"/>
      <c r="D933"/>
      <c r="E933"/>
      <c r="F933"/>
      <c r="G933"/>
      <c r="I933"/>
      <c r="J933"/>
      <c r="K933"/>
      <c r="L933"/>
      <c r="M933"/>
      <c r="N933"/>
      <c r="O933"/>
      <c r="P933"/>
      <c r="Q933"/>
      <c r="R933"/>
      <c r="S933"/>
      <c r="T933"/>
      <c r="U933"/>
      <c r="V933"/>
      <c r="W933" s="51"/>
      <c r="AC933" s="4"/>
      <c r="AD933" s="43"/>
      <c r="AF933" s="51"/>
      <c r="AG933" s="48"/>
      <c r="AH933" s="48"/>
      <c r="AI933" s="48"/>
      <c r="AJ933" s="48"/>
      <c r="AK933"/>
      <c r="AL933" s="44"/>
      <c r="AM933" s="48"/>
      <c r="AN933" s="48"/>
      <c r="AO933" s="48"/>
      <c r="AP933" s="48"/>
    </row>
    <row r="934" spans="1:42" ht="15" customHeight="1">
      <c r="A934"/>
      <c r="B934"/>
      <c r="C934"/>
      <c r="D934"/>
      <c r="E934"/>
      <c r="F934"/>
      <c r="G934"/>
      <c r="I934"/>
      <c r="J934"/>
      <c r="K934"/>
      <c r="L934"/>
      <c r="M934"/>
      <c r="N934"/>
      <c r="O934"/>
      <c r="P934"/>
      <c r="Q934"/>
      <c r="R934"/>
      <c r="S934"/>
      <c r="T934"/>
      <c r="U934"/>
      <c r="V934"/>
      <c r="W934" s="51"/>
      <c r="AC934" s="4"/>
      <c r="AD934" s="43"/>
      <c r="AF934" s="51"/>
      <c r="AG934" s="48"/>
      <c r="AH934" s="48"/>
      <c r="AI934" s="48"/>
      <c r="AJ934" s="48"/>
      <c r="AK934"/>
      <c r="AL934" s="44"/>
      <c r="AM934" s="48"/>
      <c r="AN934" s="48"/>
      <c r="AO934" s="48"/>
      <c r="AP934" s="48"/>
    </row>
    <row r="935" spans="1:42" ht="15" customHeight="1">
      <c r="A935"/>
      <c r="B935"/>
      <c r="C935"/>
      <c r="D935"/>
      <c r="E935"/>
      <c r="F935"/>
      <c r="G935"/>
      <c r="I935"/>
      <c r="J935"/>
      <c r="K935"/>
      <c r="L935"/>
      <c r="M935"/>
      <c r="N935"/>
      <c r="O935"/>
      <c r="P935"/>
      <c r="Q935"/>
      <c r="R935"/>
      <c r="S935"/>
      <c r="T935"/>
      <c r="U935"/>
      <c r="V935"/>
      <c r="W935" s="51"/>
      <c r="AC935" s="4"/>
      <c r="AD935" s="43"/>
      <c r="AF935" s="51"/>
      <c r="AG935" s="48"/>
      <c r="AH935" s="48"/>
      <c r="AI935" s="48"/>
      <c r="AJ935" s="48"/>
      <c r="AK935"/>
      <c r="AL935" s="44"/>
      <c r="AM935" s="48"/>
      <c r="AN935" s="48"/>
      <c r="AO935" s="48"/>
      <c r="AP935" s="48"/>
    </row>
    <row r="936" spans="1:42" ht="15" customHeight="1">
      <c r="A936"/>
      <c r="B936"/>
      <c r="C936"/>
      <c r="D936"/>
      <c r="E936"/>
      <c r="F936"/>
      <c r="G936"/>
      <c r="I936"/>
      <c r="J936"/>
      <c r="K936"/>
      <c r="L936"/>
      <c r="M936"/>
      <c r="N936"/>
      <c r="O936"/>
      <c r="P936"/>
      <c r="Q936"/>
      <c r="R936"/>
      <c r="S936"/>
      <c r="T936"/>
      <c r="U936"/>
      <c r="V936"/>
      <c r="W936" s="51"/>
      <c r="AC936" s="4"/>
      <c r="AD936" s="43"/>
      <c r="AF936" s="51"/>
      <c r="AG936" s="48"/>
      <c r="AH936" s="48"/>
      <c r="AI936" s="48"/>
      <c r="AJ936" s="48"/>
      <c r="AK936"/>
      <c r="AL936" s="44"/>
      <c r="AM936" s="48"/>
      <c r="AN936" s="48"/>
      <c r="AO936" s="48"/>
      <c r="AP936" s="48"/>
    </row>
    <row r="937" spans="1:42" ht="15" customHeight="1">
      <c r="A937"/>
      <c r="B937"/>
      <c r="C937"/>
      <c r="D937"/>
      <c r="E937"/>
      <c r="F937"/>
      <c r="G937"/>
      <c r="I937"/>
      <c r="J937"/>
      <c r="K937"/>
      <c r="L937"/>
      <c r="M937"/>
      <c r="N937"/>
      <c r="O937"/>
      <c r="P937"/>
      <c r="Q937"/>
      <c r="R937"/>
      <c r="S937"/>
      <c r="T937"/>
      <c r="U937"/>
      <c r="V937"/>
      <c r="W937" s="51"/>
      <c r="AC937" s="4"/>
      <c r="AD937" s="43"/>
      <c r="AF937" s="51"/>
      <c r="AG937" s="48"/>
      <c r="AH937" s="48"/>
      <c r="AI937" s="48"/>
      <c r="AJ937" s="48"/>
      <c r="AK937"/>
      <c r="AL937" s="44"/>
      <c r="AM937" s="48"/>
      <c r="AN937" s="48"/>
      <c r="AO937" s="48"/>
      <c r="AP937" s="48"/>
    </row>
    <row r="938" spans="1:42" ht="15" customHeight="1">
      <c r="A938"/>
      <c r="B938"/>
      <c r="C938"/>
      <c r="D938"/>
      <c r="E938"/>
      <c r="F938"/>
      <c r="G938"/>
      <c r="I938"/>
      <c r="J938"/>
      <c r="K938"/>
      <c r="L938"/>
      <c r="M938"/>
      <c r="N938"/>
      <c r="O938"/>
      <c r="P938"/>
      <c r="Q938"/>
      <c r="R938"/>
      <c r="S938"/>
      <c r="T938"/>
      <c r="U938"/>
      <c r="V938"/>
      <c r="W938" s="51"/>
      <c r="AC938" s="4"/>
      <c r="AD938" s="43"/>
      <c r="AF938" s="51"/>
      <c r="AG938" s="48"/>
      <c r="AH938" s="48"/>
      <c r="AI938" s="48"/>
      <c r="AJ938" s="48"/>
      <c r="AK938"/>
      <c r="AL938" s="44"/>
      <c r="AM938" s="48"/>
      <c r="AN938" s="48"/>
      <c r="AO938" s="48"/>
      <c r="AP938" s="48"/>
    </row>
    <row r="939" spans="1:42" ht="15" customHeight="1">
      <c r="A939"/>
      <c r="B939"/>
      <c r="C939"/>
      <c r="D939"/>
      <c r="E939"/>
      <c r="F939"/>
      <c r="G939"/>
      <c r="I939"/>
      <c r="J939"/>
      <c r="K939"/>
      <c r="L939"/>
      <c r="M939"/>
      <c r="N939"/>
      <c r="O939"/>
      <c r="P939"/>
      <c r="Q939"/>
      <c r="R939"/>
      <c r="S939"/>
      <c r="T939"/>
      <c r="U939"/>
      <c r="V939"/>
      <c r="W939" s="51"/>
      <c r="AC939" s="4"/>
      <c r="AD939" s="43"/>
      <c r="AF939" s="51"/>
      <c r="AG939" s="48"/>
      <c r="AH939" s="48"/>
      <c r="AI939" s="48"/>
      <c r="AJ939" s="48"/>
      <c r="AK939"/>
      <c r="AL939" s="44"/>
      <c r="AM939" s="48"/>
      <c r="AN939" s="48"/>
      <c r="AO939" s="48"/>
      <c r="AP939" s="48"/>
    </row>
    <row r="940" spans="1:42" ht="15" customHeight="1">
      <c r="A940"/>
      <c r="B940"/>
      <c r="C940"/>
      <c r="D940"/>
      <c r="E940"/>
      <c r="F940"/>
      <c r="G940"/>
      <c r="I940"/>
      <c r="J940"/>
      <c r="K940"/>
      <c r="L940"/>
      <c r="M940"/>
      <c r="N940"/>
      <c r="O940"/>
      <c r="P940"/>
      <c r="Q940"/>
      <c r="R940"/>
      <c r="S940"/>
      <c r="T940"/>
      <c r="U940"/>
      <c r="V940"/>
      <c r="W940" s="51"/>
      <c r="AC940" s="4"/>
      <c r="AD940" s="43"/>
      <c r="AF940" s="51"/>
      <c r="AG940" s="48"/>
      <c r="AH940" s="48"/>
      <c r="AI940" s="48"/>
      <c r="AJ940" s="48"/>
      <c r="AK940"/>
      <c r="AL940" s="44"/>
      <c r="AM940" s="48"/>
      <c r="AN940" s="48"/>
      <c r="AO940" s="48"/>
      <c r="AP940" s="48"/>
    </row>
    <row r="941" spans="1:42" ht="15" customHeight="1">
      <c r="A941"/>
      <c r="B941"/>
      <c r="C941"/>
      <c r="D941"/>
      <c r="E941"/>
      <c r="F941"/>
      <c r="G941"/>
      <c r="I941"/>
      <c r="J941"/>
      <c r="K941"/>
      <c r="L941"/>
      <c r="M941"/>
      <c r="N941"/>
      <c r="O941"/>
      <c r="P941"/>
      <c r="Q941"/>
      <c r="R941"/>
      <c r="S941"/>
      <c r="T941"/>
      <c r="U941"/>
      <c r="V941"/>
      <c r="W941" s="51"/>
      <c r="AC941" s="4"/>
      <c r="AD941" s="43"/>
      <c r="AF941" s="51"/>
      <c r="AG941" s="48"/>
      <c r="AH941" s="48"/>
      <c r="AI941" s="48"/>
      <c r="AJ941" s="48"/>
      <c r="AK941"/>
      <c r="AL941" s="44"/>
      <c r="AM941" s="48"/>
      <c r="AN941" s="48"/>
      <c r="AO941" s="48"/>
      <c r="AP941" s="48"/>
    </row>
    <row r="942" spans="1:42" ht="15" customHeight="1">
      <c r="A942"/>
      <c r="B942"/>
      <c r="C942"/>
      <c r="D942"/>
      <c r="E942"/>
      <c r="F942"/>
      <c r="G942"/>
      <c r="I942"/>
      <c r="J942"/>
      <c r="K942"/>
      <c r="L942"/>
      <c r="M942"/>
      <c r="N942"/>
      <c r="O942"/>
      <c r="P942"/>
      <c r="Q942"/>
      <c r="R942"/>
      <c r="S942"/>
      <c r="T942"/>
      <c r="U942"/>
      <c r="V942"/>
      <c r="W942" s="51"/>
      <c r="AC942" s="4"/>
      <c r="AD942" s="43"/>
      <c r="AF942" s="51"/>
      <c r="AG942" s="48"/>
      <c r="AH942" s="48"/>
      <c r="AI942" s="48"/>
      <c r="AJ942" s="48"/>
      <c r="AK942"/>
      <c r="AL942" s="44"/>
      <c r="AM942" s="48"/>
      <c r="AN942" s="48"/>
      <c r="AO942" s="48"/>
      <c r="AP942" s="48"/>
    </row>
    <row r="943" spans="1:42" ht="15" customHeight="1">
      <c r="A943"/>
      <c r="B943"/>
      <c r="C943"/>
      <c r="D943"/>
      <c r="E943"/>
      <c r="F943"/>
      <c r="G943"/>
      <c r="I943"/>
      <c r="J943"/>
      <c r="K943"/>
      <c r="L943"/>
      <c r="M943"/>
      <c r="N943"/>
      <c r="O943"/>
      <c r="P943"/>
      <c r="Q943"/>
      <c r="R943"/>
      <c r="S943"/>
      <c r="T943"/>
      <c r="U943"/>
      <c r="V943"/>
      <c r="W943" s="51"/>
      <c r="AC943" s="4"/>
      <c r="AD943" s="43"/>
      <c r="AF943" s="51"/>
      <c r="AG943" s="48"/>
      <c r="AH943" s="48"/>
      <c r="AI943" s="48"/>
      <c r="AJ943" s="48"/>
      <c r="AK943"/>
      <c r="AL943" s="44"/>
      <c r="AM943" s="48"/>
      <c r="AN943" s="48"/>
      <c r="AO943" s="48"/>
      <c r="AP943" s="48"/>
    </row>
    <row r="944" spans="1:42" ht="15" customHeight="1">
      <c r="A944"/>
      <c r="B944"/>
      <c r="C944"/>
      <c r="D944"/>
      <c r="E944"/>
      <c r="F944"/>
      <c r="G944"/>
      <c r="I944"/>
      <c r="J944"/>
      <c r="K944"/>
      <c r="L944"/>
      <c r="M944"/>
      <c r="N944"/>
      <c r="O944"/>
      <c r="P944"/>
      <c r="Q944"/>
      <c r="R944"/>
      <c r="S944"/>
      <c r="T944"/>
      <c r="U944"/>
      <c r="V944"/>
      <c r="W944" s="51"/>
      <c r="AC944" s="4"/>
      <c r="AD944" s="43"/>
      <c r="AF944" s="51"/>
      <c r="AG944" s="48"/>
      <c r="AH944" s="48"/>
      <c r="AI944" s="48"/>
      <c r="AJ944" s="48"/>
      <c r="AK944"/>
      <c r="AL944" s="44"/>
      <c r="AM944" s="48"/>
      <c r="AN944" s="48"/>
      <c r="AO944" s="48"/>
      <c r="AP944" s="48"/>
    </row>
    <row r="945" spans="1:42" ht="15" customHeight="1">
      <c r="A945"/>
      <c r="B945"/>
      <c r="C945"/>
      <c r="D945"/>
      <c r="E945"/>
      <c r="F945"/>
      <c r="G945"/>
      <c r="I945"/>
      <c r="J945"/>
      <c r="K945"/>
      <c r="L945"/>
      <c r="M945"/>
      <c r="N945"/>
      <c r="O945"/>
      <c r="P945"/>
      <c r="Q945"/>
      <c r="R945"/>
      <c r="S945"/>
      <c r="T945"/>
      <c r="U945"/>
      <c r="V945"/>
      <c r="W945" s="51"/>
      <c r="AC945" s="4"/>
      <c r="AD945" s="43"/>
      <c r="AF945" s="51"/>
      <c r="AG945" s="48"/>
      <c r="AH945" s="48"/>
      <c r="AI945" s="48"/>
      <c r="AJ945" s="48"/>
      <c r="AK945"/>
      <c r="AL945" s="44"/>
      <c r="AM945" s="48"/>
      <c r="AN945" s="48"/>
      <c r="AO945" s="48"/>
      <c r="AP945" s="48"/>
    </row>
    <row r="946" spans="1:42" ht="15" customHeight="1">
      <c r="A946"/>
      <c r="B946"/>
      <c r="C946"/>
      <c r="D946"/>
      <c r="E946"/>
      <c r="F946"/>
      <c r="G946"/>
      <c r="I946"/>
      <c r="J946"/>
      <c r="K946"/>
      <c r="L946"/>
      <c r="M946"/>
      <c r="N946"/>
      <c r="O946"/>
      <c r="P946"/>
      <c r="Q946"/>
      <c r="R946"/>
      <c r="S946"/>
      <c r="T946"/>
      <c r="U946"/>
      <c r="V946"/>
      <c r="W946" s="51"/>
      <c r="AC946" s="4"/>
      <c r="AD946" s="43"/>
      <c r="AF946" s="51"/>
      <c r="AG946" s="48"/>
      <c r="AH946" s="48"/>
      <c r="AI946" s="48"/>
      <c r="AJ946" s="48"/>
      <c r="AK946"/>
      <c r="AL946" s="44"/>
      <c r="AM946" s="48"/>
      <c r="AN946" s="48"/>
      <c r="AO946" s="48"/>
      <c r="AP946" s="48"/>
    </row>
    <row r="947" spans="1:42" ht="15" customHeight="1">
      <c r="A947"/>
      <c r="B947"/>
      <c r="C947"/>
      <c r="D947"/>
      <c r="E947"/>
      <c r="F947"/>
      <c r="G947"/>
      <c r="I947"/>
      <c r="J947"/>
      <c r="K947"/>
      <c r="L947"/>
      <c r="M947"/>
      <c r="N947"/>
      <c r="O947"/>
      <c r="P947"/>
      <c r="Q947"/>
      <c r="R947"/>
      <c r="S947"/>
      <c r="T947"/>
      <c r="U947"/>
      <c r="V947"/>
      <c r="W947" s="51"/>
      <c r="AC947" s="4"/>
      <c r="AD947" s="43"/>
      <c r="AF947" s="51"/>
      <c r="AG947" s="48"/>
      <c r="AH947" s="48"/>
      <c r="AI947" s="48"/>
      <c r="AJ947" s="48"/>
      <c r="AK947"/>
      <c r="AL947" s="44"/>
      <c r="AM947" s="48"/>
      <c r="AN947" s="48"/>
      <c r="AO947" s="48"/>
      <c r="AP947" s="48"/>
    </row>
    <row r="948" spans="1:42" ht="15" customHeight="1">
      <c r="A948"/>
      <c r="B948"/>
      <c r="C948"/>
      <c r="D948"/>
      <c r="E948"/>
      <c r="F948"/>
      <c r="G948"/>
      <c r="I948"/>
      <c r="J948"/>
      <c r="K948"/>
      <c r="L948"/>
      <c r="M948"/>
      <c r="N948"/>
      <c r="O948"/>
      <c r="P948"/>
      <c r="Q948"/>
      <c r="R948"/>
      <c r="S948"/>
      <c r="T948"/>
      <c r="U948"/>
      <c r="V948"/>
      <c r="W948" s="51"/>
      <c r="AC948" s="4"/>
      <c r="AD948" s="43"/>
      <c r="AF948" s="51"/>
      <c r="AG948" s="48"/>
      <c r="AH948" s="48"/>
      <c r="AI948" s="48"/>
      <c r="AJ948" s="48"/>
      <c r="AK948"/>
      <c r="AL948" s="44"/>
      <c r="AM948" s="48"/>
      <c r="AN948" s="48"/>
      <c r="AO948" s="48"/>
      <c r="AP948" s="48"/>
    </row>
    <row r="949" spans="1:42" ht="15" customHeight="1">
      <c r="A949"/>
      <c r="B949"/>
      <c r="C949"/>
      <c r="D949"/>
      <c r="E949"/>
      <c r="F949"/>
      <c r="G949"/>
      <c r="I949"/>
      <c r="J949"/>
      <c r="K949"/>
      <c r="L949"/>
      <c r="M949"/>
      <c r="N949"/>
      <c r="O949"/>
      <c r="P949"/>
      <c r="Q949"/>
      <c r="R949"/>
      <c r="S949"/>
      <c r="T949"/>
      <c r="U949"/>
      <c r="V949"/>
      <c r="W949" s="51"/>
      <c r="AC949" s="4"/>
      <c r="AD949" s="43"/>
      <c r="AF949" s="51"/>
      <c r="AG949" s="48"/>
      <c r="AH949" s="48"/>
      <c r="AI949" s="48"/>
      <c r="AJ949" s="48"/>
      <c r="AK949"/>
      <c r="AL949" s="44"/>
      <c r="AM949" s="48"/>
      <c r="AN949" s="48"/>
      <c r="AO949" s="48"/>
      <c r="AP949" s="48"/>
    </row>
    <row r="950" spans="1:42" ht="15" customHeight="1">
      <c r="A950"/>
      <c r="B950"/>
      <c r="C950"/>
      <c r="D950"/>
      <c r="E950"/>
      <c r="F950"/>
      <c r="G950"/>
      <c r="I950"/>
      <c r="J950"/>
      <c r="K950"/>
      <c r="L950"/>
      <c r="M950"/>
      <c r="N950"/>
      <c r="O950"/>
      <c r="P950"/>
      <c r="Q950"/>
      <c r="R950"/>
      <c r="S950"/>
      <c r="T950"/>
      <c r="U950"/>
      <c r="V950"/>
      <c r="W950" s="51"/>
      <c r="AC950" s="4"/>
      <c r="AD950" s="43"/>
      <c r="AF950" s="51"/>
      <c r="AG950" s="48"/>
      <c r="AH950" s="48"/>
      <c r="AI950" s="48"/>
      <c r="AJ950" s="48"/>
      <c r="AK950"/>
      <c r="AL950" s="44"/>
      <c r="AM950" s="48"/>
      <c r="AN950" s="48"/>
      <c r="AO950" s="48"/>
      <c r="AP950" s="48"/>
    </row>
    <row r="951" spans="1:42" ht="15" customHeight="1">
      <c r="A951"/>
      <c r="B951"/>
      <c r="C951"/>
      <c r="D951"/>
      <c r="E951"/>
      <c r="F951"/>
      <c r="G951"/>
      <c r="I951"/>
      <c r="J951"/>
      <c r="K951"/>
      <c r="L951"/>
      <c r="M951"/>
      <c r="N951"/>
      <c r="O951"/>
      <c r="P951"/>
      <c r="Q951"/>
      <c r="R951"/>
      <c r="S951"/>
      <c r="T951"/>
      <c r="U951"/>
      <c r="V951"/>
      <c r="W951" s="51"/>
      <c r="AC951" s="4"/>
      <c r="AD951" s="43"/>
      <c r="AF951" s="51"/>
      <c r="AG951" s="48"/>
      <c r="AH951" s="48"/>
      <c r="AI951" s="48"/>
      <c r="AJ951" s="48"/>
      <c r="AK951"/>
      <c r="AL951" s="44"/>
      <c r="AM951" s="48"/>
      <c r="AN951" s="48"/>
      <c r="AO951" s="48"/>
      <c r="AP951" s="48"/>
    </row>
    <row r="952" spans="1:42" ht="15" customHeight="1">
      <c r="A952"/>
      <c r="B952"/>
      <c r="C952"/>
      <c r="D952"/>
      <c r="E952"/>
      <c r="F952"/>
      <c r="G952"/>
      <c r="I952"/>
      <c r="J952"/>
      <c r="K952"/>
      <c r="L952"/>
      <c r="M952"/>
      <c r="N952"/>
      <c r="O952"/>
      <c r="P952"/>
      <c r="Q952"/>
      <c r="R952"/>
      <c r="S952"/>
      <c r="T952"/>
      <c r="U952"/>
      <c r="V952"/>
      <c r="W952" s="51"/>
      <c r="AC952" s="4"/>
      <c r="AD952" s="43"/>
      <c r="AF952" s="51"/>
      <c r="AG952" s="48"/>
      <c r="AH952" s="48"/>
      <c r="AI952" s="48"/>
      <c r="AJ952" s="48"/>
      <c r="AK952"/>
      <c r="AL952" s="44"/>
      <c r="AM952" s="48"/>
      <c r="AN952" s="48"/>
      <c r="AO952" s="48"/>
      <c r="AP952" s="48"/>
    </row>
    <row r="953" spans="1:42" ht="15" customHeight="1">
      <c r="A953"/>
      <c r="B953"/>
      <c r="C953"/>
      <c r="D953"/>
      <c r="E953"/>
      <c r="F953"/>
      <c r="G953"/>
      <c r="I953"/>
      <c r="J953"/>
      <c r="K953"/>
      <c r="L953"/>
      <c r="M953"/>
      <c r="N953"/>
      <c r="O953"/>
      <c r="P953"/>
      <c r="Q953"/>
      <c r="R953"/>
      <c r="S953"/>
      <c r="T953"/>
      <c r="U953"/>
      <c r="V953"/>
      <c r="W953" s="51"/>
      <c r="AC953" s="4"/>
      <c r="AD953" s="43"/>
      <c r="AF953" s="51"/>
      <c r="AG953" s="48"/>
      <c r="AH953" s="48"/>
      <c r="AI953" s="48"/>
      <c r="AJ953" s="48"/>
      <c r="AK953"/>
      <c r="AL953" s="44"/>
      <c r="AM953" s="48"/>
      <c r="AN953" s="48"/>
      <c r="AO953" s="48"/>
      <c r="AP953" s="48"/>
    </row>
    <row r="954" spans="1:42" ht="15" customHeight="1">
      <c r="A954"/>
      <c r="B954"/>
      <c r="C954"/>
      <c r="D954"/>
      <c r="E954"/>
      <c r="F954"/>
      <c r="G954"/>
      <c r="I954"/>
      <c r="J954"/>
      <c r="K954"/>
      <c r="L954"/>
      <c r="M954"/>
      <c r="N954"/>
      <c r="O954"/>
      <c r="P954"/>
      <c r="Q954"/>
      <c r="R954"/>
      <c r="S954"/>
      <c r="T954"/>
      <c r="U954"/>
      <c r="V954"/>
      <c r="W954" s="51"/>
      <c r="AC954" s="4"/>
      <c r="AD954" s="43"/>
      <c r="AF954" s="51"/>
      <c r="AG954" s="48"/>
      <c r="AH954" s="48"/>
      <c r="AI954" s="48"/>
      <c r="AJ954" s="48"/>
      <c r="AK954"/>
      <c r="AL954" s="44"/>
      <c r="AM954" s="48"/>
      <c r="AN954" s="48"/>
      <c r="AO954" s="48"/>
      <c r="AP954" s="48"/>
    </row>
    <row r="955" spans="1:42" ht="15" customHeight="1">
      <c r="A955"/>
      <c r="B955"/>
      <c r="C955"/>
      <c r="D955"/>
      <c r="E955"/>
      <c r="F955"/>
      <c r="G955"/>
      <c r="I955"/>
      <c r="J955"/>
      <c r="K955"/>
      <c r="L955"/>
      <c r="M955"/>
      <c r="N955"/>
      <c r="O955"/>
      <c r="P955"/>
      <c r="Q955"/>
      <c r="R955"/>
      <c r="S955"/>
      <c r="T955"/>
      <c r="U955"/>
      <c r="V955"/>
      <c r="W955" s="51"/>
      <c r="AC955" s="4"/>
      <c r="AD955" s="43"/>
      <c r="AF955" s="51"/>
      <c r="AG955" s="48"/>
      <c r="AH955" s="48"/>
      <c r="AI955" s="48"/>
      <c r="AJ955" s="48"/>
      <c r="AK955"/>
      <c r="AL955" s="44"/>
      <c r="AM955" s="48"/>
      <c r="AN955" s="48"/>
      <c r="AO955" s="48"/>
      <c r="AP955" s="48"/>
    </row>
    <row r="956" spans="1:42" ht="15" customHeight="1">
      <c r="A956"/>
      <c r="B956"/>
      <c r="C956"/>
      <c r="D956"/>
      <c r="E956"/>
      <c r="F956"/>
      <c r="G956"/>
      <c r="I956"/>
      <c r="J956"/>
      <c r="K956"/>
      <c r="L956"/>
      <c r="M956"/>
      <c r="N956"/>
      <c r="O956"/>
      <c r="P956"/>
      <c r="Q956"/>
      <c r="R956"/>
      <c r="S956"/>
      <c r="T956"/>
      <c r="U956"/>
      <c r="V956"/>
      <c r="W956" s="51"/>
      <c r="AC956" s="4"/>
      <c r="AD956" s="43"/>
      <c r="AF956" s="51"/>
      <c r="AG956" s="48"/>
      <c r="AH956" s="48"/>
      <c r="AI956" s="48"/>
      <c r="AJ956" s="48"/>
      <c r="AK956"/>
      <c r="AL956" s="44"/>
      <c r="AM956" s="48"/>
      <c r="AN956" s="48"/>
      <c r="AO956" s="48"/>
      <c r="AP956" s="48"/>
    </row>
    <row r="957" spans="1:42" ht="15" customHeight="1">
      <c r="A957"/>
      <c r="B957"/>
      <c r="C957"/>
      <c r="D957"/>
      <c r="E957"/>
      <c r="F957"/>
      <c r="G957"/>
      <c r="I957"/>
      <c r="J957"/>
      <c r="K957"/>
      <c r="L957"/>
      <c r="M957"/>
      <c r="N957"/>
      <c r="O957"/>
      <c r="P957"/>
      <c r="Q957"/>
      <c r="R957"/>
      <c r="S957"/>
      <c r="T957"/>
      <c r="U957"/>
      <c r="V957"/>
      <c r="W957" s="51"/>
      <c r="AC957" s="4"/>
      <c r="AD957" s="43"/>
      <c r="AF957" s="51"/>
      <c r="AG957" s="48"/>
      <c r="AH957" s="48"/>
      <c r="AI957" s="48"/>
      <c r="AJ957" s="48"/>
      <c r="AK957"/>
      <c r="AL957" s="44"/>
      <c r="AM957" s="48"/>
      <c r="AN957" s="48"/>
      <c r="AO957" s="48"/>
      <c r="AP957" s="48"/>
    </row>
    <row r="958" spans="1:42" ht="15" customHeight="1">
      <c r="A958"/>
      <c r="B958"/>
      <c r="C958"/>
      <c r="D958"/>
      <c r="E958"/>
      <c r="F958"/>
      <c r="G958"/>
      <c r="I958"/>
      <c r="J958"/>
      <c r="K958"/>
      <c r="L958"/>
      <c r="M958"/>
      <c r="N958"/>
      <c r="O958"/>
      <c r="P958"/>
      <c r="Q958"/>
      <c r="R958"/>
      <c r="S958"/>
      <c r="T958"/>
      <c r="U958"/>
      <c r="V958"/>
      <c r="W958" s="51"/>
      <c r="AC958" s="4"/>
      <c r="AD958" s="43"/>
      <c r="AF958" s="51"/>
      <c r="AG958" s="48"/>
      <c r="AH958" s="48"/>
      <c r="AI958" s="48"/>
      <c r="AJ958" s="48"/>
      <c r="AK958"/>
      <c r="AL958" s="44"/>
      <c r="AM958" s="48"/>
      <c r="AN958" s="48"/>
      <c r="AO958" s="48"/>
      <c r="AP958" s="48"/>
    </row>
    <row r="959" spans="1:42" ht="15" customHeight="1">
      <c r="A959"/>
      <c r="B959"/>
      <c r="C959"/>
      <c r="D959"/>
      <c r="E959"/>
      <c r="F959"/>
      <c r="G959"/>
      <c r="I959"/>
      <c r="J959"/>
      <c r="K959"/>
      <c r="L959"/>
      <c r="M959"/>
      <c r="N959"/>
      <c r="O959"/>
      <c r="P959"/>
      <c r="Q959"/>
      <c r="R959"/>
      <c r="S959"/>
      <c r="T959"/>
      <c r="U959"/>
      <c r="V959"/>
      <c r="W959" s="51"/>
      <c r="AC959" s="4"/>
      <c r="AD959" s="43"/>
      <c r="AF959" s="51"/>
      <c r="AG959" s="48"/>
      <c r="AH959" s="48"/>
      <c r="AI959" s="48"/>
      <c r="AJ959" s="48"/>
      <c r="AK959"/>
      <c r="AL959" s="44"/>
      <c r="AM959" s="48"/>
      <c r="AN959" s="48"/>
      <c r="AO959" s="48"/>
      <c r="AP959" s="48"/>
    </row>
    <row r="960" spans="1:42" ht="15" customHeight="1">
      <c r="A960"/>
      <c r="B960"/>
      <c r="C960"/>
      <c r="D960"/>
      <c r="E960"/>
      <c r="F960"/>
      <c r="G960"/>
      <c r="I960"/>
      <c r="J960"/>
      <c r="K960"/>
      <c r="L960"/>
      <c r="M960"/>
      <c r="N960"/>
      <c r="O960"/>
      <c r="P960"/>
      <c r="Q960"/>
      <c r="R960"/>
      <c r="S960"/>
      <c r="T960"/>
      <c r="U960"/>
      <c r="V960"/>
      <c r="W960" s="51"/>
      <c r="AC960" s="4"/>
      <c r="AD960" s="43"/>
      <c r="AF960" s="51"/>
      <c r="AG960" s="48"/>
      <c r="AH960" s="48"/>
      <c r="AI960" s="48"/>
      <c r="AJ960" s="48"/>
      <c r="AK960"/>
      <c r="AL960" s="44"/>
      <c r="AM960" s="48"/>
      <c r="AN960" s="48"/>
      <c r="AO960" s="48"/>
      <c r="AP960" s="48"/>
    </row>
    <row r="961" spans="1:42" ht="15" customHeight="1">
      <c r="A961"/>
      <c r="B961"/>
      <c r="C961"/>
      <c r="D961"/>
      <c r="E961"/>
      <c r="F961"/>
      <c r="G961"/>
      <c r="I961"/>
      <c r="J961"/>
      <c r="K961"/>
      <c r="L961"/>
      <c r="M961"/>
      <c r="N961"/>
      <c r="O961"/>
      <c r="P961"/>
      <c r="Q961"/>
      <c r="R961"/>
      <c r="S961"/>
      <c r="T961"/>
      <c r="U961"/>
      <c r="V961"/>
      <c r="W961" s="51"/>
      <c r="AC961" s="4"/>
      <c r="AD961" s="43"/>
      <c r="AF961" s="51"/>
      <c r="AG961" s="48"/>
      <c r="AH961" s="48"/>
      <c r="AI961" s="48"/>
      <c r="AJ961" s="48"/>
      <c r="AK961"/>
      <c r="AL961" s="44"/>
      <c r="AM961" s="48"/>
      <c r="AN961" s="48"/>
      <c r="AO961" s="48"/>
      <c r="AP961" s="48"/>
    </row>
    <row r="962" spans="1:42" ht="15" customHeight="1">
      <c r="A962"/>
      <c r="B962"/>
      <c r="C962"/>
      <c r="D962"/>
      <c r="E962"/>
      <c r="F962"/>
      <c r="G962"/>
      <c r="I962"/>
      <c r="J962"/>
      <c r="K962"/>
      <c r="L962"/>
      <c r="M962"/>
      <c r="N962"/>
      <c r="O962"/>
      <c r="P962"/>
      <c r="Q962"/>
      <c r="R962"/>
      <c r="S962"/>
      <c r="T962"/>
      <c r="U962"/>
      <c r="V962"/>
      <c r="W962" s="51"/>
      <c r="AC962" s="4"/>
      <c r="AD962" s="43"/>
      <c r="AF962" s="51"/>
      <c r="AG962" s="48"/>
      <c r="AH962" s="48"/>
      <c r="AI962" s="48"/>
      <c r="AJ962" s="48"/>
      <c r="AK962"/>
      <c r="AL962" s="44"/>
      <c r="AM962" s="48"/>
      <c r="AN962" s="48"/>
      <c r="AO962" s="48"/>
      <c r="AP962" s="48"/>
    </row>
    <row r="963" spans="1:42" ht="15" customHeight="1">
      <c r="A963"/>
      <c r="B963"/>
      <c r="C963"/>
      <c r="D963"/>
      <c r="E963"/>
      <c r="F963"/>
      <c r="G963"/>
      <c r="I963"/>
      <c r="J963"/>
      <c r="K963"/>
      <c r="L963"/>
      <c r="M963"/>
      <c r="N963"/>
      <c r="O963"/>
      <c r="P963"/>
      <c r="Q963"/>
      <c r="R963"/>
      <c r="S963"/>
      <c r="T963"/>
      <c r="U963"/>
      <c r="V963"/>
      <c r="W963" s="51"/>
      <c r="AC963" s="4"/>
      <c r="AD963" s="43"/>
      <c r="AF963" s="51"/>
      <c r="AG963" s="48"/>
      <c r="AH963" s="48"/>
      <c r="AI963" s="48"/>
      <c r="AJ963" s="48"/>
      <c r="AK963"/>
      <c r="AL963" s="44"/>
      <c r="AM963" s="48"/>
      <c r="AN963" s="48"/>
      <c r="AO963" s="48"/>
      <c r="AP963" s="48"/>
    </row>
    <row r="964" spans="1:42" ht="15" customHeight="1">
      <c r="A964"/>
      <c r="B964"/>
      <c r="C964"/>
      <c r="D964"/>
      <c r="E964"/>
      <c r="F964"/>
      <c r="G964"/>
      <c r="I964"/>
      <c r="J964"/>
      <c r="K964"/>
      <c r="L964"/>
      <c r="M964"/>
      <c r="N964"/>
      <c r="O964"/>
      <c r="P964"/>
      <c r="Q964"/>
      <c r="R964"/>
      <c r="S964"/>
      <c r="T964"/>
      <c r="U964"/>
      <c r="V964"/>
      <c r="W964" s="51"/>
      <c r="AC964" s="4"/>
      <c r="AD964" s="43"/>
      <c r="AF964" s="51"/>
      <c r="AG964" s="48"/>
      <c r="AH964" s="48"/>
      <c r="AI964" s="48"/>
      <c r="AJ964" s="48"/>
      <c r="AK964"/>
      <c r="AL964" s="44"/>
      <c r="AM964" s="48"/>
      <c r="AN964" s="48"/>
      <c r="AO964" s="48"/>
      <c r="AP964" s="48"/>
    </row>
    <row r="965" spans="1:42" ht="15" customHeight="1">
      <c r="A965"/>
      <c r="B965"/>
      <c r="C965"/>
      <c r="D965"/>
      <c r="E965"/>
      <c r="F965"/>
      <c r="G965"/>
      <c r="I965"/>
      <c r="J965"/>
      <c r="K965"/>
      <c r="L965"/>
      <c r="M965"/>
      <c r="N965"/>
      <c r="O965"/>
      <c r="P965"/>
      <c r="Q965"/>
      <c r="R965"/>
      <c r="S965"/>
      <c r="T965"/>
      <c r="U965"/>
      <c r="V965"/>
      <c r="W965" s="51"/>
      <c r="AC965" s="4"/>
      <c r="AD965" s="43"/>
      <c r="AF965" s="51"/>
      <c r="AG965" s="48"/>
      <c r="AH965" s="48"/>
      <c r="AI965" s="48"/>
      <c r="AJ965" s="48"/>
      <c r="AK965"/>
      <c r="AL965" s="44"/>
      <c r="AM965" s="48"/>
      <c r="AN965" s="48"/>
      <c r="AO965" s="48"/>
      <c r="AP965" s="48"/>
    </row>
    <row r="966" spans="1:42" ht="15" customHeight="1">
      <c r="A966"/>
      <c r="B966"/>
      <c r="C966"/>
      <c r="D966"/>
      <c r="E966"/>
      <c r="F966"/>
      <c r="G966"/>
      <c r="I966"/>
      <c r="J966"/>
      <c r="K966"/>
      <c r="L966"/>
      <c r="M966"/>
      <c r="N966"/>
      <c r="O966"/>
      <c r="P966"/>
      <c r="Q966"/>
      <c r="R966"/>
      <c r="S966"/>
      <c r="T966"/>
      <c r="U966"/>
      <c r="V966"/>
      <c r="W966" s="51"/>
      <c r="AC966" s="4"/>
      <c r="AD966" s="43"/>
      <c r="AF966" s="51"/>
      <c r="AG966" s="48"/>
      <c r="AH966" s="48"/>
      <c r="AI966" s="48"/>
      <c r="AJ966" s="48"/>
      <c r="AK966"/>
      <c r="AL966" s="44"/>
      <c r="AM966" s="48"/>
      <c r="AN966" s="48"/>
      <c r="AO966" s="48"/>
      <c r="AP966" s="48"/>
    </row>
    <row r="967" spans="1:42" ht="15" customHeight="1">
      <c r="A967"/>
      <c r="B967"/>
      <c r="C967"/>
      <c r="D967"/>
      <c r="E967"/>
      <c r="F967"/>
      <c r="G967"/>
      <c r="I967"/>
      <c r="J967"/>
      <c r="K967"/>
      <c r="L967"/>
      <c r="M967"/>
      <c r="N967"/>
      <c r="O967"/>
      <c r="P967"/>
      <c r="Q967"/>
      <c r="R967"/>
      <c r="S967"/>
      <c r="T967"/>
      <c r="U967"/>
      <c r="V967"/>
      <c r="W967" s="51"/>
      <c r="AC967" s="4"/>
      <c r="AD967" s="43"/>
      <c r="AF967" s="51"/>
      <c r="AG967" s="48"/>
      <c r="AH967" s="48"/>
      <c r="AI967" s="48"/>
      <c r="AJ967" s="48"/>
      <c r="AK967"/>
      <c r="AL967" s="44"/>
      <c r="AM967" s="48"/>
      <c r="AN967" s="48"/>
      <c r="AO967" s="48"/>
      <c r="AP967" s="48"/>
    </row>
    <row r="968" spans="1:42" ht="15" customHeight="1">
      <c r="A968"/>
      <c r="B968"/>
      <c r="C968"/>
      <c r="D968"/>
      <c r="E968"/>
      <c r="F968"/>
      <c r="G968"/>
      <c r="I968"/>
      <c r="J968"/>
      <c r="K968"/>
      <c r="L968"/>
      <c r="M968"/>
      <c r="N968"/>
      <c r="O968"/>
      <c r="P968"/>
      <c r="Q968"/>
      <c r="R968"/>
      <c r="S968"/>
      <c r="T968"/>
      <c r="U968"/>
      <c r="V968"/>
      <c r="W968" s="51"/>
      <c r="AC968" s="4"/>
      <c r="AD968" s="43"/>
      <c r="AF968" s="51"/>
      <c r="AG968" s="48"/>
      <c r="AH968" s="48"/>
      <c r="AI968" s="48"/>
      <c r="AJ968" s="48"/>
      <c r="AK968"/>
      <c r="AL968" s="44"/>
      <c r="AM968" s="48"/>
      <c r="AN968" s="48"/>
      <c r="AO968" s="48"/>
      <c r="AP968" s="48"/>
    </row>
    <row r="969" spans="1:42" ht="15" customHeight="1">
      <c r="A969"/>
      <c r="B969"/>
      <c r="C969"/>
      <c r="D969"/>
      <c r="E969"/>
      <c r="F969"/>
      <c r="G969"/>
      <c r="I969"/>
      <c r="J969"/>
      <c r="K969"/>
      <c r="L969"/>
      <c r="M969"/>
      <c r="N969"/>
      <c r="O969"/>
      <c r="P969"/>
      <c r="Q969"/>
      <c r="R969"/>
      <c r="S969"/>
      <c r="T969"/>
      <c r="U969"/>
      <c r="V969"/>
      <c r="W969" s="51"/>
      <c r="AC969" s="4"/>
      <c r="AD969" s="43"/>
      <c r="AF969" s="51"/>
      <c r="AG969" s="48"/>
      <c r="AH969" s="48"/>
      <c r="AI969" s="48"/>
      <c r="AJ969" s="48"/>
      <c r="AK969"/>
      <c r="AL969" s="44"/>
      <c r="AM969" s="48"/>
      <c r="AN969" s="48"/>
      <c r="AO969" s="48"/>
      <c r="AP969" s="48"/>
    </row>
    <row r="970" spans="1:42" ht="15" customHeight="1">
      <c r="A970"/>
      <c r="B970"/>
      <c r="C970"/>
      <c r="D970"/>
      <c r="E970"/>
      <c r="F970"/>
      <c r="G970"/>
      <c r="I970"/>
      <c r="J970"/>
      <c r="K970"/>
      <c r="L970"/>
      <c r="M970"/>
      <c r="N970"/>
      <c r="O970"/>
      <c r="P970"/>
      <c r="Q970"/>
      <c r="R970"/>
      <c r="S970"/>
      <c r="T970"/>
      <c r="U970"/>
      <c r="V970"/>
      <c r="W970" s="51"/>
      <c r="AC970" s="4"/>
      <c r="AD970" s="43"/>
      <c r="AF970" s="51"/>
      <c r="AG970" s="48"/>
      <c r="AH970" s="48"/>
      <c r="AI970" s="48"/>
      <c r="AJ970" s="48"/>
      <c r="AK970"/>
      <c r="AL970" s="44"/>
      <c r="AM970" s="48"/>
      <c r="AN970" s="48"/>
      <c r="AO970" s="48"/>
      <c r="AP970" s="48"/>
    </row>
    <row r="971" spans="1:42" ht="15" customHeight="1">
      <c r="A971"/>
      <c r="B971"/>
      <c r="C971"/>
      <c r="D971"/>
      <c r="E971"/>
      <c r="F971"/>
      <c r="G971"/>
      <c r="I971"/>
      <c r="J971"/>
      <c r="K971"/>
      <c r="L971"/>
      <c r="M971"/>
      <c r="N971"/>
      <c r="O971"/>
      <c r="P971"/>
      <c r="Q971"/>
      <c r="R971"/>
      <c r="S971"/>
      <c r="T971"/>
      <c r="U971"/>
      <c r="V971"/>
      <c r="W971" s="51"/>
      <c r="AC971" s="4"/>
      <c r="AD971" s="43"/>
      <c r="AF971" s="51"/>
      <c r="AG971" s="48"/>
      <c r="AH971" s="48"/>
      <c r="AI971" s="48"/>
      <c r="AJ971" s="48"/>
      <c r="AK971"/>
      <c r="AL971" s="44"/>
      <c r="AM971" s="48"/>
      <c r="AN971" s="48"/>
      <c r="AO971" s="48"/>
      <c r="AP971" s="48"/>
    </row>
    <row r="972" spans="1:42" ht="15" customHeight="1">
      <c r="A972"/>
      <c r="B972"/>
      <c r="C972"/>
      <c r="D972"/>
      <c r="E972"/>
      <c r="F972"/>
      <c r="G972"/>
      <c r="I972"/>
      <c r="J972"/>
      <c r="K972"/>
      <c r="L972"/>
      <c r="M972"/>
      <c r="N972"/>
      <c r="O972"/>
      <c r="P972"/>
      <c r="Q972"/>
      <c r="R972"/>
      <c r="S972"/>
      <c r="T972"/>
      <c r="U972"/>
      <c r="V972"/>
      <c r="W972" s="51"/>
      <c r="AC972" s="4"/>
      <c r="AD972" s="43"/>
      <c r="AF972" s="51"/>
      <c r="AG972" s="48"/>
      <c r="AH972" s="48"/>
      <c r="AI972" s="48"/>
      <c r="AJ972" s="48"/>
      <c r="AK972"/>
      <c r="AL972" s="44"/>
      <c r="AM972" s="48"/>
      <c r="AN972" s="48"/>
      <c r="AO972" s="48"/>
      <c r="AP972" s="48"/>
    </row>
    <row r="973" spans="1:42" ht="15" customHeight="1">
      <c r="A973"/>
      <c r="B973"/>
      <c r="C973"/>
      <c r="D973"/>
      <c r="E973"/>
      <c r="F973"/>
      <c r="G973"/>
      <c r="I973"/>
      <c r="J973"/>
      <c r="K973"/>
      <c r="L973"/>
      <c r="M973"/>
      <c r="N973"/>
      <c r="O973"/>
      <c r="P973"/>
      <c r="Q973"/>
      <c r="R973"/>
      <c r="S973"/>
      <c r="T973"/>
      <c r="U973"/>
      <c r="V973"/>
      <c r="W973" s="51"/>
      <c r="AC973" s="4"/>
      <c r="AD973" s="43"/>
      <c r="AF973" s="51"/>
      <c r="AG973" s="48"/>
      <c r="AH973" s="48"/>
      <c r="AI973" s="48"/>
      <c r="AJ973" s="48"/>
      <c r="AK973"/>
      <c r="AL973" s="44"/>
      <c r="AM973" s="48"/>
      <c r="AN973" s="48"/>
      <c r="AO973" s="48"/>
      <c r="AP973" s="48"/>
    </row>
    <row r="974" spans="1:42" ht="15" customHeight="1">
      <c r="A974"/>
      <c r="B974"/>
      <c r="C974"/>
      <c r="D974"/>
      <c r="E974"/>
      <c r="F974"/>
      <c r="G974"/>
      <c r="I974"/>
      <c r="J974"/>
      <c r="K974"/>
      <c r="L974"/>
      <c r="M974"/>
      <c r="N974"/>
      <c r="O974"/>
      <c r="P974"/>
      <c r="Q974"/>
      <c r="R974"/>
      <c r="S974"/>
      <c r="T974"/>
      <c r="U974"/>
      <c r="V974"/>
      <c r="W974" s="51"/>
      <c r="AC974" s="4"/>
      <c r="AD974" s="43"/>
      <c r="AF974" s="51"/>
      <c r="AG974" s="48"/>
      <c r="AH974" s="48"/>
      <c r="AI974" s="48"/>
      <c r="AJ974" s="48"/>
      <c r="AK974"/>
      <c r="AL974" s="44"/>
      <c r="AM974" s="48"/>
      <c r="AN974" s="48"/>
      <c r="AO974" s="48"/>
      <c r="AP974" s="48"/>
    </row>
    <row r="975" spans="1:42" ht="15" customHeight="1">
      <c r="A975"/>
      <c r="B975"/>
      <c r="C975"/>
      <c r="D975"/>
      <c r="E975"/>
      <c r="F975"/>
      <c r="G975"/>
      <c r="I975"/>
      <c r="J975"/>
      <c r="K975"/>
      <c r="L975"/>
      <c r="M975"/>
      <c r="N975"/>
      <c r="O975"/>
      <c r="P975"/>
      <c r="Q975"/>
      <c r="R975"/>
      <c r="S975"/>
      <c r="T975"/>
      <c r="U975"/>
      <c r="V975"/>
      <c r="W975" s="51"/>
      <c r="AC975" s="4"/>
      <c r="AD975" s="43"/>
      <c r="AF975" s="51"/>
      <c r="AG975" s="48"/>
      <c r="AH975" s="48"/>
      <c r="AI975" s="48"/>
      <c r="AJ975" s="48"/>
      <c r="AK975"/>
      <c r="AL975" s="44"/>
      <c r="AM975" s="48"/>
      <c r="AN975" s="48"/>
      <c r="AO975" s="48"/>
      <c r="AP975" s="48"/>
    </row>
    <row r="976" spans="1:42" ht="15" customHeight="1">
      <c r="A976"/>
      <c r="B976"/>
      <c r="C976"/>
      <c r="D976"/>
      <c r="E976"/>
      <c r="F976"/>
      <c r="G976"/>
      <c r="I976"/>
      <c r="J976"/>
      <c r="K976"/>
      <c r="L976"/>
      <c r="M976"/>
      <c r="N976"/>
      <c r="O976"/>
      <c r="P976"/>
      <c r="Q976"/>
      <c r="R976"/>
      <c r="S976"/>
      <c r="T976"/>
      <c r="U976"/>
      <c r="V976"/>
      <c r="W976" s="51"/>
      <c r="AC976" s="4"/>
      <c r="AD976" s="43"/>
      <c r="AF976" s="51"/>
      <c r="AG976" s="48"/>
      <c r="AH976" s="48"/>
      <c r="AI976" s="48"/>
      <c r="AJ976" s="48"/>
      <c r="AK976"/>
      <c r="AL976" s="44"/>
      <c r="AM976" s="48"/>
      <c r="AN976" s="48"/>
      <c r="AO976" s="48"/>
      <c r="AP976" s="48"/>
    </row>
    <row r="977" spans="1:42" ht="15" customHeight="1">
      <c r="A977"/>
      <c r="B977"/>
      <c r="C977"/>
      <c r="D977"/>
      <c r="E977"/>
      <c r="F977"/>
      <c r="G977"/>
      <c r="I977"/>
      <c r="J977"/>
      <c r="K977"/>
      <c r="L977"/>
      <c r="M977"/>
      <c r="N977"/>
      <c r="O977"/>
      <c r="P977"/>
      <c r="Q977"/>
      <c r="R977"/>
      <c r="S977"/>
      <c r="T977"/>
      <c r="U977"/>
      <c r="V977"/>
      <c r="W977" s="51"/>
      <c r="AC977" s="4"/>
      <c r="AD977" s="43"/>
      <c r="AF977" s="51"/>
      <c r="AG977" s="48"/>
      <c r="AH977" s="48"/>
      <c r="AI977" s="48"/>
      <c r="AJ977" s="48"/>
      <c r="AK977"/>
      <c r="AL977" s="44"/>
      <c r="AM977" s="48"/>
      <c r="AN977" s="48"/>
      <c r="AO977" s="48"/>
      <c r="AP977" s="48"/>
    </row>
    <row r="978" spans="1:42" ht="15" customHeight="1">
      <c r="A978"/>
      <c r="B978"/>
      <c r="C978"/>
      <c r="D978"/>
      <c r="E978"/>
      <c r="F978"/>
      <c r="G978"/>
      <c r="I978"/>
      <c r="J978"/>
      <c r="K978"/>
      <c r="L978"/>
      <c r="M978"/>
      <c r="N978"/>
      <c r="O978"/>
      <c r="P978"/>
      <c r="Q978"/>
      <c r="R978"/>
      <c r="S978"/>
      <c r="T978"/>
      <c r="U978"/>
      <c r="V978"/>
      <c r="W978" s="51"/>
      <c r="AC978" s="4"/>
      <c r="AD978" s="43"/>
      <c r="AF978" s="51"/>
      <c r="AG978" s="48"/>
      <c r="AH978" s="48"/>
      <c r="AI978" s="48"/>
      <c r="AJ978" s="48"/>
      <c r="AK978"/>
      <c r="AL978" s="44"/>
      <c r="AM978" s="48"/>
      <c r="AN978" s="48"/>
      <c r="AO978" s="48"/>
      <c r="AP978" s="48"/>
    </row>
    <row r="979" spans="1:42" ht="15" customHeight="1">
      <c r="A979"/>
      <c r="B979"/>
      <c r="C979"/>
      <c r="D979"/>
      <c r="E979"/>
      <c r="F979"/>
      <c r="G979"/>
      <c r="I979"/>
      <c r="J979"/>
      <c r="K979"/>
      <c r="L979"/>
      <c r="M979"/>
      <c r="N979"/>
      <c r="O979"/>
      <c r="P979"/>
      <c r="Q979"/>
      <c r="R979"/>
      <c r="S979"/>
      <c r="T979"/>
      <c r="U979"/>
      <c r="V979"/>
      <c r="W979" s="51"/>
      <c r="AC979" s="4"/>
      <c r="AD979" s="43"/>
      <c r="AF979" s="51"/>
      <c r="AG979" s="48"/>
      <c r="AH979" s="48"/>
      <c r="AI979" s="48"/>
      <c r="AJ979" s="48"/>
      <c r="AK979"/>
      <c r="AL979" s="44"/>
      <c r="AM979" s="48"/>
      <c r="AN979" s="48"/>
      <c r="AO979" s="48"/>
      <c r="AP979" s="48"/>
    </row>
    <row r="980" spans="1:42" ht="15" customHeight="1">
      <c r="A980"/>
      <c r="B980"/>
      <c r="C980"/>
      <c r="D980"/>
      <c r="E980"/>
      <c r="F980"/>
      <c r="G980"/>
      <c r="I980"/>
      <c r="J980"/>
      <c r="K980"/>
      <c r="L980"/>
      <c r="M980"/>
      <c r="N980"/>
      <c r="O980"/>
      <c r="P980"/>
      <c r="Q980"/>
      <c r="R980"/>
      <c r="S980"/>
      <c r="T980"/>
      <c r="U980"/>
      <c r="V980"/>
      <c r="W980" s="51"/>
      <c r="AC980" s="4"/>
      <c r="AD980" s="43"/>
      <c r="AF980" s="51"/>
      <c r="AG980" s="48"/>
      <c r="AH980" s="48"/>
      <c r="AI980" s="48"/>
      <c r="AJ980" s="48"/>
      <c r="AK980"/>
      <c r="AL980" s="44"/>
      <c r="AM980" s="48"/>
      <c r="AN980" s="48"/>
      <c r="AO980" s="48"/>
      <c r="AP980" s="48"/>
    </row>
    <row r="981" spans="1:42" ht="15" customHeight="1">
      <c r="A981"/>
      <c r="B981"/>
      <c r="C981"/>
      <c r="D981"/>
      <c r="E981"/>
      <c r="F981"/>
      <c r="G981"/>
      <c r="I981"/>
      <c r="J981"/>
      <c r="K981"/>
      <c r="L981"/>
      <c r="M981"/>
      <c r="N981"/>
      <c r="O981"/>
      <c r="P981"/>
      <c r="Q981"/>
      <c r="R981"/>
      <c r="S981"/>
      <c r="T981"/>
      <c r="U981"/>
      <c r="V981"/>
      <c r="W981" s="51"/>
      <c r="AC981" s="4"/>
      <c r="AD981" s="43"/>
      <c r="AF981" s="51"/>
      <c r="AG981" s="48"/>
      <c r="AH981" s="48"/>
      <c r="AI981" s="48"/>
      <c r="AJ981" s="48"/>
      <c r="AK981"/>
      <c r="AL981" s="44"/>
      <c r="AM981" s="48"/>
      <c r="AN981" s="48"/>
      <c r="AO981" s="48"/>
      <c r="AP981" s="48"/>
    </row>
    <row r="982" spans="1:42" ht="15" customHeight="1">
      <c r="A982"/>
      <c r="B982"/>
      <c r="C982"/>
      <c r="D982"/>
      <c r="E982"/>
      <c r="F982"/>
      <c r="G982"/>
      <c r="I982"/>
      <c r="J982"/>
      <c r="K982"/>
      <c r="L982"/>
      <c r="M982"/>
      <c r="N982"/>
      <c r="O982"/>
      <c r="P982"/>
      <c r="Q982"/>
      <c r="R982"/>
      <c r="S982"/>
      <c r="T982"/>
      <c r="U982"/>
      <c r="V982"/>
      <c r="W982" s="51"/>
      <c r="AC982" s="4"/>
      <c r="AD982" s="43"/>
      <c r="AF982" s="51"/>
      <c r="AG982" s="48"/>
      <c r="AH982" s="48"/>
      <c r="AI982" s="48"/>
      <c r="AJ982" s="48"/>
      <c r="AK982"/>
      <c r="AL982" s="44"/>
      <c r="AM982" s="48"/>
      <c r="AN982" s="48"/>
      <c r="AO982" s="48"/>
      <c r="AP982" s="48"/>
    </row>
    <row r="983" spans="1:42" ht="15" customHeight="1">
      <c r="A983"/>
      <c r="B983"/>
      <c r="C983"/>
      <c r="D983"/>
      <c r="E983"/>
      <c r="F983"/>
      <c r="G983"/>
      <c r="I983"/>
      <c r="J983"/>
      <c r="K983"/>
      <c r="L983"/>
      <c r="M983"/>
      <c r="N983"/>
      <c r="O983"/>
      <c r="P983"/>
      <c r="Q983"/>
      <c r="R983"/>
      <c r="S983"/>
      <c r="T983"/>
      <c r="U983"/>
      <c r="V983"/>
      <c r="W983" s="51"/>
      <c r="AC983" s="4"/>
      <c r="AD983" s="43"/>
      <c r="AF983" s="51"/>
      <c r="AG983" s="48"/>
      <c r="AH983" s="48"/>
      <c r="AI983" s="48"/>
      <c r="AJ983" s="48"/>
      <c r="AK983"/>
      <c r="AL983" s="44"/>
      <c r="AM983" s="48"/>
      <c r="AN983" s="48"/>
      <c r="AO983" s="48"/>
      <c r="AP983" s="48"/>
    </row>
    <row r="984" spans="1:42" ht="15" customHeight="1">
      <c r="A984"/>
      <c r="B984"/>
      <c r="C984"/>
      <c r="D984"/>
      <c r="E984"/>
      <c r="F984"/>
      <c r="G984"/>
      <c r="I984"/>
      <c r="J984"/>
      <c r="K984"/>
      <c r="L984"/>
      <c r="M984"/>
      <c r="N984"/>
      <c r="O984"/>
      <c r="P984"/>
      <c r="Q984"/>
      <c r="R984"/>
      <c r="S984"/>
      <c r="T984"/>
      <c r="U984"/>
      <c r="V984"/>
      <c r="W984" s="51"/>
      <c r="AC984" s="4"/>
      <c r="AD984" s="43"/>
      <c r="AF984" s="51"/>
      <c r="AG984" s="48"/>
      <c r="AH984" s="48"/>
      <c r="AI984" s="48"/>
      <c r="AJ984" s="48"/>
      <c r="AK984"/>
      <c r="AL984" s="44"/>
      <c r="AM984" s="48"/>
      <c r="AN984" s="48"/>
      <c r="AO984" s="48"/>
      <c r="AP984" s="48"/>
    </row>
    <row r="985" spans="1:42" ht="15" customHeight="1">
      <c r="A985"/>
      <c r="B985"/>
      <c r="C985"/>
      <c r="D985"/>
      <c r="E985"/>
      <c r="F985"/>
      <c r="G985"/>
      <c r="I985"/>
      <c r="J985"/>
      <c r="K985"/>
      <c r="L985"/>
      <c r="M985"/>
      <c r="N985"/>
      <c r="O985"/>
      <c r="P985"/>
      <c r="Q985"/>
      <c r="R985"/>
      <c r="S985"/>
      <c r="T985"/>
      <c r="U985"/>
      <c r="V985"/>
      <c r="W985" s="51"/>
      <c r="AC985" s="4"/>
      <c r="AD985" s="43"/>
      <c r="AF985" s="51"/>
      <c r="AG985" s="48"/>
      <c r="AH985" s="48"/>
      <c r="AI985" s="48"/>
      <c r="AJ985" s="48"/>
      <c r="AK985"/>
      <c r="AL985" s="44"/>
      <c r="AM985" s="48"/>
      <c r="AN985" s="48"/>
      <c r="AO985" s="48"/>
      <c r="AP985" s="48"/>
    </row>
    <row r="986" spans="1:42" ht="15" customHeight="1">
      <c r="A986"/>
      <c r="B986"/>
      <c r="C986"/>
      <c r="D986"/>
      <c r="E986"/>
      <c r="F986"/>
      <c r="G986"/>
      <c r="I986"/>
      <c r="J986"/>
      <c r="K986"/>
      <c r="L986"/>
      <c r="M986"/>
      <c r="N986"/>
      <c r="O986"/>
      <c r="P986"/>
      <c r="Q986"/>
      <c r="R986"/>
      <c r="S986"/>
      <c r="T986"/>
      <c r="U986"/>
      <c r="V986"/>
      <c r="W986" s="51"/>
      <c r="AC986" s="4"/>
      <c r="AD986" s="43"/>
      <c r="AF986" s="51"/>
      <c r="AG986" s="48"/>
      <c r="AH986" s="48"/>
      <c r="AI986" s="48"/>
      <c r="AJ986" s="48"/>
      <c r="AK986"/>
      <c r="AL986" s="44"/>
      <c r="AM986" s="48"/>
      <c r="AN986" s="48"/>
      <c r="AO986" s="48"/>
      <c r="AP986" s="48"/>
    </row>
    <row r="987" spans="1:42" ht="15" customHeight="1">
      <c r="A987"/>
      <c r="B987"/>
      <c r="C987"/>
      <c r="D987"/>
      <c r="E987"/>
      <c r="F987"/>
      <c r="G987"/>
      <c r="I987"/>
      <c r="J987"/>
      <c r="K987"/>
      <c r="L987"/>
      <c r="M987"/>
      <c r="N987"/>
      <c r="O987"/>
      <c r="P987"/>
      <c r="Q987"/>
      <c r="R987"/>
      <c r="S987"/>
      <c r="T987"/>
      <c r="U987"/>
      <c r="V987"/>
      <c r="W987" s="51"/>
      <c r="AC987" s="4"/>
      <c r="AD987" s="43"/>
      <c r="AF987" s="51"/>
      <c r="AG987" s="48"/>
      <c r="AH987" s="48"/>
      <c r="AI987" s="48"/>
      <c r="AJ987" s="48"/>
      <c r="AK987"/>
      <c r="AL987" s="44"/>
      <c r="AM987" s="48"/>
      <c r="AN987" s="48"/>
      <c r="AO987" s="48"/>
      <c r="AP987" s="48"/>
    </row>
    <row r="988" spans="1:42" ht="15" customHeight="1">
      <c r="A988"/>
      <c r="B988"/>
      <c r="C988"/>
      <c r="D988"/>
      <c r="E988"/>
      <c r="F988"/>
      <c r="G988"/>
      <c r="I988"/>
      <c r="J988"/>
      <c r="K988"/>
      <c r="L988"/>
      <c r="M988"/>
      <c r="N988"/>
      <c r="O988"/>
      <c r="P988"/>
      <c r="Q988"/>
      <c r="R988"/>
      <c r="S988"/>
      <c r="T988"/>
      <c r="U988"/>
      <c r="V988"/>
      <c r="W988" s="51"/>
      <c r="AC988" s="4"/>
      <c r="AD988" s="43"/>
      <c r="AF988" s="51"/>
      <c r="AG988" s="48"/>
      <c r="AH988" s="48"/>
      <c r="AI988" s="48"/>
      <c r="AJ988" s="48"/>
      <c r="AK988"/>
      <c r="AL988" s="44"/>
      <c r="AM988" s="48"/>
      <c r="AN988" s="48"/>
      <c r="AO988" s="48"/>
      <c r="AP988" s="48"/>
    </row>
    <row r="989" spans="1:42" ht="15" customHeight="1">
      <c r="A989"/>
      <c r="B989"/>
      <c r="C989"/>
      <c r="D989"/>
      <c r="E989"/>
      <c r="F989"/>
      <c r="G989"/>
      <c r="I989"/>
      <c r="J989"/>
      <c r="K989"/>
      <c r="L989"/>
      <c r="M989"/>
      <c r="N989"/>
      <c r="O989"/>
      <c r="P989"/>
      <c r="Q989"/>
      <c r="R989"/>
      <c r="S989"/>
      <c r="T989"/>
      <c r="U989"/>
      <c r="V989"/>
      <c r="W989" s="51"/>
      <c r="AC989" s="4"/>
      <c r="AD989" s="43"/>
      <c r="AF989" s="51"/>
      <c r="AG989" s="48"/>
      <c r="AH989" s="48"/>
      <c r="AI989" s="48"/>
      <c r="AJ989" s="48"/>
      <c r="AK989"/>
      <c r="AL989" s="44"/>
      <c r="AM989" s="48"/>
      <c r="AN989" s="48"/>
      <c r="AO989" s="48"/>
      <c r="AP989" s="48"/>
    </row>
    <row r="990" spans="1:42" ht="15" customHeight="1">
      <c r="A990"/>
      <c r="B990"/>
      <c r="C990"/>
      <c r="D990"/>
      <c r="E990"/>
      <c r="F990"/>
      <c r="G990"/>
      <c r="I990"/>
      <c r="J990"/>
      <c r="K990"/>
      <c r="L990"/>
      <c r="M990"/>
      <c r="N990"/>
      <c r="O990"/>
      <c r="P990"/>
      <c r="Q990"/>
      <c r="R990"/>
      <c r="S990"/>
      <c r="T990"/>
      <c r="U990"/>
      <c r="V990"/>
      <c r="W990" s="51"/>
      <c r="AC990" s="4"/>
      <c r="AD990" s="43"/>
      <c r="AF990" s="51"/>
      <c r="AG990" s="48"/>
      <c r="AH990" s="48"/>
      <c r="AI990" s="48"/>
      <c r="AJ990" s="48"/>
      <c r="AK990"/>
      <c r="AL990" s="44"/>
      <c r="AM990" s="48"/>
      <c r="AN990" s="48"/>
      <c r="AO990" s="48"/>
      <c r="AP990" s="48"/>
    </row>
    <row r="991" spans="1:42" ht="15" customHeight="1">
      <c r="A991"/>
      <c r="B991"/>
      <c r="C991"/>
      <c r="D991"/>
      <c r="E991"/>
      <c r="F991"/>
      <c r="G991"/>
      <c r="I991"/>
      <c r="J991"/>
      <c r="K991"/>
      <c r="L991"/>
      <c r="M991"/>
      <c r="N991"/>
      <c r="O991"/>
      <c r="P991"/>
      <c r="Q991"/>
      <c r="R991"/>
      <c r="S991"/>
      <c r="T991"/>
      <c r="U991"/>
      <c r="V991"/>
      <c r="W991" s="51"/>
      <c r="AC991" s="4"/>
      <c r="AD991" s="43"/>
      <c r="AF991" s="51"/>
      <c r="AG991" s="48"/>
      <c r="AH991" s="48"/>
      <c r="AI991" s="48"/>
      <c r="AJ991" s="48"/>
      <c r="AK991"/>
      <c r="AL991" s="44"/>
      <c r="AM991" s="48"/>
      <c r="AN991" s="48"/>
      <c r="AO991" s="48"/>
      <c r="AP991" s="48"/>
    </row>
    <row r="992" spans="1:42" ht="15" customHeight="1">
      <c r="A992"/>
      <c r="B992"/>
      <c r="C992"/>
      <c r="D992"/>
      <c r="E992"/>
      <c r="F992"/>
      <c r="G992"/>
      <c r="I992"/>
      <c r="J992"/>
      <c r="K992"/>
      <c r="L992"/>
      <c r="M992"/>
      <c r="N992"/>
      <c r="O992"/>
      <c r="P992"/>
      <c r="Q992"/>
      <c r="R992"/>
      <c r="S992"/>
      <c r="T992"/>
      <c r="U992"/>
      <c r="V992"/>
      <c r="W992" s="51"/>
      <c r="AC992" s="4"/>
      <c r="AD992" s="43"/>
      <c r="AF992" s="51"/>
      <c r="AG992" s="48"/>
      <c r="AH992" s="48"/>
      <c r="AI992" s="48"/>
      <c r="AJ992" s="48"/>
      <c r="AK992"/>
      <c r="AL992" s="44"/>
      <c r="AM992" s="48"/>
      <c r="AN992" s="48"/>
      <c r="AO992" s="48"/>
      <c r="AP992" s="48"/>
    </row>
    <row r="993" spans="1:42" ht="15" customHeight="1">
      <c r="A993"/>
      <c r="B993"/>
      <c r="C993"/>
      <c r="D993"/>
      <c r="E993"/>
      <c r="F993"/>
      <c r="G993"/>
      <c r="I993"/>
      <c r="J993"/>
      <c r="K993"/>
      <c r="L993"/>
      <c r="M993"/>
      <c r="N993"/>
      <c r="O993"/>
      <c r="P993"/>
      <c r="Q993"/>
      <c r="R993"/>
      <c r="S993"/>
      <c r="T993"/>
      <c r="U993"/>
      <c r="V993"/>
      <c r="W993" s="51"/>
      <c r="AC993" s="4"/>
      <c r="AD993" s="43"/>
      <c r="AF993" s="51"/>
      <c r="AG993" s="48"/>
      <c r="AH993" s="48"/>
      <c r="AI993" s="48"/>
      <c r="AJ993" s="48"/>
      <c r="AK993"/>
      <c r="AL993" s="44"/>
      <c r="AM993" s="48"/>
      <c r="AN993" s="48"/>
      <c r="AO993" s="48"/>
      <c r="AP993" s="48"/>
    </row>
    <row r="994" spans="1:42" ht="15" customHeight="1">
      <c r="A994"/>
      <c r="B994"/>
      <c r="C994"/>
      <c r="D994"/>
      <c r="E994"/>
      <c r="F994"/>
      <c r="G994"/>
      <c r="I994"/>
      <c r="J994"/>
      <c r="K994"/>
      <c r="L994"/>
      <c r="M994"/>
      <c r="N994"/>
      <c r="O994"/>
      <c r="P994"/>
      <c r="Q994"/>
      <c r="R994"/>
      <c r="S994"/>
      <c r="T994"/>
      <c r="U994"/>
      <c r="V994"/>
      <c r="W994" s="51"/>
      <c r="AC994" s="4"/>
      <c r="AD994" s="43"/>
      <c r="AF994" s="51"/>
      <c r="AG994" s="48"/>
      <c r="AH994" s="48"/>
      <c r="AI994" s="48"/>
      <c r="AJ994" s="48"/>
      <c r="AK994"/>
      <c r="AL994" s="44"/>
      <c r="AM994" s="48"/>
      <c r="AN994" s="48"/>
      <c r="AO994" s="48"/>
      <c r="AP994" s="48"/>
    </row>
    <row r="995" spans="1:42" ht="15" customHeight="1">
      <c r="A995"/>
      <c r="B995"/>
      <c r="C995"/>
      <c r="D995"/>
      <c r="E995"/>
      <c r="F995"/>
      <c r="G995"/>
      <c r="I995"/>
      <c r="J995"/>
      <c r="K995"/>
      <c r="L995"/>
      <c r="M995"/>
      <c r="N995"/>
      <c r="O995"/>
      <c r="P995"/>
      <c r="Q995"/>
      <c r="R995"/>
      <c r="S995"/>
      <c r="T995"/>
      <c r="U995"/>
      <c r="V995"/>
      <c r="W995" s="51"/>
      <c r="AC995" s="4"/>
      <c r="AD995" s="43"/>
      <c r="AF995" s="51"/>
      <c r="AG995" s="48"/>
      <c r="AH995" s="48"/>
      <c r="AI995" s="48"/>
      <c r="AJ995" s="48"/>
      <c r="AK995"/>
      <c r="AL995" s="44"/>
      <c r="AM995" s="48"/>
      <c r="AN995" s="48"/>
      <c r="AO995" s="48"/>
      <c r="AP995" s="48"/>
    </row>
    <row r="996" spans="1:42" ht="15" customHeight="1">
      <c r="A996"/>
      <c r="B996"/>
      <c r="C996"/>
      <c r="D996"/>
      <c r="E996"/>
      <c r="F996"/>
      <c r="G996"/>
      <c r="I996"/>
      <c r="J996"/>
      <c r="K996"/>
      <c r="L996"/>
      <c r="M996"/>
      <c r="N996"/>
      <c r="O996"/>
      <c r="P996"/>
      <c r="Q996"/>
      <c r="R996"/>
      <c r="S996"/>
      <c r="T996"/>
      <c r="U996"/>
      <c r="V996"/>
      <c r="W996" s="51"/>
      <c r="AC996" s="4"/>
      <c r="AD996" s="43"/>
      <c r="AF996" s="51"/>
      <c r="AG996" s="48"/>
      <c r="AH996" s="48"/>
      <c r="AI996" s="48"/>
      <c r="AJ996" s="48"/>
      <c r="AK996"/>
      <c r="AL996" s="44"/>
      <c r="AM996" s="48"/>
      <c r="AN996" s="48"/>
      <c r="AO996" s="48"/>
      <c r="AP996" s="48"/>
    </row>
    <row r="997" spans="1:42" ht="15" customHeight="1">
      <c r="A997"/>
      <c r="B997"/>
      <c r="C997"/>
      <c r="D997"/>
      <c r="E997"/>
      <c r="F997"/>
      <c r="G997"/>
      <c r="I997"/>
      <c r="J997"/>
      <c r="K997"/>
      <c r="L997"/>
      <c r="M997"/>
      <c r="N997"/>
      <c r="O997"/>
      <c r="P997"/>
      <c r="Q997"/>
      <c r="R997"/>
      <c r="S997"/>
      <c r="T997"/>
      <c r="U997"/>
      <c r="V997"/>
      <c r="W997" s="51"/>
      <c r="AC997" s="4"/>
      <c r="AD997" s="43"/>
      <c r="AF997" s="51"/>
      <c r="AG997" s="48"/>
      <c r="AH997" s="48"/>
      <c r="AI997" s="48"/>
      <c r="AJ997" s="48"/>
      <c r="AK997"/>
      <c r="AL997" s="44"/>
      <c r="AM997" s="48"/>
      <c r="AN997" s="48"/>
      <c r="AO997" s="48"/>
      <c r="AP997" s="48"/>
    </row>
    <row r="998" spans="1:42" ht="15" customHeight="1">
      <c r="A998"/>
      <c r="B998"/>
      <c r="C998"/>
      <c r="D998"/>
      <c r="E998"/>
      <c r="F998"/>
      <c r="G998"/>
      <c r="I998"/>
      <c r="J998"/>
      <c r="K998"/>
      <c r="L998"/>
      <c r="M998"/>
      <c r="N998"/>
      <c r="O998"/>
      <c r="P998"/>
      <c r="Q998"/>
      <c r="R998"/>
      <c r="S998"/>
      <c r="T998"/>
      <c r="U998"/>
      <c r="V998"/>
      <c r="W998" s="51"/>
      <c r="AC998" s="4"/>
      <c r="AD998" s="43"/>
      <c r="AF998" s="51"/>
      <c r="AG998" s="48"/>
      <c r="AH998" s="48"/>
      <c r="AI998" s="48"/>
      <c r="AJ998" s="48"/>
      <c r="AK998"/>
      <c r="AL998" s="44"/>
      <c r="AM998" s="48"/>
      <c r="AN998" s="48"/>
      <c r="AO998" s="48"/>
      <c r="AP998" s="48"/>
    </row>
    <row r="999" spans="1:42" ht="15" customHeight="1">
      <c r="A999"/>
      <c r="B999"/>
      <c r="C999"/>
      <c r="D999"/>
      <c r="E999"/>
      <c r="F999"/>
      <c r="G999"/>
      <c r="I999"/>
      <c r="J999"/>
      <c r="K999"/>
      <c r="L999"/>
      <c r="M999"/>
      <c r="N999"/>
      <c r="O999"/>
      <c r="P999"/>
      <c r="Q999"/>
      <c r="R999"/>
      <c r="S999"/>
      <c r="T999"/>
      <c r="U999"/>
      <c r="V999"/>
      <c r="W999" s="51"/>
      <c r="AC999" s="4"/>
      <c r="AD999" s="43"/>
      <c r="AF999" s="51"/>
      <c r="AG999" s="48"/>
      <c r="AH999" s="48"/>
      <c r="AI999" s="48"/>
      <c r="AJ999" s="48"/>
      <c r="AK999"/>
      <c r="AL999" s="44"/>
      <c r="AM999" s="48"/>
      <c r="AN999" s="48"/>
      <c r="AO999" s="48"/>
      <c r="AP999" s="48"/>
    </row>
    <row r="1000" spans="1:42" ht="15" customHeight="1">
      <c r="A1000"/>
      <c r="B1000"/>
      <c r="C1000"/>
      <c r="D1000"/>
      <c r="E1000"/>
      <c r="F1000"/>
      <c r="G1000"/>
      <c r="I1000"/>
      <c r="J1000"/>
      <c r="K1000"/>
      <c r="L1000"/>
      <c r="M1000"/>
      <c r="N1000"/>
      <c r="O1000"/>
      <c r="P1000"/>
      <c r="Q1000"/>
      <c r="R1000"/>
      <c r="S1000"/>
      <c r="T1000"/>
      <c r="U1000"/>
      <c r="V1000"/>
      <c r="W1000" s="51"/>
      <c r="AC1000" s="4"/>
      <c r="AD1000" s="43"/>
      <c r="AF1000" s="51"/>
      <c r="AG1000" s="48"/>
      <c r="AH1000" s="48"/>
      <c r="AI1000" s="48"/>
      <c r="AJ1000" s="48"/>
      <c r="AK1000"/>
      <c r="AL1000" s="44"/>
      <c r="AM1000" s="48"/>
      <c r="AN1000" s="48"/>
      <c r="AO1000" s="48"/>
      <c r="AP1000" s="48"/>
    </row>
    <row r="1001" spans="1:42" ht="15" customHeight="1">
      <c r="A1001"/>
      <c r="B1001"/>
      <c r="C1001"/>
      <c r="D1001"/>
      <c r="E1001"/>
      <c r="F1001"/>
      <c r="G1001"/>
      <c r="I1001"/>
      <c r="J1001"/>
      <c r="K1001"/>
      <c r="L1001"/>
      <c r="M1001"/>
      <c r="N1001"/>
      <c r="O1001"/>
      <c r="P1001"/>
      <c r="Q1001"/>
      <c r="R1001"/>
      <c r="S1001"/>
      <c r="T1001"/>
      <c r="U1001"/>
      <c r="V1001"/>
      <c r="W1001" s="51"/>
      <c r="AC1001" s="4"/>
      <c r="AD1001" s="43"/>
      <c r="AF1001" s="51"/>
      <c r="AG1001" s="48"/>
      <c r="AH1001" s="48"/>
      <c r="AI1001" s="48"/>
      <c r="AJ1001" s="48"/>
      <c r="AK1001"/>
      <c r="AL1001" s="44"/>
      <c r="AM1001" s="48"/>
      <c r="AN1001" s="48"/>
      <c r="AO1001" s="48"/>
      <c r="AP1001" s="48"/>
    </row>
    <row r="1002" spans="1:42" ht="15" customHeight="1">
      <c r="A1002"/>
      <c r="B1002"/>
      <c r="C1002"/>
      <c r="D1002"/>
      <c r="E1002"/>
      <c r="F1002"/>
      <c r="G1002"/>
      <c r="I1002"/>
      <c r="J1002"/>
      <c r="K1002"/>
      <c r="L1002"/>
      <c r="M1002"/>
      <c r="N1002"/>
      <c r="O1002"/>
      <c r="P1002"/>
      <c r="Q1002"/>
      <c r="R1002"/>
      <c r="S1002"/>
      <c r="T1002"/>
      <c r="U1002"/>
      <c r="V1002"/>
      <c r="W1002" s="51"/>
      <c r="AC1002" s="4"/>
      <c r="AD1002" s="43"/>
      <c r="AF1002" s="51"/>
      <c r="AG1002" s="48"/>
      <c r="AH1002" s="48"/>
      <c r="AI1002" s="48"/>
      <c r="AJ1002" s="48"/>
      <c r="AK1002"/>
      <c r="AL1002" s="44"/>
      <c r="AM1002" s="48"/>
      <c r="AN1002" s="48"/>
      <c r="AO1002" s="48"/>
      <c r="AP1002" s="48"/>
    </row>
    <row r="1003" spans="1:42" ht="15" customHeight="1">
      <c r="A1003"/>
      <c r="B1003"/>
      <c r="C1003"/>
      <c r="D1003"/>
      <c r="E1003"/>
      <c r="F1003"/>
      <c r="G1003"/>
      <c r="I1003"/>
      <c r="J1003"/>
      <c r="K1003"/>
      <c r="L1003"/>
      <c r="M1003"/>
      <c r="N1003"/>
      <c r="O1003"/>
      <c r="P1003"/>
      <c r="Q1003"/>
      <c r="R1003"/>
      <c r="S1003"/>
      <c r="T1003"/>
      <c r="U1003"/>
      <c r="V1003"/>
      <c r="W1003" s="51"/>
      <c r="AC1003" s="4"/>
      <c r="AD1003" s="43"/>
      <c r="AF1003" s="51"/>
      <c r="AG1003" s="48"/>
      <c r="AH1003" s="48"/>
      <c r="AI1003" s="48"/>
      <c r="AJ1003" s="48"/>
      <c r="AK1003"/>
      <c r="AL1003" s="44"/>
      <c r="AM1003" s="48"/>
      <c r="AN1003" s="48"/>
      <c r="AO1003" s="48"/>
      <c r="AP1003" s="48"/>
    </row>
    <row r="1004" spans="1:42" ht="15" customHeight="1">
      <c r="A1004"/>
      <c r="B1004"/>
      <c r="C1004"/>
      <c r="D1004"/>
      <c r="E1004"/>
      <c r="F1004"/>
      <c r="G1004"/>
      <c r="I1004"/>
      <c r="J1004"/>
      <c r="K1004"/>
      <c r="L1004"/>
      <c r="M1004"/>
      <c r="N1004"/>
      <c r="O1004"/>
      <c r="P1004"/>
      <c r="Q1004"/>
      <c r="R1004"/>
      <c r="S1004"/>
      <c r="T1004"/>
      <c r="U1004"/>
      <c r="V1004"/>
      <c r="W1004" s="51"/>
      <c r="AC1004" s="4"/>
      <c r="AD1004" s="43"/>
      <c r="AF1004" s="51"/>
      <c r="AG1004" s="48"/>
      <c r="AH1004" s="48"/>
      <c r="AI1004" s="48"/>
      <c r="AJ1004" s="48"/>
      <c r="AK1004"/>
      <c r="AL1004" s="44"/>
      <c r="AM1004" s="48"/>
      <c r="AN1004" s="48"/>
      <c r="AO1004" s="48"/>
      <c r="AP1004" s="48"/>
    </row>
    <row r="1005" spans="1:42" ht="15" customHeight="1">
      <c r="A1005"/>
      <c r="B1005"/>
      <c r="C1005"/>
      <c r="D1005"/>
      <c r="E1005"/>
      <c r="F1005"/>
      <c r="G1005"/>
      <c r="I1005"/>
      <c r="J1005"/>
      <c r="K1005"/>
      <c r="L1005"/>
      <c r="M1005"/>
      <c r="N1005"/>
      <c r="O1005"/>
      <c r="P1005"/>
      <c r="Q1005"/>
      <c r="R1005"/>
      <c r="S1005"/>
      <c r="T1005"/>
      <c r="U1005"/>
      <c r="V1005"/>
      <c r="W1005" s="51"/>
      <c r="AC1005" s="4"/>
      <c r="AD1005" s="43"/>
      <c r="AF1005" s="51"/>
      <c r="AG1005" s="48"/>
      <c r="AH1005" s="48"/>
      <c r="AI1005" s="48"/>
      <c r="AJ1005" s="48"/>
      <c r="AK1005"/>
      <c r="AL1005" s="44"/>
      <c r="AM1005" s="48"/>
      <c r="AN1005" s="48"/>
      <c r="AO1005" s="48"/>
      <c r="AP1005" s="48"/>
    </row>
    <row r="1006" spans="1:42" ht="15" customHeight="1">
      <c r="A1006"/>
      <c r="B1006"/>
      <c r="C1006"/>
      <c r="D1006"/>
      <c r="E1006"/>
      <c r="F1006"/>
      <c r="G1006"/>
      <c r="I1006"/>
      <c r="J1006"/>
      <c r="K1006"/>
      <c r="L1006"/>
      <c r="M1006"/>
      <c r="N1006"/>
      <c r="O1006"/>
      <c r="P1006"/>
      <c r="Q1006"/>
      <c r="R1006"/>
      <c r="S1006"/>
      <c r="T1006"/>
      <c r="U1006"/>
      <c r="V1006"/>
      <c r="W1006" s="51"/>
      <c r="AC1006" s="4"/>
      <c r="AD1006" s="43"/>
      <c r="AF1006" s="51"/>
      <c r="AG1006" s="48"/>
      <c r="AH1006" s="48"/>
      <c r="AI1006" s="48"/>
      <c r="AJ1006" s="48"/>
      <c r="AK1006"/>
      <c r="AL1006" s="44"/>
      <c r="AM1006" s="48"/>
      <c r="AN1006" s="48"/>
      <c r="AO1006" s="48"/>
      <c r="AP1006" s="48"/>
    </row>
    <row r="1007" spans="1:42" ht="15" customHeight="1">
      <c r="A1007"/>
      <c r="B1007"/>
      <c r="C1007"/>
      <c r="D1007"/>
      <c r="E1007"/>
      <c r="F1007"/>
      <c r="G1007"/>
      <c r="I1007"/>
      <c r="J1007"/>
      <c r="K1007"/>
      <c r="L1007"/>
      <c r="M1007"/>
      <c r="N1007"/>
      <c r="O1007"/>
      <c r="P1007"/>
      <c r="Q1007"/>
      <c r="R1007"/>
      <c r="S1007"/>
      <c r="T1007"/>
      <c r="U1007"/>
      <c r="V1007"/>
      <c r="W1007" s="51"/>
      <c r="AC1007" s="4"/>
      <c r="AD1007" s="43"/>
      <c r="AF1007" s="51"/>
      <c r="AG1007" s="48"/>
      <c r="AH1007" s="48"/>
      <c r="AI1007" s="48"/>
      <c r="AJ1007" s="48"/>
      <c r="AK1007"/>
      <c r="AL1007" s="44"/>
      <c r="AM1007" s="48"/>
      <c r="AN1007" s="48"/>
      <c r="AO1007" s="48"/>
      <c r="AP1007" s="48"/>
    </row>
    <row r="1008" spans="1:42" ht="15" customHeight="1">
      <c r="A1008"/>
      <c r="B1008"/>
      <c r="C1008"/>
      <c r="D1008"/>
      <c r="E1008"/>
      <c r="F1008"/>
      <c r="G1008"/>
      <c r="I1008"/>
      <c r="J1008"/>
      <c r="K1008"/>
      <c r="L1008"/>
      <c r="M1008"/>
      <c r="N1008"/>
      <c r="O1008"/>
      <c r="P1008"/>
      <c r="Q1008"/>
      <c r="R1008"/>
      <c r="S1008"/>
      <c r="T1008"/>
      <c r="U1008"/>
      <c r="V1008"/>
      <c r="W1008" s="51"/>
      <c r="AC1008" s="4"/>
      <c r="AD1008" s="43"/>
      <c r="AF1008" s="51"/>
      <c r="AG1008" s="48"/>
      <c r="AH1008" s="48"/>
      <c r="AI1008" s="48"/>
      <c r="AJ1008" s="48"/>
      <c r="AK1008"/>
      <c r="AL1008" s="44"/>
      <c r="AM1008" s="48"/>
      <c r="AN1008" s="48"/>
      <c r="AO1008" s="48"/>
      <c r="AP1008" s="48"/>
    </row>
    <row r="1009" spans="1:42" ht="15" customHeight="1">
      <c r="A1009"/>
      <c r="B1009"/>
      <c r="C1009"/>
      <c r="D1009"/>
      <c r="E1009"/>
      <c r="F1009"/>
      <c r="G1009"/>
      <c r="I1009"/>
      <c r="J1009"/>
      <c r="K1009"/>
      <c r="L1009"/>
      <c r="M1009"/>
      <c r="N1009"/>
      <c r="O1009"/>
      <c r="P1009"/>
      <c r="Q1009"/>
      <c r="R1009"/>
      <c r="S1009"/>
      <c r="T1009"/>
      <c r="U1009"/>
      <c r="V1009"/>
      <c r="W1009" s="51"/>
      <c r="AC1009" s="4"/>
      <c r="AD1009" s="43"/>
      <c r="AF1009" s="51"/>
      <c r="AG1009" s="48"/>
      <c r="AH1009" s="48"/>
      <c r="AI1009" s="48"/>
      <c r="AJ1009" s="48"/>
      <c r="AK1009"/>
      <c r="AL1009" s="44"/>
      <c r="AM1009" s="48"/>
      <c r="AN1009" s="48"/>
      <c r="AO1009" s="48"/>
      <c r="AP1009" s="48"/>
    </row>
    <row r="1010" spans="1:42" ht="15" customHeight="1">
      <c r="A1010"/>
      <c r="B1010"/>
      <c r="C1010"/>
      <c r="D1010"/>
      <c r="E1010"/>
      <c r="F1010"/>
      <c r="G1010"/>
      <c r="I1010"/>
      <c r="J1010"/>
      <c r="K1010"/>
      <c r="L1010"/>
      <c r="M1010"/>
      <c r="N1010"/>
      <c r="O1010"/>
      <c r="P1010"/>
      <c r="Q1010"/>
      <c r="R1010"/>
      <c r="S1010"/>
      <c r="T1010"/>
      <c r="U1010"/>
      <c r="V1010"/>
      <c r="W1010" s="51"/>
      <c r="AC1010" s="4"/>
      <c r="AD1010" s="43"/>
      <c r="AF1010" s="51"/>
      <c r="AG1010" s="48"/>
      <c r="AH1010" s="48"/>
      <c r="AI1010" s="48"/>
      <c r="AJ1010" s="48"/>
      <c r="AK1010"/>
      <c r="AL1010" s="44"/>
      <c r="AM1010" s="48"/>
      <c r="AN1010" s="48"/>
      <c r="AO1010" s="48"/>
      <c r="AP1010" s="48"/>
    </row>
    <row r="1011" spans="1:42" ht="15" customHeight="1">
      <c r="A1011"/>
      <c r="B1011"/>
      <c r="C1011"/>
      <c r="D1011"/>
      <c r="E1011"/>
      <c r="F1011"/>
      <c r="G1011"/>
      <c r="I1011"/>
      <c r="J1011"/>
      <c r="K1011"/>
      <c r="L1011"/>
      <c r="M1011"/>
      <c r="N1011"/>
      <c r="O1011"/>
      <c r="P1011"/>
      <c r="Q1011"/>
      <c r="R1011"/>
      <c r="S1011"/>
      <c r="T1011"/>
      <c r="U1011"/>
      <c r="V1011"/>
      <c r="W1011" s="51"/>
      <c r="AC1011" s="4"/>
      <c r="AD1011" s="43"/>
      <c r="AF1011" s="51"/>
      <c r="AG1011" s="48"/>
      <c r="AH1011" s="48"/>
      <c r="AI1011" s="48"/>
      <c r="AJ1011" s="48"/>
      <c r="AK1011"/>
      <c r="AL1011" s="44"/>
      <c r="AM1011" s="48"/>
      <c r="AN1011" s="48"/>
      <c r="AO1011" s="48"/>
      <c r="AP1011" s="48"/>
    </row>
    <row r="1012" spans="1:42" ht="15" customHeight="1">
      <c r="A1012"/>
      <c r="B1012"/>
      <c r="C1012"/>
      <c r="D1012"/>
      <c r="E1012"/>
      <c r="F1012"/>
      <c r="G1012"/>
      <c r="I1012"/>
      <c r="J1012"/>
      <c r="K1012"/>
      <c r="L1012"/>
      <c r="M1012"/>
      <c r="N1012"/>
      <c r="O1012"/>
      <c r="P1012"/>
      <c r="Q1012"/>
      <c r="R1012"/>
      <c r="S1012"/>
      <c r="T1012"/>
      <c r="U1012"/>
      <c r="V1012"/>
      <c r="W1012" s="51"/>
      <c r="AC1012" s="4"/>
      <c r="AD1012" s="43"/>
      <c r="AF1012" s="51"/>
      <c r="AG1012" s="48"/>
      <c r="AH1012" s="48"/>
      <c r="AI1012" s="48"/>
      <c r="AJ1012" s="48"/>
      <c r="AK1012"/>
      <c r="AL1012" s="44"/>
      <c r="AM1012" s="48"/>
      <c r="AN1012" s="48"/>
      <c r="AO1012" s="48"/>
      <c r="AP1012" s="48"/>
    </row>
    <row r="1013" spans="1:42" ht="15" customHeight="1">
      <c r="A1013"/>
      <c r="B1013"/>
      <c r="C1013"/>
      <c r="D1013"/>
      <c r="E1013"/>
      <c r="F1013"/>
      <c r="G1013"/>
      <c r="I1013"/>
      <c r="J1013"/>
      <c r="K1013"/>
      <c r="L1013"/>
      <c r="M1013"/>
      <c r="N1013"/>
      <c r="O1013"/>
      <c r="P1013"/>
      <c r="Q1013"/>
      <c r="R1013"/>
      <c r="S1013"/>
      <c r="T1013"/>
      <c r="U1013"/>
      <c r="V1013"/>
      <c r="W1013" s="51"/>
      <c r="AC1013" s="4"/>
      <c r="AD1013" s="43"/>
      <c r="AF1013" s="51"/>
      <c r="AG1013" s="48"/>
      <c r="AH1013" s="48"/>
      <c r="AI1013" s="48"/>
      <c r="AJ1013" s="48"/>
      <c r="AK1013"/>
      <c r="AL1013" s="44"/>
      <c r="AM1013" s="48"/>
      <c r="AN1013" s="48"/>
      <c r="AO1013" s="48"/>
      <c r="AP1013" s="48"/>
    </row>
    <row r="1014" spans="1:42" ht="15" customHeight="1">
      <c r="A1014"/>
      <c r="B1014"/>
      <c r="C1014"/>
      <c r="D1014"/>
      <c r="E1014"/>
      <c r="F1014"/>
      <c r="G1014"/>
      <c r="I1014"/>
      <c r="J1014"/>
      <c r="K1014"/>
      <c r="L1014"/>
      <c r="M1014"/>
      <c r="N1014"/>
      <c r="O1014"/>
      <c r="P1014"/>
      <c r="Q1014"/>
      <c r="R1014"/>
      <c r="S1014"/>
      <c r="T1014"/>
      <c r="U1014"/>
      <c r="V1014"/>
      <c r="W1014" s="51"/>
      <c r="AC1014" s="4"/>
      <c r="AD1014" s="43"/>
      <c r="AF1014" s="51"/>
      <c r="AG1014" s="48"/>
      <c r="AH1014" s="48"/>
      <c r="AI1014" s="48"/>
      <c r="AJ1014" s="48"/>
      <c r="AK1014"/>
      <c r="AL1014" s="44"/>
      <c r="AM1014" s="48"/>
      <c r="AN1014" s="48"/>
      <c r="AO1014" s="48"/>
      <c r="AP1014" s="48"/>
    </row>
    <row r="1015" spans="1:42" ht="15" customHeight="1">
      <c r="A1015"/>
      <c r="B1015"/>
      <c r="C1015"/>
      <c r="D1015"/>
      <c r="E1015"/>
      <c r="F1015"/>
      <c r="G1015"/>
      <c r="I1015"/>
      <c r="J1015"/>
      <c r="K1015"/>
      <c r="L1015"/>
      <c r="M1015"/>
      <c r="N1015"/>
      <c r="O1015"/>
      <c r="P1015"/>
      <c r="Q1015"/>
      <c r="R1015"/>
      <c r="S1015"/>
      <c r="T1015"/>
      <c r="U1015"/>
      <c r="V1015"/>
      <c r="W1015" s="51"/>
      <c r="AC1015" s="4"/>
      <c r="AD1015" s="43"/>
      <c r="AF1015" s="51"/>
      <c r="AG1015" s="48"/>
      <c r="AH1015" s="48"/>
      <c r="AI1015" s="48"/>
      <c r="AJ1015" s="48"/>
      <c r="AK1015"/>
      <c r="AL1015" s="44"/>
      <c r="AM1015" s="48"/>
      <c r="AN1015" s="48"/>
      <c r="AO1015" s="48"/>
      <c r="AP1015" s="48"/>
    </row>
    <row r="1016" spans="1:42" ht="15" customHeight="1">
      <c r="A1016"/>
      <c r="B1016"/>
      <c r="C1016"/>
      <c r="D1016"/>
      <c r="E1016"/>
      <c r="F1016"/>
      <c r="G1016"/>
      <c r="I1016"/>
      <c r="J1016"/>
      <c r="K1016"/>
      <c r="L1016"/>
      <c r="M1016"/>
      <c r="N1016"/>
      <c r="O1016"/>
      <c r="P1016"/>
      <c r="Q1016"/>
      <c r="R1016"/>
      <c r="S1016"/>
      <c r="T1016"/>
      <c r="U1016"/>
      <c r="V1016"/>
      <c r="W1016" s="51"/>
      <c r="AC1016" s="4"/>
      <c r="AD1016" s="43"/>
      <c r="AF1016" s="51"/>
      <c r="AG1016" s="48"/>
      <c r="AH1016" s="48"/>
      <c r="AI1016" s="48"/>
      <c r="AJ1016" s="48"/>
      <c r="AK1016"/>
      <c r="AL1016" s="44"/>
      <c r="AM1016" s="48"/>
      <c r="AN1016" s="48"/>
      <c r="AO1016" s="48"/>
      <c r="AP1016" s="48"/>
    </row>
    <row r="1017" spans="1:42" ht="15" customHeight="1">
      <c r="A1017"/>
      <c r="B1017"/>
      <c r="C1017"/>
      <c r="D1017"/>
      <c r="E1017"/>
      <c r="F1017"/>
      <c r="G1017"/>
      <c r="I1017"/>
      <c r="J1017"/>
      <c r="K1017"/>
      <c r="L1017"/>
      <c r="M1017"/>
      <c r="N1017"/>
      <c r="O1017"/>
      <c r="P1017"/>
      <c r="Q1017"/>
      <c r="R1017"/>
      <c r="S1017"/>
      <c r="T1017"/>
      <c r="U1017"/>
      <c r="V1017"/>
      <c r="W1017" s="51"/>
      <c r="AC1017" s="4"/>
      <c r="AD1017" s="43"/>
      <c r="AF1017" s="51"/>
      <c r="AG1017" s="48"/>
      <c r="AH1017" s="48"/>
      <c r="AI1017" s="48"/>
      <c r="AJ1017" s="48"/>
      <c r="AK1017"/>
      <c r="AL1017" s="44"/>
      <c r="AM1017" s="48"/>
      <c r="AN1017" s="48"/>
      <c r="AO1017" s="48"/>
      <c r="AP1017" s="48"/>
    </row>
    <row r="1018" spans="1:42" ht="15" customHeight="1">
      <c r="A1018"/>
      <c r="B1018"/>
      <c r="C1018"/>
      <c r="D1018"/>
      <c r="E1018"/>
      <c r="F1018"/>
      <c r="G1018"/>
      <c r="I1018"/>
      <c r="J1018"/>
      <c r="K1018"/>
      <c r="L1018"/>
      <c r="M1018"/>
      <c r="N1018"/>
      <c r="O1018"/>
      <c r="P1018"/>
      <c r="Q1018"/>
      <c r="R1018"/>
      <c r="S1018"/>
      <c r="T1018"/>
      <c r="U1018"/>
      <c r="V1018"/>
      <c r="W1018" s="51"/>
      <c r="AC1018" s="4"/>
      <c r="AD1018" s="43"/>
      <c r="AF1018" s="51"/>
      <c r="AG1018" s="48"/>
      <c r="AH1018" s="48"/>
      <c r="AI1018" s="48"/>
      <c r="AJ1018" s="48"/>
      <c r="AK1018"/>
      <c r="AL1018" s="44"/>
      <c r="AM1018" s="48"/>
      <c r="AN1018" s="48"/>
      <c r="AO1018" s="48"/>
      <c r="AP1018" s="48"/>
    </row>
    <row r="1019" spans="1:42" ht="15" customHeight="1">
      <c r="A1019"/>
      <c r="B1019"/>
      <c r="C1019"/>
      <c r="D1019"/>
      <c r="E1019"/>
      <c r="F1019"/>
      <c r="G1019"/>
      <c r="I1019"/>
      <c r="J1019"/>
      <c r="K1019"/>
      <c r="L1019"/>
      <c r="M1019"/>
      <c r="N1019"/>
      <c r="O1019"/>
      <c r="P1019"/>
      <c r="Q1019"/>
      <c r="R1019"/>
      <c r="S1019"/>
      <c r="T1019"/>
      <c r="U1019"/>
      <c r="V1019"/>
      <c r="W1019" s="51"/>
      <c r="AC1019" s="4"/>
      <c r="AD1019" s="43"/>
      <c r="AF1019" s="51"/>
      <c r="AG1019" s="48"/>
      <c r="AH1019" s="48"/>
      <c r="AI1019" s="48"/>
      <c r="AJ1019" s="48"/>
      <c r="AK1019"/>
      <c r="AL1019" s="44"/>
      <c r="AM1019" s="48"/>
      <c r="AN1019" s="48"/>
      <c r="AO1019" s="48"/>
      <c r="AP1019" s="48"/>
    </row>
    <row r="1020" spans="1:42" ht="15" customHeight="1">
      <c r="A1020"/>
      <c r="B1020"/>
      <c r="C1020"/>
      <c r="D1020"/>
      <c r="E1020"/>
      <c r="F1020"/>
      <c r="G1020"/>
      <c r="I1020"/>
      <c r="J1020"/>
      <c r="K1020"/>
      <c r="L1020"/>
      <c r="M1020"/>
      <c r="N1020"/>
      <c r="O1020"/>
      <c r="P1020"/>
      <c r="Q1020"/>
      <c r="R1020"/>
      <c r="S1020"/>
      <c r="T1020"/>
      <c r="U1020"/>
      <c r="V1020"/>
      <c r="W1020" s="51"/>
      <c r="AC1020" s="4"/>
      <c r="AD1020" s="43"/>
      <c r="AF1020" s="51"/>
      <c r="AG1020" s="48"/>
      <c r="AH1020" s="48"/>
      <c r="AI1020" s="48"/>
      <c r="AJ1020" s="48"/>
      <c r="AK1020"/>
      <c r="AL1020" s="44"/>
      <c r="AM1020" s="48"/>
      <c r="AN1020" s="48"/>
      <c r="AO1020" s="48"/>
      <c r="AP1020" s="48"/>
    </row>
    <row r="1021" spans="1:42" ht="15" customHeight="1">
      <c r="A1021"/>
      <c r="B1021"/>
      <c r="C1021"/>
      <c r="D1021"/>
      <c r="E1021"/>
      <c r="F1021"/>
      <c r="G1021"/>
      <c r="I1021"/>
      <c r="J1021"/>
      <c r="K1021"/>
      <c r="L1021"/>
      <c r="M1021"/>
      <c r="N1021"/>
      <c r="O1021"/>
      <c r="P1021"/>
      <c r="Q1021"/>
      <c r="R1021"/>
      <c r="S1021"/>
      <c r="T1021"/>
      <c r="U1021"/>
      <c r="V1021"/>
      <c r="W1021" s="51"/>
      <c r="AC1021" s="4"/>
      <c r="AD1021" s="43"/>
      <c r="AF1021" s="51"/>
      <c r="AG1021" s="48"/>
      <c r="AH1021" s="48"/>
      <c r="AI1021" s="48"/>
      <c r="AJ1021" s="48"/>
      <c r="AK1021"/>
      <c r="AL1021" s="44"/>
      <c r="AM1021" s="48"/>
      <c r="AN1021" s="48"/>
      <c r="AO1021" s="48"/>
      <c r="AP1021" s="48"/>
    </row>
    <row r="1022" spans="1:42" ht="15" customHeight="1">
      <c r="A1022"/>
      <c r="B1022"/>
      <c r="C1022"/>
      <c r="D1022"/>
      <c r="E1022"/>
      <c r="F1022"/>
      <c r="G1022"/>
      <c r="I1022"/>
      <c r="J1022"/>
      <c r="K1022"/>
      <c r="L1022"/>
      <c r="M1022"/>
      <c r="N1022"/>
      <c r="O1022"/>
      <c r="P1022"/>
      <c r="Q1022"/>
      <c r="R1022"/>
      <c r="S1022"/>
      <c r="T1022"/>
      <c r="U1022"/>
      <c r="V1022"/>
      <c r="W1022" s="51"/>
      <c r="AC1022" s="4"/>
      <c r="AD1022" s="43"/>
      <c r="AF1022" s="51"/>
      <c r="AG1022" s="48"/>
      <c r="AH1022" s="48"/>
      <c r="AI1022" s="48"/>
      <c r="AJ1022" s="48"/>
      <c r="AK1022"/>
      <c r="AL1022" s="44"/>
      <c r="AM1022" s="48"/>
      <c r="AN1022" s="48"/>
      <c r="AO1022" s="48"/>
      <c r="AP1022" s="48"/>
    </row>
    <row r="1023" spans="1:42" ht="15" customHeight="1">
      <c r="A1023"/>
      <c r="B1023"/>
      <c r="C1023"/>
      <c r="D1023"/>
      <c r="E1023"/>
      <c r="F1023"/>
      <c r="G1023"/>
      <c r="I1023"/>
      <c r="J1023"/>
      <c r="K1023"/>
      <c r="L1023"/>
      <c r="M1023"/>
      <c r="N1023"/>
      <c r="O1023"/>
      <c r="P1023"/>
      <c r="Q1023"/>
      <c r="R1023"/>
      <c r="S1023"/>
      <c r="T1023"/>
      <c r="U1023"/>
      <c r="V1023"/>
      <c r="W1023" s="51"/>
      <c r="AC1023" s="4"/>
      <c r="AD1023" s="43"/>
      <c r="AF1023" s="51"/>
      <c r="AG1023" s="48"/>
      <c r="AH1023" s="48"/>
      <c r="AI1023" s="48"/>
      <c r="AJ1023" s="48"/>
      <c r="AK1023"/>
      <c r="AL1023" s="44"/>
      <c r="AM1023" s="48"/>
      <c r="AN1023" s="48"/>
      <c r="AO1023" s="48"/>
      <c r="AP1023" s="48"/>
    </row>
    <row r="1024" spans="1:42" ht="15" customHeight="1">
      <c r="A1024"/>
      <c r="B1024"/>
      <c r="C1024"/>
      <c r="D1024"/>
      <c r="E1024"/>
      <c r="F1024"/>
      <c r="G1024"/>
      <c r="I1024"/>
      <c r="J1024"/>
      <c r="K1024"/>
      <c r="L1024"/>
      <c r="M1024"/>
      <c r="N1024"/>
      <c r="O1024"/>
      <c r="P1024"/>
      <c r="Q1024"/>
      <c r="R1024"/>
      <c r="S1024"/>
      <c r="T1024"/>
      <c r="U1024"/>
      <c r="V1024"/>
      <c r="W1024" s="51"/>
      <c r="AC1024" s="4"/>
      <c r="AD1024" s="43"/>
      <c r="AF1024" s="51"/>
      <c r="AG1024" s="48"/>
      <c r="AH1024" s="48"/>
      <c r="AI1024" s="48"/>
      <c r="AJ1024" s="48"/>
      <c r="AK1024"/>
      <c r="AL1024" s="44"/>
      <c r="AM1024" s="48"/>
      <c r="AN1024" s="48"/>
      <c r="AO1024" s="48"/>
      <c r="AP1024" s="48"/>
    </row>
    <row r="1025" spans="1:42" ht="15" customHeight="1">
      <c r="A1025"/>
      <c r="B1025"/>
      <c r="C1025"/>
      <c r="D1025"/>
      <c r="E1025"/>
      <c r="F1025"/>
      <c r="G1025"/>
      <c r="I1025"/>
      <c r="J1025"/>
      <c r="K1025"/>
      <c r="L1025"/>
      <c r="M1025"/>
      <c r="N1025"/>
      <c r="O1025"/>
      <c r="P1025"/>
      <c r="Q1025"/>
      <c r="R1025"/>
      <c r="S1025"/>
      <c r="T1025"/>
      <c r="U1025"/>
      <c r="V1025"/>
      <c r="W1025" s="51"/>
      <c r="AC1025" s="4"/>
      <c r="AD1025" s="43"/>
      <c r="AF1025" s="51"/>
      <c r="AG1025" s="48"/>
      <c r="AH1025" s="48"/>
      <c r="AI1025" s="48"/>
      <c r="AJ1025" s="48"/>
      <c r="AK1025"/>
      <c r="AL1025" s="44"/>
      <c r="AM1025" s="48"/>
      <c r="AN1025" s="48"/>
      <c r="AO1025" s="48"/>
      <c r="AP1025" s="48"/>
    </row>
    <row r="1026" spans="1:42" ht="15" customHeight="1">
      <c r="A1026"/>
      <c r="B1026"/>
      <c r="C1026"/>
      <c r="D1026"/>
      <c r="E1026"/>
      <c r="F1026"/>
      <c r="G1026"/>
      <c r="I1026"/>
      <c r="J1026"/>
      <c r="K1026"/>
      <c r="L1026"/>
      <c r="M1026"/>
      <c r="N1026"/>
      <c r="O1026"/>
      <c r="P1026"/>
      <c r="Q1026"/>
      <c r="R1026"/>
      <c r="S1026"/>
      <c r="T1026"/>
      <c r="U1026"/>
      <c r="V1026"/>
      <c r="W1026" s="51"/>
      <c r="AC1026" s="4"/>
      <c r="AD1026" s="43"/>
      <c r="AF1026" s="51"/>
      <c r="AG1026" s="48"/>
      <c r="AH1026" s="48"/>
      <c r="AI1026" s="48"/>
      <c r="AJ1026" s="48"/>
      <c r="AK1026"/>
      <c r="AL1026" s="44"/>
      <c r="AM1026" s="48"/>
      <c r="AN1026" s="48"/>
      <c r="AO1026" s="48"/>
      <c r="AP1026" s="48"/>
    </row>
    <row r="1027" spans="1:42" ht="15" customHeight="1">
      <c r="A1027"/>
      <c r="B1027"/>
      <c r="C1027"/>
      <c r="D1027"/>
      <c r="E1027"/>
      <c r="F1027"/>
      <c r="G1027"/>
      <c r="I1027"/>
      <c r="J1027"/>
      <c r="K1027"/>
      <c r="L1027"/>
      <c r="M1027"/>
      <c r="N1027"/>
      <c r="O1027"/>
      <c r="P1027"/>
      <c r="Q1027"/>
      <c r="R1027"/>
      <c r="S1027"/>
      <c r="T1027"/>
      <c r="U1027"/>
      <c r="V1027"/>
      <c r="W1027" s="51"/>
      <c r="AC1027" s="4"/>
      <c r="AD1027" s="43"/>
      <c r="AF1027" s="51"/>
      <c r="AG1027" s="48"/>
      <c r="AH1027" s="48"/>
      <c r="AI1027" s="48"/>
      <c r="AJ1027" s="48"/>
      <c r="AK1027"/>
      <c r="AL1027" s="44"/>
      <c r="AM1027" s="48"/>
      <c r="AN1027" s="48"/>
      <c r="AO1027" s="48"/>
      <c r="AP1027" s="48"/>
    </row>
    <row r="1028" spans="1:42" ht="15" customHeight="1">
      <c r="A1028"/>
      <c r="B1028"/>
      <c r="C1028"/>
      <c r="D1028"/>
      <c r="E1028"/>
      <c r="F1028"/>
      <c r="G1028"/>
      <c r="I1028"/>
      <c r="J1028"/>
      <c r="K1028"/>
      <c r="L1028"/>
      <c r="M1028"/>
      <c r="N1028"/>
      <c r="O1028"/>
      <c r="P1028"/>
      <c r="Q1028"/>
      <c r="R1028"/>
      <c r="S1028"/>
      <c r="T1028"/>
      <c r="U1028"/>
      <c r="V1028"/>
      <c r="W1028" s="51"/>
      <c r="AC1028" s="4"/>
      <c r="AD1028" s="43"/>
      <c r="AF1028" s="51"/>
      <c r="AG1028" s="48"/>
      <c r="AH1028" s="48"/>
      <c r="AI1028" s="48"/>
      <c r="AJ1028" s="48"/>
      <c r="AK1028"/>
      <c r="AL1028" s="44"/>
      <c r="AM1028" s="48"/>
      <c r="AN1028" s="48"/>
      <c r="AO1028" s="48"/>
      <c r="AP1028" s="48"/>
    </row>
    <row r="1029" spans="1:42" ht="15" customHeight="1">
      <c r="A1029"/>
      <c r="B1029"/>
      <c r="C1029"/>
      <c r="D1029"/>
      <c r="E1029"/>
      <c r="F1029"/>
      <c r="G1029"/>
      <c r="I1029"/>
      <c r="J1029"/>
      <c r="K1029"/>
      <c r="L1029"/>
      <c r="M1029"/>
      <c r="N1029"/>
      <c r="O1029"/>
      <c r="P1029"/>
      <c r="Q1029"/>
      <c r="R1029"/>
      <c r="S1029"/>
      <c r="T1029"/>
      <c r="U1029"/>
      <c r="V1029"/>
      <c r="W1029" s="51"/>
      <c r="AC1029" s="4"/>
      <c r="AD1029" s="43"/>
      <c r="AF1029" s="51"/>
      <c r="AG1029" s="48"/>
      <c r="AH1029" s="48"/>
      <c r="AI1029" s="48"/>
      <c r="AJ1029" s="48"/>
      <c r="AK1029"/>
      <c r="AL1029" s="44"/>
      <c r="AM1029" s="48"/>
      <c r="AN1029" s="48"/>
      <c r="AO1029" s="48"/>
      <c r="AP1029" s="48"/>
    </row>
    <row r="1030" spans="1:42" ht="15" customHeight="1">
      <c r="A1030"/>
      <c r="B1030"/>
      <c r="C1030"/>
      <c r="D1030"/>
      <c r="E1030"/>
      <c r="F1030"/>
      <c r="G1030"/>
      <c r="I1030"/>
      <c r="J1030"/>
      <c r="K1030"/>
      <c r="L1030"/>
      <c r="M1030"/>
      <c r="N1030"/>
      <c r="O1030"/>
      <c r="P1030"/>
      <c r="Q1030"/>
      <c r="R1030"/>
      <c r="S1030"/>
      <c r="T1030"/>
      <c r="U1030"/>
      <c r="V1030"/>
      <c r="W1030" s="51"/>
      <c r="AC1030" s="4"/>
      <c r="AD1030" s="43"/>
      <c r="AF1030" s="51"/>
      <c r="AG1030" s="48"/>
      <c r="AH1030" s="48"/>
      <c r="AI1030" s="48"/>
      <c r="AJ1030" s="48"/>
      <c r="AK1030"/>
      <c r="AL1030" s="44"/>
      <c r="AM1030" s="48"/>
      <c r="AN1030" s="48"/>
      <c r="AO1030" s="48"/>
      <c r="AP1030" s="48"/>
    </row>
    <row r="1031" spans="1:42" ht="15" customHeight="1">
      <c r="A1031"/>
      <c r="B1031"/>
      <c r="C1031"/>
      <c r="D1031"/>
      <c r="E1031"/>
      <c r="F1031"/>
      <c r="G1031"/>
      <c r="I1031"/>
      <c r="J1031"/>
      <c r="K1031"/>
      <c r="L1031"/>
      <c r="M1031"/>
      <c r="N1031"/>
      <c r="O1031"/>
      <c r="P1031"/>
      <c r="Q1031"/>
      <c r="R1031"/>
      <c r="S1031"/>
      <c r="T1031"/>
      <c r="U1031"/>
      <c r="V1031"/>
      <c r="W1031" s="51"/>
      <c r="AC1031" s="4"/>
      <c r="AD1031" s="43"/>
      <c r="AF1031" s="51"/>
      <c r="AG1031" s="48"/>
      <c r="AH1031" s="48"/>
      <c r="AI1031" s="48"/>
      <c r="AJ1031" s="48"/>
      <c r="AK1031"/>
      <c r="AL1031" s="44"/>
      <c r="AM1031" s="48"/>
      <c r="AN1031" s="48"/>
      <c r="AO1031" s="48"/>
      <c r="AP1031" s="48"/>
    </row>
    <row r="1032" spans="1:42" ht="15" customHeight="1">
      <c r="A1032"/>
      <c r="B1032"/>
      <c r="C1032"/>
      <c r="D1032"/>
      <c r="E1032"/>
      <c r="F1032"/>
      <c r="G1032"/>
      <c r="I1032"/>
      <c r="J1032"/>
      <c r="K1032"/>
      <c r="L1032"/>
      <c r="M1032"/>
      <c r="N1032"/>
      <c r="O1032"/>
      <c r="P1032"/>
      <c r="Q1032"/>
      <c r="R1032"/>
      <c r="S1032"/>
      <c r="T1032"/>
      <c r="U1032"/>
      <c r="V1032"/>
      <c r="W1032" s="51"/>
      <c r="AC1032" s="4"/>
      <c r="AD1032" s="43"/>
      <c r="AF1032" s="51"/>
      <c r="AG1032" s="48"/>
      <c r="AH1032" s="48"/>
      <c r="AI1032" s="48"/>
      <c r="AJ1032" s="48"/>
      <c r="AK1032"/>
      <c r="AL1032" s="44"/>
      <c r="AM1032" s="48"/>
      <c r="AN1032" s="48"/>
      <c r="AO1032" s="48"/>
      <c r="AP1032" s="48"/>
    </row>
    <row r="1033" spans="1:42" ht="15" customHeight="1">
      <c r="A1033"/>
      <c r="B1033"/>
      <c r="C1033"/>
      <c r="D1033"/>
      <c r="E1033"/>
      <c r="F1033"/>
      <c r="G1033"/>
      <c r="I1033"/>
      <c r="J1033"/>
      <c r="K1033"/>
      <c r="L1033"/>
      <c r="M1033"/>
      <c r="N1033"/>
      <c r="O1033"/>
      <c r="P1033"/>
      <c r="Q1033"/>
      <c r="R1033"/>
      <c r="S1033"/>
      <c r="T1033"/>
      <c r="U1033"/>
      <c r="V1033"/>
      <c r="W1033" s="51"/>
      <c r="AC1033" s="4"/>
      <c r="AD1033" s="43"/>
      <c r="AF1033" s="51"/>
      <c r="AG1033" s="48"/>
      <c r="AH1033" s="48"/>
      <c r="AI1033" s="48"/>
      <c r="AJ1033" s="48"/>
      <c r="AK1033"/>
      <c r="AL1033" s="44"/>
      <c r="AM1033" s="48"/>
      <c r="AN1033" s="48"/>
      <c r="AO1033" s="48"/>
      <c r="AP1033" s="48"/>
    </row>
    <row r="1034" spans="1:42" ht="15" customHeight="1">
      <c r="A1034"/>
      <c r="B1034"/>
      <c r="C1034"/>
      <c r="D1034"/>
      <c r="E1034"/>
      <c r="F1034"/>
      <c r="G1034"/>
      <c r="I1034"/>
      <c r="J1034"/>
      <c r="K1034"/>
      <c r="L1034"/>
      <c r="M1034"/>
      <c r="N1034"/>
      <c r="O1034"/>
      <c r="P1034"/>
      <c r="Q1034"/>
      <c r="R1034"/>
      <c r="S1034"/>
      <c r="T1034"/>
      <c r="U1034"/>
      <c r="V1034"/>
      <c r="W1034" s="51"/>
      <c r="AC1034" s="4"/>
      <c r="AD1034" s="43"/>
      <c r="AF1034" s="51"/>
      <c r="AG1034" s="48"/>
      <c r="AH1034" s="48"/>
      <c r="AI1034" s="48"/>
      <c r="AJ1034" s="48"/>
      <c r="AK1034"/>
      <c r="AL1034" s="44"/>
      <c r="AM1034" s="48"/>
      <c r="AN1034" s="48"/>
      <c r="AO1034" s="48"/>
      <c r="AP1034" s="48"/>
    </row>
    <row r="1035" spans="1:42" ht="15" customHeight="1">
      <c r="A1035"/>
      <c r="B1035"/>
      <c r="C1035"/>
      <c r="D1035"/>
      <c r="E1035"/>
      <c r="F1035"/>
      <c r="G1035"/>
      <c r="I1035"/>
      <c r="J1035"/>
      <c r="K1035"/>
      <c r="L1035"/>
      <c r="M1035"/>
      <c r="N1035"/>
      <c r="O1035"/>
      <c r="P1035"/>
      <c r="Q1035"/>
      <c r="R1035"/>
      <c r="S1035"/>
      <c r="T1035"/>
      <c r="U1035"/>
      <c r="V1035"/>
      <c r="W1035" s="51"/>
      <c r="AC1035" s="4"/>
      <c r="AD1035" s="43"/>
      <c r="AF1035" s="51"/>
      <c r="AG1035" s="48"/>
      <c r="AH1035" s="48"/>
      <c r="AI1035" s="48"/>
      <c r="AJ1035" s="48"/>
      <c r="AK1035"/>
      <c r="AL1035" s="44"/>
      <c r="AM1035" s="48"/>
      <c r="AN1035" s="48"/>
      <c r="AO1035" s="48"/>
      <c r="AP1035" s="48"/>
    </row>
    <row r="1036" spans="1:42" ht="15" customHeight="1">
      <c r="A1036"/>
      <c r="B1036"/>
      <c r="C1036"/>
      <c r="D1036"/>
      <c r="E1036"/>
      <c r="F1036"/>
      <c r="G1036"/>
      <c r="I1036"/>
      <c r="J1036"/>
      <c r="K1036"/>
      <c r="L1036"/>
      <c r="M1036"/>
      <c r="N1036"/>
      <c r="O1036"/>
      <c r="P1036"/>
      <c r="Q1036"/>
      <c r="R1036"/>
      <c r="S1036"/>
      <c r="T1036"/>
      <c r="U1036"/>
      <c r="V1036"/>
      <c r="W1036" s="51"/>
      <c r="AC1036" s="4"/>
      <c r="AD1036" s="43"/>
      <c r="AF1036" s="51"/>
      <c r="AG1036" s="48"/>
      <c r="AH1036" s="48"/>
      <c r="AI1036" s="48"/>
      <c r="AJ1036" s="48"/>
      <c r="AK1036"/>
      <c r="AL1036" s="44"/>
      <c r="AM1036" s="48"/>
      <c r="AN1036" s="48"/>
      <c r="AO1036" s="48"/>
      <c r="AP1036" s="48"/>
    </row>
    <row r="1037" spans="1:42" ht="15" customHeight="1">
      <c r="A1037"/>
      <c r="B1037"/>
      <c r="C1037"/>
      <c r="D1037"/>
      <c r="E1037"/>
      <c r="F1037"/>
      <c r="G1037"/>
      <c r="I1037"/>
      <c r="J1037"/>
      <c r="K1037"/>
      <c r="L1037"/>
      <c r="M1037"/>
      <c r="N1037"/>
      <c r="O1037"/>
      <c r="P1037"/>
      <c r="Q1037"/>
      <c r="R1037"/>
      <c r="S1037"/>
      <c r="T1037"/>
      <c r="U1037"/>
      <c r="V1037"/>
      <c r="W1037" s="51"/>
      <c r="AC1037" s="4"/>
      <c r="AD1037" s="43"/>
      <c r="AF1037" s="51"/>
      <c r="AG1037" s="48"/>
      <c r="AH1037" s="48"/>
      <c r="AI1037" s="48"/>
      <c r="AJ1037" s="48"/>
      <c r="AK1037"/>
      <c r="AL1037" s="44"/>
      <c r="AM1037" s="48"/>
      <c r="AN1037" s="48"/>
      <c r="AO1037" s="48"/>
      <c r="AP1037" s="48"/>
    </row>
    <row r="1038" spans="1:42" ht="15" customHeight="1">
      <c r="A1038"/>
      <c r="B1038"/>
      <c r="C1038"/>
      <c r="D1038"/>
      <c r="E1038"/>
      <c r="F1038"/>
      <c r="G1038"/>
      <c r="I1038"/>
      <c r="J1038"/>
      <c r="K1038"/>
      <c r="L1038"/>
      <c r="M1038"/>
      <c r="N1038"/>
      <c r="O1038"/>
      <c r="P1038"/>
      <c r="Q1038"/>
      <c r="R1038"/>
      <c r="S1038"/>
      <c r="T1038"/>
      <c r="U1038"/>
      <c r="V1038"/>
      <c r="W1038" s="51"/>
      <c r="AC1038" s="4"/>
      <c r="AD1038" s="43"/>
      <c r="AF1038" s="51"/>
      <c r="AG1038" s="48"/>
      <c r="AH1038" s="48"/>
      <c r="AI1038" s="48"/>
      <c r="AJ1038" s="48"/>
      <c r="AK1038"/>
      <c r="AL1038" s="44"/>
      <c r="AM1038" s="48"/>
      <c r="AN1038" s="48"/>
      <c r="AO1038" s="48"/>
      <c r="AP1038" s="48"/>
    </row>
    <row r="1039" spans="1:42" ht="15" customHeight="1">
      <c r="A1039"/>
      <c r="B1039"/>
      <c r="C1039"/>
      <c r="D1039"/>
      <c r="E1039"/>
      <c r="F1039"/>
      <c r="G1039"/>
      <c r="I1039"/>
      <c r="J1039"/>
      <c r="K1039"/>
      <c r="L1039"/>
      <c r="M1039"/>
      <c r="N1039"/>
      <c r="O1039"/>
      <c r="P1039"/>
      <c r="Q1039"/>
      <c r="R1039"/>
      <c r="S1039"/>
      <c r="T1039"/>
      <c r="U1039"/>
      <c r="V1039"/>
      <c r="W1039" s="51"/>
      <c r="AC1039" s="4"/>
      <c r="AD1039" s="43"/>
      <c r="AF1039" s="51"/>
      <c r="AG1039" s="48"/>
      <c r="AH1039" s="48"/>
      <c r="AI1039" s="48"/>
      <c r="AJ1039" s="48"/>
      <c r="AK1039"/>
      <c r="AL1039" s="44"/>
      <c r="AM1039" s="48"/>
      <c r="AN1039" s="48"/>
      <c r="AO1039" s="48"/>
      <c r="AP1039" s="48"/>
    </row>
    <row r="1040" spans="1:42" ht="15" customHeight="1">
      <c r="A1040"/>
      <c r="B1040"/>
      <c r="C1040"/>
      <c r="D1040"/>
      <c r="E1040"/>
      <c r="F1040"/>
      <c r="G1040"/>
      <c r="I1040"/>
      <c r="J1040"/>
      <c r="K1040"/>
      <c r="L1040"/>
      <c r="M1040"/>
      <c r="N1040"/>
      <c r="O1040"/>
      <c r="P1040"/>
      <c r="Q1040"/>
      <c r="R1040"/>
      <c r="S1040"/>
      <c r="T1040"/>
      <c r="U1040"/>
      <c r="V1040"/>
      <c r="W1040" s="51"/>
      <c r="AC1040" s="4"/>
      <c r="AD1040" s="43"/>
      <c r="AF1040" s="51"/>
      <c r="AG1040" s="48"/>
      <c r="AH1040" s="48"/>
      <c r="AI1040" s="48"/>
      <c r="AJ1040" s="48"/>
      <c r="AK1040"/>
      <c r="AL1040" s="44"/>
      <c r="AM1040" s="48"/>
      <c r="AN1040" s="48"/>
      <c r="AO1040" s="48"/>
      <c r="AP1040" s="48"/>
    </row>
    <row r="1041" spans="1:42" ht="15" customHeight="1">
      <c r="A1041"/>
      <c r="B1041"/>
      <c r="C1041"/>
      <c r="D1041"/>
      <c r="E1041"/>
      <c r="F1041"/>
      <c r="G1041"/>
      <c r="I1041"/>
      <c r="J1041"/>
      <c r="K1041"/>
      <c r="L1041"/>
      <c r="M1041"/>
      <c r="N1041"/>
      <c r="O1041"/>
      <c r="P1041"/>
      <c r="Q1041"/>
      <c r="R1041"/>
      <c r="S1041"/>
      <c r="T1041"/>
      <c r="U1041"/>
      <c r="V1041"/>
      <c r="W1041" s="51"/>
      <c r="AC1041" s="4"/>
      <c r="AD1041" s="43"/>
      <c r="AF1041" s="51"/>
      <c r="AG1041" s="48"/>
      <c r="AH1041" s="48"/>
      <c r="AI1041" s="48"/>
      <c r="AJ1041" s="48"/>
      <c r="AK1041"/>
      <c r="AL1041" s="44"/>
      <c r="AM1041" s="48"/>
      <c r="AN1041" s="48"/>
      <c r="AO1041" s="48"/>
      <c r="AP1041" s="48"/>
    </row>
    <row r="1042" spans="1:42" ht="15" customHeight="1">
      <c r="A1042"/>
      <c r="B1042"/>
      <c r="C1042"/>
      <c r="D1042"/>
      <c r="E1042"/>
      <c r="F1042"/>
      <c r="G1042"/>
      <c r="I1042"/>
      <c r="J1042"/>
      <c r="K1042"/>
      <c r="L1042"/>
      <c r="M1042"/>
      <c r="N1042"/>
      <c r="O1042"/>
      <c r="P1042"/>
      <c r="Q1042"/>
      <c r="R1042"/>
      <c r="S1042"/>
      <c r="T1042"/>
      <c r="U1042"/>
      <c r="V1042"/>
      <c r="W1042" s="51"/>
      <c r="AC1042" s="4"/>
      <c r="AD1042" s="43"/>
      <c r="AF1042" s="51"/>
      <c r="AG1042" s="48"/>
      <c r="AH1042" s="48"/>
      <c r="AI1042" s="48"/>
      <c r="AJ1042" s="48"/>
      <c r="AK1042"/>
      <c r="AL1042" s="44"/>
      <c r="AM1042" s="48"/>
      <c r="AN1042" s="48"/>
      <c r="AO1042" s="48"/>
      <c r="AP1042" s="48"/>
    </row>
    <row r="1043" spans="1:42" ht="15" customHeight="1">
      <c r="A1043"/>
      <c r="B1043"/>
      <c r="C1043"/>
      <c r="D1043"/>
      <c r="E1043"/>
      <c r="F1043"/>
      <c r="G1043"/>
      <c r="I1043"/>
      <c r="J1043"/>
      <c r="K1043"/>
      <c r="L1043"/>
      <c r="M1043"/>
      <c r="N1043"/>
      <c r="O1043"/>
      <c r="P1043"/>
      <c r="Q1043"/>
      <c r="R1043"/>
      <c r="S1043"/>
      <c r="T1043"/>
      <c r="U1043"/>
      <c r="V1043"/>
      <c r="W1043" s="51"/>
      <c r="AC1043" s="4"/>
      <c r="AD1043" s="43"/>
      <c r="AF1043" s="51"/>
      <c r="AG1043" s="48"/>
      <c r="AH1043" s="48"/>
      <c r="AI1043" s="48"/>
      <c r="AJ1043" s="48"/>
      <c r="AK1043"/>
      <c r="AL1043" s="44"/>
      <c r="AM1043" s="48"/>
      <c r="AN1043" s="48"/>
      <c r="AO1043" s="48"/>
      <c r="AP1043" s="48"/>
    </row>
    <row r="1044" spans="1:42" ht="15" customHeight="1">
      <c r="A1044"/>
      <c r="B1044"/>
      <c r="C1044"/>
      <c r="D1044"/>
      <c r="E1044"/>
      <c r="F1044"/>
      <c r="G1044"/>
      <c r="I1044"/>
      <c r="J1044"/>
      <c r="K1044"/>
      <c r="L1044"/>
      <c r="M1044"/>
      <c r="N1044"/>
      <c r="O1044"/>
      <c r="P1044"/>
      <c r="Q1044"/>
      <c r="R1044"/>
      <c r="S1044"/>
      <c r="T1044"/>
      <c r="U1044"/>
      <c r="V1044"/>
      <c r="W1044" s="51"/>
      <c r="AC1044" s="4"/>
      <c r="AD1044" s="43"/>
      <c r="AF1044" s="51"/>
      <c r="AG1044" s="48"/>
      <c r="AH1044" s="48"/>
      <c r="AI1044" s="48"/>
      <c r="AJ1044" s="48"/>
      <c r="AK1044"/>
      <c r="AL1044" s="44"/>
      <c r="AM1044" s="48"/>
      <c r="AN1044" s="48"/>
      <c r="AO1044" s="48"/>
      <c r="AP1044" s="48"/>
    </row>
    <row r="1045" spans="1:42" ht="15" customHeight="1">
      <c r="A1045"/>
      <c r="B1045"/>
      <c r="C1045"/>
      <c r="D1045"/>
      <c r="E1045"/>
      <c r="F1045"/>
      <c r="G1045"/>
      <c r="I1045"/>
      <c r="J1045"/>
      <c r="K1045"/>
      <c r="L1045"/>
      <c r="M1045"/>
      <c r="N1045"/>
      <c r="O1045"/>
      <c r="P1045"/>
      <c r="Q1045"/>
      <c r="R1045"/>
      <c r="S1045"/>
      <c r="T1045"/>
      <c r="U1045"/>
      <c r="V1045"/>
      <c r="W1045" s="51"/>
      <c r="AC1045" s="4"/>
      <c r="AD1045" s="43"/>
      <c r="AF1045" s="51"/>
      <c r="AG1045" s="48"/>
      <c r="AH1045" s="48"/>
      <c r="AI1045" s="48"/>
      <c r="AJ1045" s="48"/>
      <c r="AK1045"/>
      <c r="AL1045" s="44"/>
      <c r="AM1045" s="48"/>
      <c r="AN1045" s="48"/>
      <c r="AO1045" s="48"/>
      <c r="AP1045" s="48"/>
    </row>
    <row r="1046" spans="1:42" ht="15" customHeight="1">
      <c r="A1046"/>
      <c r="B1046"/>
      <c r="C1046"/>
      <c r="D1046"/>
      <c r="E1046"/>
      <c r="F1046"/>
      <c r="G1046"/>
      <c r="I1046"/>
      <c r="J1046"/>
      <c r="K1046"/>
      <c r="L1046"/>
      <c r="M1046"/>
      <c r="N1046"/>
      <c r="O1046"/>
      <c r="P1046"/>
      <c r="Q1046"/>
      <c r="R1046"/>
      <c r="S1046"/>
      <c r="T1046"/>
      <c r="U1046"/>
      <c r="V1046"/>
      <c r="W1046" s="51"/>
      <c r="AC1046" s="4"/>
      <c r="AD1046" s="43"/>
      <c r="AF1046" s="51"/>
      <c r="AG1046" s="48"/>
      <c r="AH1046" s="48"/>
      <c r="AI1046" s="48"/>
      <c r="AJ1046" s="48"/>
      <c r="AK1046"/>
      <c r="AL1046" s="44"/>
      <c r="AM1046" s="48"/>
      <c r="AN1046" s="48"/>
      <c r="AO1046" s="48"/>
      <c r="AP1046" s="48"/>
    </row>
    <row r="1047" spans="1:42" ht="15" customHeight="1">
      <c r="A1047"/>
      <c r="B1047"/>
      <c r="C1047"/>
      <c r="D1047"/>
      <c r="E1047"/>
      <c r="F1047"/>
      <c r="G1047"/>
      <c r="I1047"/>
      <c r="J1047"/>
      <c r="K1047"/>
      <c r="L1047"/>
      <c r="M1047"/>
      <c r="N1047"/>
      <c r="O1047"/>
      <c r="P1047"/>
      <c r="Q1047"/>
      <c r="R1047"/>
      <c r="S1047"/>
      <c r="T1047"/>
      <c r="U1047"/>
      <c r="V1047"/>
      <c r="W1047" s="51"/>
      <c r="AC1047" s="4"/>
      <c r="AD1047" s="43"/>
      <c r="AF1047" s="51"/>
      <c r="AG1047" s="48"/>
      <c r="AH1047" s="48"/>
      <c r="AI1047" s="48"/>
      <c r="AJ1047" s="48"/>
      <c r="AK1047"/>
      <c r="AL1047" s="44"/>
      <c r="AM1047" s="48"/>
      <c r="AN1047" s="48"/>
      <c r="AO1047" s="48"/>
      <c r="AP1047" s="48"/>
    </row>
    <row r="1048" spans="1:42" ht="15" customHeight="1">
      <c r="A1048"/>
      <c r="B1048"/>
      <c r="C1048"/>
      <c r="D1048"/>
      <c r="E1048"/>
      <c r="F1048"/>
      <c r="G1048"/>
      <c r="I1048"/>
      <c r="J1048"/>
      <c r="K1048"/>
      <c r="L1048"/>
      <c r="M1048"/>
      <c r="N1048"/>
      <c r="O1048"/>
      <c r="P1048"/>
      <c r="Q1048"/>
      <c r="R1048"/>
      <c r="S1048"/>
      <c r="T1048"/>
      <c r="U1048"/>
      <c r="V1048"/>
      <c r="W1048" s="51"/>
      <c r="AC1048" s="4"/>
      <c r="AD1048" s="43"/>
      <c r="AF1048" s="51"/>
      <c r="AG1048" s="48"/>
      <c r="AH1048" s="48"/>
      <c r="AI1048" s="48"/>
      <c r="AJ1048" s="48"/>
      <c r="AK1048"/>
      <c r="AL1048" s="44"/>
      <c r="AM1048" s="48"/>
      <c r="AN1048" s="48"/>
      <c r="AO1048" s="48"/>
      <c r="AP1048" s="48"/>
    </row>
    <row r="1049" spans="1:42" ht="15" customHeight="1">
      <c r="A1049"/>
      <c r="B1049"/>
      <c r="C1049"/>
      <c r="D1049"/>
      <c r="E1049"/>
      <c r="F1049"/>
      <c r="G1049"/>
      <c r="I1049"/>
      <c r="J1049"/>
      <c r="K1049"/>
      <c r="L1049"/>
      <c r="M1049"/>
      <c r="N1049"/>
      <c r="O1049"/>
      <c r="P1049"/>
      <c r="Q1049"/>
      <c r="R1049"/>
      <c r="S1049"/>
      <c r="T1049"/>
      <c r="U1049"/>
      <c r="V1049"/>
      <c r="W1049" s="51"/>
      <c r="AC1049" s="4"/>
      <c r="AD1049" s="43"/>
      <c r="AF1049" s="51"/>
      <c r="AG1049" s="48"/>
      <c r="AH1049" s="48"/>
      <c r="AI1049" s="48"/>
      <c r="AJ1049" s="48"/>
      <c r="AK1049"/>
      <c r="AL1049" s="44"/>
      <c r="AM1049" s="48"/>
      <c r="AN1049" s="48"/>
      <c r="AO1049" s="48"/>
      <c r="AP1049" s="48"/>
    </row>
    <row r="1050" spans="1:42" ht="15" customHeight="1">
      <c r="A1050"/>
      <c r="B1050"/>
      <c r="C1050"/>
      <c r="D1050"/>
      <c r="E1050"/>
      <c r="F1050"/>
      <c r="G1050"/>
      <c r="I1050"/>
      <c r="J1050"/>
      <c r="K1050"/>
      <c r="L1050"/>
      <c r="M1050"/>
      <c r="N1050"/>
      <c r="O1050"/>
      <c r="P1050"/>
      <c r="Q1050"/>
      <c r="R1050"/>
      <c r="S1050"/>
      <c r="T1050"/>
      <c r="U1050"/>
      <c r="V1050"/>
      <c r="W1050" s="51"/>
      <c r="AC1050" s="4"/>
      <c r="AD1050" s="43"/>
      <c r="AF1050" s="51"/>
      <c r="AG1050" s="48"/>
      <c r="AH1050" s="48"/>
      <c r="AI1050" s="48"/>
      <c r="AJ1050" s="48"/>
      <c r="AK1050"/>
      <c r="AL1050" s="44"/>
      <c r="AM1050" s="48"/>
      <c r="AN1050" s="48"/>
      <c r="AO1050" s="48"/>
      <c r="AP1050" s="48"/>
    </row>
    <row r="1051" spans="1:42" ht="15" customHeight="1">
      <c r="A1051"/>
      <c r="B1051"/>
      <c r="C1051"/>
      <c r="D1051"/>
      <c r="E1051"/>
      <c r="F1051"/>
      <c r="G1051"/>
      <c r="I1051"/>
      <c r="J1051"/>
      <c r="K1051"/>
      <c r="L1051"/>
      <c r="M1051"/>
      <c r="N1051"/>
      <c r="O1051"/>
      <c r="P1051"/>
      <c r="Q1051"/>
      <c r="R1051"/>
      <c r="S1051"/>
      <c r="T1051"/>
      <c r="U1051"/>
      <c r="V1051"/>
      <c r="W1051" s="51"/>
      <c r="AC1051" s="4"/>
      <c r="AD1051" s="43"/>
      <c r="AF1051" s="51"/>
      <c r="AG1051" s="48"/>
      <c r="AH1051" s="48"/>
      <c r="AI1051" s="48"/>
      <c r="AJ1051" s="48"/>
      <c r="AK1051"/>
      <c r="AL1051" s="44"/>
      <c r="AM1051" s="48"/>
      <c r="AN1051" s="48"/>
      <c r="AO1051" s="48"/>
      <c r="AP1051" s="48"/>
    </row>
    <row r="1052" spans="1:42" ht="15" customHeight="1">
      <c r="A1052"/>
      <c r="B1052"/>
      <c r="C1052"/>
      <c r="D1052"/>
      <c r="E1052"/>
      <c r="F1052"/>
      <c r="G1052"/>
      <c r="I1052"/>
      <c r="J1052"/>
      <c r="K1052"/>
      <c r="L1052"/>
      <c r="M1052"/>
      <c r="N1052"/>
      <c r="O1052"/>
      <c r="P1052"/>
      <c r="Q1052"/>
      <c r="R1052"/>
      <c r="S1052"/>
      <c r="T1052"/>
      <c r="U1052"/>
      <c r="V1052"/>
      <c r="W1052" s="51"/>
      <c r="AC1052" s="4"/>
      <c r="AD1052" s="43"/>
      <c r="AF1052" s="51"/>
      <c r="AG1052" s="48"/>
      <c r="AH1052" s="48"/>
      <c r="AI1052" s="48"/>
      <c r="AJ1052" s="48"/>
      <c r="AK1052"/>
      <c r="AL1052" s="44"/>
      <c r="AM1052" s="48"/>
      <c r="AN1052" s="48"/>
      <c r="AO1052" s="48"/>
      <c r="AP1052" s="48"/>
    </row>
    <row r="1053" spans="1:42" ht="15" customHeight="1">
      <c r="A1053"/>
      <c r="B1053"/>
      <c r="C1053"/>
      <c r="D1053"/>
      <c r="E1053"/>
      <c r="F1053"/>
      <c r="G1053"/>
      <c r="I1053"/>
      <c r="J1053"/>
      <c r="K1053"/>
      <c r="L1053"/>
      <c r="M1053"/>
      <c r="N1053"/>
      <c r="O1053"/>
      <c r="P1053"/>
      <c r="Q1053"/>
      <c r="R1053"/>
      <c r="S1053"/>
      <c r="T1053"/>
      <c r="U1053"/>
      <c r="V1053"/>
      <c r="W1053" s="51"/>
      <c r="AC1053" s="4"/>
      <c r="AD1053" s="43"/>
      <c r="AF1053" s="51"/>
      <c r="AG1053" s="48"/>
      <c r="AH1053" s="48"/>
      <c r="AI1053" s="48"/>
      <c r="AJ1053" s="48"/>
      <c r="AK1053"/>
      <c r="AL1053" s="44"/>
      <c r="AM1053" s="48"/>
      <c r="AN1053" s="48"/>
      <c r="AO1053" s="48"/>
      <c r="AP1053" s="48"/>
    </row>
    <row r="1054" spans="1:42" ht="15" customHeight="1">
      <c r="A1054"/>
      <c r="B1054"/>
      <c r="C1054"/>
      <c r="D1054"/>
      <c r="E1054"/>
      <c r="F1054"/>
      <c r="G1054"/>
      <c r="I1054"/>
      <c r="J1054"/>
      <c r="K1054"/>
      <c r="L1054"/>
      <c r="M1054"/>
      <c r="N1054"/>
      <c r="O1054"/>
      <c r="P1054"/>
      <c r="Q1054"/>
      <c r="R1054"/>
      <c r="S1054"/>
      <c r="T1054"/>
      <c r="U1054"/>
      <c r="V1054"/>
      <c r="W1054" s="51"/>
      <c r="AC1054" s="4"/>
      <c r="AD1054" s="43"/>
      <c r="AF1054" s="51"/>
      <c r="AG1054" s="48"/>
      <c r="AH1054" s="48"/>
      <c r="AI1054" s="48"/>
      <c r="AJ1054" s="48"/>
      <c r="AK1054"/>
      <c r="AL1054" s="44"/>
      <c r="AM1054" s="48"/>
      <c r="AN1054" s="48"/>
      <c r="AO1054" s="48"/>
      <c r="AP1054" s="48"/>
    </row>
    <row r="1055" spans="1:42" ht="15" customHeight="1">
      <c r="A1055"/>
      <c r="B1055"/>
      <c r="C1055"/>
      <c r="D1055"/>
      <c r="E1055"/>
      <c r="F1055"/>
      <c r="G1055"/>
      <c r="I1055"/>
      <c r="J1055"/>
      <c r="K1055"/>
      <c r="L1055"/>
      <c r="M1055"/>
      <c r="N1055"/>
      <c r="O1055"/>
      <c r="P1055"/>
      <c r="Q1055"/>
      <c r="R1055"/>
      <c r="S1055"/>
      <c r="T1055"/>
      <c r="U1055"/>
      <c r="V1055"/>
      <c r="W1055" s="51"/>
      <c r="AC1055" s="4"/>
      <c r="AD1055" s="43"/>
      <c r="AF1055" s="51"/>
      <c r="AG1055" s="48"/>
      <c r="AH1055" s="48"/>
      <c r="AI1055" s="48"/>
      <c r="AJ1055" s="48"/>
      <c r="AK1055"/>
      <c r="AL1055" s="44"/>
      <c r="AM1055" s="48"/>
      <c r="AN1055" s="48"/>
      <c r="AO1055" s="48"/>
      <c r="AP1055" s="48"/>
    </row>
    <row r="1056" spans="1:42" ht="15" customHeight="1">
      <c r="A1056"/>
      <c r="B1056"/>
      <c r="C1056"/>
      <c r="D1056"/>
      <c r="E1056"/>
      <c r="F1056"/>
      <c r="G1056"/>
      <c r="I1056"/>
      <c r="J1056"/>
      <c r="K1056"/>
      <c r="L1056"/>
      <c r="M1056"/>
      <c r="N1056"/>
      <c r="O1056"/>
      <c r="P1056"/>
      <c r="Q1056"/>
      <c r="R1056"/>
      <c r="S1056"/>
      <c r="T1056"/>
      <c r="U1056"/>
      <c r="V1056"/>
      <c r="W1056" s="51"/>
      <c r="AC1056" s="4"/>
      <c r="AD1056" s="43"/>
      <c r="AF1056" s="51"/>
      <c r="AG1056" s="48"/>
      <c r="AH1056" s="48"/>
      <c r="AI1056" s="48"/>
      <c r="AJ1056" s="48"/>
      <c r="AK1056"/>
      <c r="AL1056" s="44"/>
      <c r="AM1056" s="48"/>
      <c r="AN1056" s="48"/>
      <c r="AO1056" s="48"/>
      <c r="AP1056" s="48"/>
    </row>
    <row r="1057" spans="1:42" ht="15" customHeight="1">
      <c r="A1057"/>
      <c r="B1057"/>
      <c r="C1057"/>
      <c r="D1057"/>
      <c r="E1057"/>
      <c r="F1057"/>
      <c r="G1057"/>
      <c r="I1057"/>
      <c r="J1057"/>
      <c r="K1057"/>
      <c r="L1057"/>
      <c r="M1057"/>
      <c r="N1057"/>
      <c r="O1057"/>
      <c r="P1057"/>
      <c r="Q1057"/>
      <c r="R1057"/>
      <c r="S1057"/>
      <c r="T1057"/>
      <c r="U1057"/>
      <c r="V1057"/>
      <c r="W1057" s="51"/>
      <c r="AC1057" s="4"/>
      <c r="AD1057" s="43"/>
      <c r="AF1057" s="51"/>
      <c r="AG1057" s="48"/>
      <c r="AH1057" s="48"/>
      <c r="AI1057" s="48"/>
      <c r="AJ1057" s="48"/>
      <c r="AK1057"/>
      <c r="AL1057" s="44"/>
      <c r="AM1057" s="48"/>
      <c r="AN1057" s="48"/>
      <c r="AO1057" s="48"/>
      <c r="AP1057" s="48"/>
    </row>
    <row r="1058" spans="1:42" ht="15" customHeight="1">
      <c r="A1058"/>
      <c r="B1058"/>
      <c r="C1058"/>
      <c r="D1058"/>
      <c r="E1058"/>
      <c r="F1058"/>
      <c r="G1058"/>
      <c r="I1058"/>
      <c r="J1058"/>
      <c r="K1058"/>
      <c r="L1058"/>
      <c r="M1058"/>
      <c r="N1058"/>
      <c r="O1058"/>
      <c r="P1058"/>
      <c r="Q1058"/>
      <c r="R1058"/>
      <c r="S1058"/>
      <c r="T1058"/>
      <c r="U1058"/>
      <c r="V1058"/>
      <c r="W1058" s="51"/>
      <c r="AC1058" s="4"/>
      <c r="AD1058" s="43"/>
      <c r="AF1058" s="51"/>
      <c r="AG1058" s="48"/>
      <c r="AH1058" s="48"/>
      <c r="AI1058" s="48"/>
      <c r="AJ1058" s="48"/>
      <c r="AK1058"/>
      <c r="AL1058" s="44"/>
      <c r="AM1058" s="48"/>
      <c r="AN1058" s="48"/>
      <c r="AO1058" s="48"/>
      <c r="AP1058" s="48"/>
    </row>
    <row r="1059" spans="1:42" ht="15" customHeight="1">
      <c r="A1059"/>
      <c r="B1059"/>
      <c r="C1059"/>
      <c r="D1059"/>
      <c r="E1059"/>
      <c r="F1059"/>
      <c r="G1059"/>
      <c r="I1059"/>
      <c r="J1059"/>
      <c r="K1059"/>
      <c r="L1059"/>
      <c r="M1059"/>
      <c r="N1059"/>
      <c r="O1059"/>
      <c r="P1059"/>
      <c r="Q1059"/>
      <c r="R1059"/>
      <c r="S1059"/>
      <c r="T1059"/>
      <c r="U1059"/>
      <c r="V1059"/>
      <c r="W1059" s="51"/>
      <c r="AC1059" s="4"/>
      <c r="AD1059" s="43"/>
      <c r="AF1059" s="51"/>
      <c r="AG1059" s="48"/>
      <c r="AH1059" s="48"/>
      <c r="AI1059" s="48"/>
      <c r="AJ1059" s="48"/>
      <c r="AK1059"/>
      <c r="AL1059" s="44"/>
      <c r="AM1059" s="48"/>
      <c r="AN1059" s="48"/>
      <c r="AO1059" s="48"/>
      <c r="AP1059" s="48"/>
    </row>
    <row r="1060" spans="1:42" ht="15" customHeight="1">
      <c r="A1060"/>
      <c r="B1060"/>
      <c r="C1060"/>
      <c r="D1060"/>
      <c r="E1060"/>
      <c r="F1060"/>
      <c r="G1060"/>
      <c r="I1060"/>
      <c r="J1060"/>
      <c r="K1060"/>
      <c r="L1060"/>
      <c r="M1060"/>
      <c r="N1060"/>
      <c r="O1060"/>
      <c r="P1060"/>
      <c r="Q1060"/>
      <c r="R1060"/>
      <c r="S1060"/>
      <c r="T1060"/>
      <c r="U1060"/>
      <c r="V1060"/>
      <c r="W1060" s="51"/>
      <c r="AC1060" s="4"/>
      <c r="AD1060" s="43"/>
      <c r="AF1060" s="51"/>
      <c r="AG1060" s="48"/>
      <c r="AH1060" s="48"/>
      <c r="AI1060" s="48"/>
      <c r="AJ1060" s="48"/>
      <c r="AK1060"/>
      <c r="AL1060" s="44"/>
      <c r="AM1060" s="48"/>
      <c r="AN1060" s="48"/>
      <c r="AO1060" s="48"/>
      <c r="AP1060" s="48"/>
    </row>
    <row r="1061" spans="1:42" ht="15" customHeight="1">
      <c r="A1061"/>
      <c r="B1061"/>
      <c r="C1061"/>
      <c r="D1061"/>
      <c r="E1061"/>
      <c r="F1061"/>
      <c r="G1061"/>
      <c r="I1061"/>
      <c r="J1061"/>
      <c r="K1061"/>
      <c r="L1061"/>
      <c r="M1061"/>
      <c r="N1061"/>
      <c r="O1061"/>
      <c r="P1061"/>
      <c r="Q1061"/>
      <c r="R1061"/>
      <c r="S1061"/>
      <c r="T1061"/>
      <c r="U1061"/>
      <c r="V1061"/>
      <c r="W1061" s="51"/>
      <c r="AC1061" s="4"/>
      <c r="AD1061" s="43"/>
      <c r="AF1061" s="51"/>
      <c r="AG1061" s="48"/>
      <c r="AH1061" s="48"/>
      <c r="AI1061" s="48"/>
      <c r="AJ1061" s="48"/>
      <c r="AK1061"/>
      <c r="AL1061" s="44"/>
      <c r="AM1061" s="48"/>
      <c r="AN1061" s="48"/>
      <c r="AO1061" s="48"/>
      <c r="AP1061" s="48"/>
    </row>
    <row r="1062" spans="1:42" ht="15" customHeight="1">
      <c r="A1062"/>
      <c r="B1062"/>
      <c r="C1062"/>
      <c r="D1062"/>
      <c r="E1062"/>
      <c r="F1062"/>
      <c r="G1062"/>
      <c r="I1062"/>
      <c r="J1062"/>
      <c r="K1062"/>
      <c r="L1062"/>
      <c r="M1062"/>
      <c r="N1062"/>
      <c r="O1062"/>
      <c r="P1062"/>
      <c r="Q1062"/>
      <c r="R1062"/>
      <c r="S1062"/>
      <c r="T1062"/>
      <c r="U1062"/>
      <c r="V1062"/>
      <c r="W1062" s="51"/>
      <c r="AC1062" s="4"/>
      <c r="AD1062" s="43"/>
      <c r="AF1062" s="51"/>
      <c r="AG1062" s="48"/>
      <c r="AH1062" s="48"/>
      <c r="AI1062" s="48"/>
      <c r="AJ1062" s="48"/>
      <c r="AK1062"/>
      <c r="AL1062" s="44"/>
      <c r="AM1062" s="48"/>
      <c r="AN1062" s="48"/>
      <c r="AO1062" s="48"/>
      <c r="AP1062" s="48"/>
    </row>
    <row r="1063" spans="1:42" ht="15" customHeight="1">
      <c r="A1063"/>
      <c r="B1063"/>
      <c r="C1063"/>
      <c r="D1063"/>
      <c r="E1063"/>
      <c r="F1063"/>
      <c r="G1063"/>
      <c r="I1063"/>
      <c r="J1063"/>
      <c r="K1063"/>
      <c r="L1063"/>
      <c r="M1063"/>
      <c r="N1063"/>
      <c r="O1063"/>
      <c r="P1063"/>
      <c r="Q1063"/>
      <c r="R1063"/>
      <c r="S1063"/>
      <c r="T1063"/>
      <c r="U1063"/>
      <c r="V1063"/>
      <c r="W1063" s="51"/>
      <c r="AC1063" s="4"/>
      <c r="AD1063" s="43"/>
      <c r="AF1063" s="51"/>
      <c r="AG1063" s="48"/>
      <c r="AH1063" s="48"/>
      <c r="AI1063" s="48"/>
      <c r="AJ1063" s="48"/>
      <c r="AK1063"/>
      <c r="AL1063" s="44"/>
      <c r="AM1063" s="48"/>
      <c r="AN1063" s="48"/>
      <c r="AO1063" s="48"/>
      <c r="AP1063" s="48"/>
    </row>
    <row r="1064" spans="1:42" ht="15" customHeight="1">
      <c r="A1064"/>
      <c r="B1064"/>
      <c r="C1064"/>
      <c r="D1064"/>
      <c r="E1064"/>
      <c r="F1064"/>
      <c r="G1064"/>
      <c r="I1064"/>
      <c r="J1064"/>
      <c r="K1064"/>
      <c r="L1064"/>
      <c r="M1064"/>
      <c r="N1064"/>
      <c r="O1064"/>
      <c r="P1064"/>
      <c r="Q1064"/>
      <c r="R1064"/>
      <c r="S1064"/>
      <c r="T1064"/>
      <c r="U1064"/>
      <c r="V1064"/>
      <c r="W1064" s="51"/>
      <c r="AC1064" s="4"/>
      <c r="AD1064" s="43"/>
      <c r="AF1064" s="51"/>
      <c r="AG1064" s="48"/>
      <c r="AH1064" s="48"/>
      <c r="AI1064" s="48"/>
      <c r="AJ1064" s="48"/>
      <c r="AK1064"/>
      <c r="AL1064" s="44"/>
      <c r="AM1064" s="48"/>
      <c r="AN1064" s="48"/>
      <c r="AO1064" s="48"/>
      <c r="AP1064" s="48"/>
    </row>
    <row r="1065" spans="1:42" ht="15" customHeight="1">
      <c r="A1065"/>
      <c r="B1065"/>
      <c r="C1065"/>
      <c r="D1065"/>
      <c r="E1065"/>
      <c r="F1065"/>
      <c r="G1065"/>
      <c r="I1065"/>
      <c r="J1065"/>
      <c r="K1065"/>
      <c r="L1065"/>
      <c r="M1065"/>
      <c r="N1065"/>
      <c r="O1065"/>
      <c r="P1065"/>
      <c r="Q1065"/>
      <c r="R1065"/>
      <c r="S1065"/>
      <c r="T1065"/>
      <c r="U1065"/>
      <c r="V1065"/>
      <c r="W1065" s="51"/>
      <c r="AC1065" s="4"/>
      <c r="AD1065" s="43"/>
      <c r="AF1065" s="51"/>
      <c r="AG1065" s="48"/>
      <c r="AH1065" s="48"/>
      <c r="AI1065" s="48"/>
      <c r="AJ1065" s="48"/>
      <c r="AK1065"/>
      <c r="AL1065" s="44"/>
      <c r="AM1065" s="48"/>
      <c r="AN1065" s="48"/>
      <c r="AO1065" s="48"/>
      <c r="AP1065" s="48"/>
    </row>
    <row r="1066" spans="1:42" ht="15" customHeight="1">
      <c r="A1066"/>
      <c r="B1066"/>
      <c r="C1066"/>
      <c r="D1066"/>
      <c r="E1066"/>
      <c r="F1066"/>
      <c r="G1066"/>
      <c r="I1066"/>
      <c r="J1066"/>
      <c r="K1066"/>
      <c r="L1066"/>
      <c r="M1066"/>
      <c r="N1066"/>
      <c r="O1066"/>
      <c r="P1066"/>
      <c r="Q1066"/>
      <c r="R1066"/>
      <c r="S1066"/>
      <c r="T1066"/>
      <c r="U1066"/>
      <c r="V1066"/>
      <c r="W1066" s="51"/>
      <c r="AC1066" s="4"/>
      <c r="AD1066" s="43"/>
      <c r="AF1066" s="51"/>
      <c r="AG1066" s="48"/>
      <c r="AH1066" s="48"/>
      <c r="AI1066" s="48"/>
      <c r="AJ1066" s="48"/>
      <c r="AK1066"/>
      <c r="AL1066" s="44"/>
      <c r="AM1066" s="48"/>
      <c r="AN1066" s="48"/>
      <c r="AO1066" s="48"/>
      <c r="AP1066" s="48"/>
    </row>
    <row r="1067" spans="1:42" ht="15" customHeight="1">
      <c r="A1067"/>
      <c r="B1067"/>
      <c r="C1067"/>
      <c r="D1067"/>
      <c r="E1067"/>
      <c r="F1067"/>
      <c r="G1067"/>
      <c r="I1067"/>
      <c r="J1067"/>
      <c r="K1067"/>
      <c r="L1067"/>
      <c r="M1067"/>
      <c r="N1067"/>
      <c r="O1067"/>
      <c r="P1067"/>
      <c r="Q1067"/>
      <c r="R1067"/>
      <c r="S1067"/>
      <c r="T1067"/>
      <c r="U1067"/>
      <c r="V1067"/>
      <c r="W1067" s="51"/>
      <c r="AC1067" s="4"/>
      <c r="AD1067" s="43"/>
      <c r="AF1067" s="51"/>
      <c r="AG1067" s="48"/>
      <c r="AH1067" s="48"/>
      <c r="AI1067" s="48"/>
      <c r="AJ1067" s="48"/>
      <c r="AK1067"/>
      <c r="AL1067" s="44"/>
      <c r="AM1067" s="48"/>
      <c r="AN1067" s="48"/>
      <c r="AO1067" s="48"/>
      <c r="AP1067" s="48"/>
    </row>
    <row r="1068" spans="1:42" ht="15" customHeight="1">
      <c r="A1068"/>
      <c r="B1068"/>
      <c r="C1068"/>
      <c r="D1068"/>
      <c r="E1068"/>
      <c r="F1068"/>
      <c r="G1068"/>
      <c r="I1068"/>
      <c r="J1068"/>
      <c r="K1068"/>
      <c r="L1068"/>
      <c r="M1068"/>
      <c r="N1068"/>
      <c r="O1068"/>
      <c r="P1068"/>
      <c r="Q1068"/>
      <c r="R1068"/>
      <c r="S1068"/>
      <c r="T1068"/>
      <c r="U1068"/>
      <c r="V1068"/>
      <c r="W1068" s="51"/>
      <c r="AC1068" s="4"/>
      <c r="AD1068" s="43"/>
      <c r="AF1068" s="51"/>
      <c r="AG1068" s="48"/>
      <c r="AH1068" s="48"/>
      <c r="AI1068" s="48"/>
      <c r="AJ1068" s="48"/>
      <c r="AK1068"/>
      <c r="AL1068" s="44"/>
      <c r="AM1068" s="48"/>
      <c r="AN1068" s="48"/>
      <c r="AO1068" s="48"/>
      <c r="AP1068" s="48"/>
    </row>
    <row r="1069" spans="1:42" ht="15" customHeight="1">
      <c r="A1069"/>
      <c r="B1069"/>
      <c r="C1069"/>
      <c r="D1069"/>
      <c r="E1069"/>
      <c r="F1069"/>
      <c r="G1069"/>
      <c r="I1069"/>
      <c r="J1069"/>
      <c r="K1069"/>
      <c r="L1069"/>
      <c r="M1069"/>
      <c r="N1069"/>
      <c r="O1069"/>
      <c r="P1069"/>
      <c r="Q1069"/>
      <c r="R1069"/>
      <c r="S1069"/>
      <c r="T1069"/>
      <c r="U1069"/>
      <c r="V1069"/>
      <c r="W1069" s="51"/>
      <c r="AC1069" s="4"/>
      <c r="AD1069" s="43"/>
      <c r="AF1069" s="51"/>
      <c r="AG1069" s="48"/>
      <c r="AH1069" s="48"/>
      <c r="AI1069" s="48"/>
      <c r="AJ1069" s="48"/>
      <c r="AK1069"/>
      <c r="AL1069" s="44"/>
      <c r="AM1069" s="48"/>
      <c r="AN1069" s="48"/>
      <c r="AO1069" s="48"/>
      <c r="AP1069" s="48"/>
    </row>
    <row r="1070" spans="1:42" ht="15" customHeight="1">
      <c r="A1070"/>
      <c r="B1070"/>
      <c r="C1070"/>
      <c r="D1070"/>
      <c r="E1070"/>
      <c r="F1070"/>
      <c r="G1070"/>
      <c r="I1070"/>
      <c r="J1070"/>
      <c r="K1070"/>
      <c r="L1070"/>
      <c r="M1070"/>
      <c r="N1070"/>
      <c r="O1070"/>
      <c r="P1070"/>
      <c r="Q1070"/>
      <c r="R1070"/>
      <c r="S1070"/>
      <c r="T1070"/>
      <c r="U1070"/>
      <c r="V1070"/>
      <c r="W1070" s="51"/>
      <c r="AC1070" s="4"/>
      <c r="AD1070" s="43"/>
      <c r="AF1070" s="51"/>
      <c r="AG1070" s="48"/>
      <c r="AH1070" s="48"/>
      <c r="AI1070" s="48"/>
      <c r="AJ1070" s="48"/>
      <c r="AK1070"/>
      <c r="AL1070" s="44"/>
      <c r="AM1070" s="48"/>
      <c r="AN1070" s="48"/>
      <c r="AO1070" s="48"/>
      <c r="AP1070" s="48"/>
    </row>
    <row r="1071" spans="1:42" ht="15" customHeight="1">
      <c r="A1071"/>
      <c r="B1071"/>
      <c r="C1071"/>
      <c r="D1071"/>
      <c r="E1071"/>
      <c r="F1071"/>
      <c r="G1071"/>
      <c r="I1071"/>
      <c r="J1071"/>
      <c r="K1071"/>
      <c r="L1071"/>
      <c r="M1071"/>
      <c r="N1071"/>
      <c r="O1071"/>
      <c r="P1071"/>
      <c r="Q1071"/>
      <c r="R1071"/>
      <c r="S1071"/>
      <c r="T1071"/>
      <c r="U1071"/>
      <c r="V1071"/>
      <c r="W1071" s="51"/>
      <c r="AC1071" s="4"/>
      <c r="AD1071" s="43"/>
      <c r="AF1071" s="51"/>
      <c r="AG1071" s="48"/>
      <c r="AH1071" s="48"/>
      <c r="AI1071" s="48"/>
      <c r="AJ1071" s="48"/>
      <c r="AK1071"/>
      <c r="AL1071" s="44"/>
      <c r="AM1071" s="48"/>
      <c r="AN1071" s="48"/>
      <c r="AO1071" s="48"/>
      <c r="AP1071" s="48"/>
    </row>
    <row r="1072" spans="1:42" ht="15" customHeight="1">
      <c r="A1072"/>
      <c r="B1072"/>
      <c r="C1072"/>
      <c r="D1072"/>
      <c r="E1072"/>
      <c r="F1072"/>
      <c r="G1072"/>
      <c r="I1072"/>
      <c r="J1072"/>
      <c r="K1072"/>
      <c r="L1072"/>
      <c r="M1072"/>
      <c r="N1072"/>
      <c r="O1072"/>
      <c r="P1072"/>
      <c r="Q1072"/>
      <c r="R1072"/>
      <c r="S1072"/>
      <c r="T1072"/>
      <c r="U1072"/>
      <c r="V1072"/>
      <c r="W1072" s="51"/>
      <c r="AC1072" s="4"/>
      <c r="AD1072" s="43"/>
      <c r="AF1072" s="51"/>
      <c r="AG1072" s="48"/>
      <c r="AH1072" s="48"/>
      <c r="AI1072" s="48"/>
      <c r="AJ1072" s="48"/>
      <c r="AK1072"/>
      <c r="AL1072" s="44"/>
      <c r="AM1072" s="48"/>
      <c r="AN1072" s="48"/>
      <c r="AO1072" s="48"/>
      <c r="AP1072" s="48"/>
    </row>
    <row r="1073" spans="1:42" ht="15" customHeight="1">
      <c r="A1073"/>
      <c r="B1073"/>
      <c r="C1073"/>
      <c r="D1073"/>
      <c r="E1073"/>
      <c r="F1073"/>
      <c r="G1073"/>
      <c r="I1073"/>
      <c r="J1073"/>
      <c r="K1073"/>
      <c r="L1073"/>
      <c r="M1073"/>
      <c r="N1073"/>
      <c r="O1073"/>
      <c r="P1073"/>
      <c r="Q1073"/>
      <c r="R1073"/>
      <c r="S1073"/>
      <c r="T1073"/>
      <c r="U1073"/>
      <c r="V1073"/>
      <c r="W1073" s="51"/>
      <c r="AC1073" s="4"/>
      <c r="AD1073" s="43"/>
      <c r="AF1073" s="51"/>
      <c r="AG1073" s="48"/>
      <c r="AH1073" s="48"/>
      <c r="AI1073" s="48"/>
      <c r="AJ1073" s="48"/>
      <c r="AK1073"/>
      <c r="AL1073" s="44"/>
      <c r="AM1073" s="48"/>
      <c r="AN1073" s="48"/>
      <c r="AO1073" s="48"/>
      <c r="AP1073" s="48"/>
    </row>
    <row r="1074" spans="1:42" ht="15" customHeight="1">
      <c r="A1074"/>
      <c r="B1074"/>
      <c r="C1074"/>
      <c r="D1074"/>
      <c r="E1074"/>
      <c r="F1074"/>
      <c r="G1074"/>
      <c r="I1074"/>
      <c r="J1074"/>
      <c r="K1074"/>
      <c r="L1074"/>
      <c r="M1074"/>
      <c r="N1074"/>
      <c r="O1074"/>
      <c r="P1074"/>
      <c r="Q1074"/>
      <c r="R1074"/>
      <c r="S1074"/>
      <c r="T1074"/>
      <c r="U1074"/>
      <c r="V1074"/>
      <c r="W1074" s="51"/>
      <c r="AC1074" s="4"/>
      <c r="AD1074" s="43"/>
      <c r="AF1074" s="51"/>
      <c r="AG1074" s="48"/>
      <c r="AH1074" s="48"/>
      <c r="AI1074" s="48"/>
      <c r="AJ1074" s="48"/>
      <c r="AK1074"/>
      <c r="AL1074" s="44"/>
      <c r="AM1074" s="48"/>
      <c r="AN1074" s="48"/>
      <c r="AO1074" s="48"/>
      <c r="AP1074" s="48"/>
    </row>
    <row r="1075" spans="1:42" ht="15" customHeight="1">
      <c r="A1075"/>
      <c r="B1075"/>
      <c r="C1075"/>
      <c r="D1075"/>
      <c r="E1075"/>
      <c r="F1075"/>
      <c r="G1075"/>
      <c r="I1075"/>
      <c r="J1075"/>
      <c r="K1075"/>
      <c r="L1075"/>
      <c r="M1075"/>
      <c r="N1075"/>
      <c r="O1075"/>
      <c r="P1075"/>
      <c r="Q1075"/>
      <c r="R1075"/>
      <c r="S1075"/>
      <c r="T1075"/>
      <c r="U1075"/>
      <c r="V1075"/>
      <c r="W1075" s="51"/>
      <c r="AC1075" s="4"/>
      <c r="AD1075" s="43"/>
      <c r="AF1075" s="51"/>
      <c r="AG1075" s="48"/>
      <c r="AH1075" s="48"/>
      <c r="AI1075" s="48"/>
      <c r="AJ1075" s="48"/>
      <c r="AK1075"/>
      <c r="AL1075" s="44"/>
      <c r="AM1075" s="48"/>
      <c r="AN1075" s="48"/>
      <c r="AO1075" s="48"/>
      <c r="AP1075" s="48"/>
    </row>
    <row r="1076" spans="1:42" ht="15" customHeight="1">
      <c r="A1076"/>
      <c r="B1076"/>
      <c r="C1076"/>
      <c r="D1076"/>
      <c r="E1076"/>
      <c r="F1076"/>
      <c r="G1076"/>
      <c r="I1076"/>
      <c r="J1076"/>
      <c r="K1076"/>
      <c r="L1076"/>
      <c r="M1076"/>
      <c r="N1076"/>
      <c r="O1076"/>
      <c r="P1076"/>
      <c r="Q1076"/>
      <c r="R1076"/>
      <c r="S1076"/>
      <c r="T1076"/>
      <c r="U1076"/>
      <c r="V1076"/>
      <c r="W1076" s="51"/>
      <c r="AC1076" s="4"/>
      <c r="AD1076" s="43"/>
      <c r="AF1076" s="51"/>
      <c r="AG1076" s="48"/>
      <c r="AH1076" s="48"/>
      <c r="AI1076" s="48"/>
      <c r="AJ1076" s="48"/>
      <c r="AK1076"/>
      <c r="AL1076" s="44"/>
      <c r="AM1076" s="48"/>
      <c r="AN1076" s="48"/>
      <c r="AO1076" s="48"/>
      <c r="AP1076" s="48"/>
    </row>
    <row r="1077" spans="1:42" ht="15" customHeight="1">
      <c r="A1077"/>
      <c r="B1077"/>
      <c r="C1077"/>
      <c r="D1077"/>
      <c r="E1077"/>
      <c r="F1077"/>
      <c r="G1077"/>
      <c r="I1077"/>
      <c r="J1077"/>
      <c r="K1077"/>
      <c r="L1077"/>
      <c r="M1077"/>
      <c r="N1077"/>
      <c r="O1077"/>
      <c r="P1077"/>
      <c r="Q1077"/>
      <c r="R1077"/>
      <c r="S1077"/>
      <c r="T1077"/>
      <c r="U1077"/>
      <c r="V1077"/>
      <c r="W1077" s="51"/>
      <c r="AC1077" s="4"/>
      <c r="AD1077" s="43"/>
      <c r="AF1077" s="51"/>
      <c r="AG1077" s="48"/>
      <c r="AH1077" s="48"/>
      <c r="AI1077" s="48"/>
      <c r="AJ1077" s="48"/>
      <c r="AK1077"/>
      <c r="AL1077" s="44"/>
      <c r="AM1077" s="48"/>
      <c r="AN1077" s="48"/>
      <c r="AO1077" s="48"/>
      <c r="AP1077" s="48"/>
    </row>
    <row r="1078" spans="1:42" ht="15" customHeight="1">
      <c r="A1078"/>
      <c r="B1078"/>
      <c r="C1078"/>
      <c r="D1078"/>
      <c r="E1078"/>
      <c r="F1078"/>
      <c r="G1078"/>
      <c r="I1078"/>
      <c r="J1078"/>
      <c r="K1078"/>
      <c r="L1078"/>
      <c r="M1078"/>
      <c r="N1078"/>
      <c r="O1078"/>
      <c r="P1078"/>
      <c r="Q1078"/>
      <c r="R1078"/>
      <c r="S1078"/>
      <c r="T1078"/>
      <c r="U1078"/>
      <c r="V1078"/>
      <c r="W1078" s="51"/>
      <c r="AC1078" s="4"/>
      <c r="AD1078" s="43"/>
      <c r="AF1078" s="51"/>
      <c r="AG1078" s="48"/>
      <c r="AH1078" s="48"/>
      <c r="AI1078" s="48"/>
      <c r="AJ1078" s="48"/>
      <c r="AK1078"/>
      <c r="AL1078" s="44"/>
      <c r="AM1078" s="48"/>
      <c r="AN1078" s="48"/>
      <c r="AO1078" s="48"/>
      <c r="AP1078" s="48"/>
    </row>
    <row r="1079" spans="1:42" ht="15" customHeight="1">
      <c r="A1079"/>
      <c r="B1079"/>
      <c r="C1079"/>
      <c r="D1079"/>
      <c r="E1079"/>
      <c r="F1079"/>
      <c r="G1079"/>
      <c r="I1079"/>
      <c r="J1079"/>
      <c r="K1079"/>
      <c r="L1079"/>
      <c r="M1079"/>
      <c r="N1079"/>
      <c r="O1079"/>
      <c r="P1079"/>
      <c r="Q1079"/>
      <c r="R1079"/>
      <c r="S1079"/>
      <c r="T1079"/>
      <c r="U1079"/>
      <c r="V1079"/>
      <c r="W1079" s="51"/>
      <c r="AC1079" s="4"/>
      <c r="AD1079" s="43"/>
      <c r="AF1079" s="51"/>
      <c r="AG1079" s="48"/>
      <c r="AH1079" s="48"/>
      <c r="AI1079" s="48"/>
      <c r="AJ1079" s="48"/>
      <c r="AK1079"/>
      <c r="AL1079" s="44"/>
      <c r="AM1079" s="48"/>
      <c r="AN1079" s="48"/>
      <c r="AO1079" s="48"/>
      <c r="AP1079" s="48"/>
    </row>
    <row r="1080" spans="1:42" ht="15" customHeight="1">
      <c r="A1080"/>
      <c r="B1080"/>
      <c r="C1080"/>
      <c r="D1080"/>
      <c r="E1080"/>
      <c r="F1080"/>
      <c r="G1080"/>
      <c r="I1080"/>
      <c r="J1080"/>
      <c r="K1080"/>
      <c r="L1080"/>
      <c r="M1080"/>
      <c r="N1080"/>
      <c r="O1080"/>
      <c r="P1080"/>
      <c r="Q1080"/>
      <c r="R1080"/>
      <c r="S1080"/>
      <c r="T1080"/>
      <c r="U1080"/>
      <c r="V1080"/>
      <c r="W1080" s="51"/>
      <c r="AC1080" s="4"/>
      <c r="AD1080" s="43"/>
      <c r="AF1080" s="51"/>
      <c r="AG1080" s="48"/>
      <c r="AH1080" s="48"/>
      <c r="AI1080" s="48"/>
      <c r="AJ1080" s="48"/>
      <c r="AK1080"/>
      <c r="AL1080" s="44"/>
      <c r="AM1080" s="48"/>
      <c r="AN1080" s="48"/>
      <c r="AO1080" s="48"/>
      <c r="AP1080" s="48"/>
    </row>
    <row r="1081" spans="1:42" ht="15" customHeight="1">
      <c r="A1081"/>
      <c r="B1081"/>
      <c r="C1081"/>
      <c r="D1081"/>
      <c r="E1081"/>
      <c r="F1081"/>
      <c r="G1081"/>
      <c r="I1081"/>
      <c r="J1081"/>
      <c r="K1081"/>
      <c r="L1081"/>
      <c r="M1081"/>
      <c r="N1081"/>
      <c r="O1081"/>
      <c r="P1081"/>
      <c r="Q1081"/>
      <c r="R1081"/>
      <c r="S1081"/>
      <c r="T1081"/>
      <c r="U1081"/>
      <c r="V1081"/>
      <c r="W1081" s="51"/>
      <c r="AC1081" s="4"/>
      <c r="AD1081" s="43"/>
      <c r="AF1081" s="51"/>
      <c r="AG1081" s="48"/>
      <c r="AH1081" s="48"/>
      <c r="AI1081" s="48"/>
      <c r="AJ1081" s="48"/>
      <c r="AK1081"/>
      <c r="AL1081" s="44"/>
      <c r="AM1081" s="48"/>
      <c r="AN1081" s="48"/>
      <c r="AO1081" s="48"/>
      <c r="AP1081" s="48"/>
    </row>
    <row r="1082" spans="1:42" ht="15" customHeight="1">
      <c r="A1082"/>
      <c r="B1082"/>
      <c r="C1082"/>
      <c r="D1082"/>
      <c r="E1082"/>
      <c r="F1082"/>
      <c r="G1082"/>
      <c r="I1082"/>
      <c r="J1082"/>
      <c r="K1082"/>
      <c r="L1082"/>
      <c r="M1082"/>
      <c r="N1082"/>
      <c r="O1082"/>
      <c r="P1082"/>
      <c r="Q1082"/>
      <c r="R1082"/>
      <c r="S1082"/>
      <c r="T1082"/>
      <c r="U1082"/>
      <c r="V1082"/>
      <c r="W1082" s="51"/>
      <c r="AC1082" s="4"/>
      <c r="AD1082" s="43"/>
      <c r="AF1082" s="51"/>
      <c r="AG1082" s="48"/>
      <c r="AH1082" s="48"/>
      <c r="AI1082" s="48"/>
      <c r="AJ1082" s="48"/>
      <c r="AK1082"/>
      <c r="AL1082" s="44"/>
      <c r="AM1082" s="48"/>
      <c r="AN1082" s="48"/>
      <c r="AO1082" s="48"/>
      <c r="AP1082" s="48"/>
    </row>
    <row r="1083" spans="1:42" ht="15" customHeight="1">
      <c r="A1083"/>
      <c r="B1083"/>
      <c r="C1083"/>
      <c r="D1083"/>
      <c r="E1083"/>
      <c r="F1083"/>
      <c r="G1083"/>
      <c r="I1083"/>
      <c r="J1083"/>
      <c r="K1083"/>
      <c r="L1083"/>
      <c r="M1083"/>
      <c r="N1083"/>
      <c r="O1083"/>
      <c r="P1083"/>
      <c r="Q1083"/>
      <c r="R1083"/>
      <c r="S1083"/>
      <c r="T1083"/>
      <c r="U1083"/>
      <c r="V1083"/>
      <c r="W1083" s="51"/>
      <c r="AC1083" s="4"/>
      <c r="AD1083" s="43"/>
      <c r="AF1083" s="51"/>
      <c r="AG1083" s="48"/>
      <c r="AH1083" s="48"/>
      <c r="AI1083" s="48"/>
      <c r="AJ1083" s="48"/>
      <c r="AK1083"/>
      <c r="AL1083" s="44"/>
      <c r="AM1083" s="48"/>
      <c r="AN1083" s="48"/>
      <c r="AO1083" s="48"/>
      <c r="AP1083" s="48"/>
    </row>
    <row r="1084" spans="1:42" ht="15" customHeight="1">
      <c r="A1084"/>
      <c r="B1084"/>
      <c r="C1084"/>
      <c r="D1084"/>
      <c r="E1084"/>
      <c r="F1084"/>
      <c r="G1084"/>
      <c r="I1084"/>
      <c r="J1084"/>
      <c r="K1084"/>
      <c r="L1084"/>
      <c r="M1084"/>
      <c r="N1084"/>
      <c r="O1084"/>
      <c r="P1084"/>
      <c r="Q1084"/>
      <c r="R1084"/>
      <c r="S1084"/>
      <c r="T1084"/>
      <c r="U1084"/>
      <c r="V1084"/>
      <c r="W1084" s="51"/>
      <c r="AC1084" s="4"/>
      <c r="AD1084" s="43"/>
      <c r="AF1084" s="51"/>
      <c r="AG1084" s="48"/>
      <c r="AH1084" s="48"/>
      <c r="AI1084" s="48"/>
      <c r="AJ1084" s="48"/>
      <c r="AK1084"/>
      <c r="AL1084" s="44"/>
      <c r="AM1084" s="48"/>
      <c r="AN1084" s="48"/>
      <c r="AO1084" s="48"/>
      <c r="AP1084" s="48"/>
    </row>
    <row r="1085" spans="1:42" ht="15" customHeight="1">
      <c r="A1085"/>
      <c r="B1085"/>
      <c r="C1085"/>
      <c r="D1085"/>
      <c r="E1085"/>
      <c r="F1085"/>
      <c r="G1085"/>
      <c r="I1085"/>
      <c r="J1085"/>
      <c r="K1085"/>
      <c r="L1085"/>
      <c r="M1085"/>
      <c r="N1085"/>
      <c r="O1085"/>
      <c r="P1085"/>
      <c r="Q1085"/>
      <c r="R1085"/>
      <c r="S1085"/>
      <c r="T1085"/>
      <c r="U1085"/>
      <c r="V1085"/>
      <c r="W1085" s="51"/>
      <c r="AC1085" s="4"/>
      <c r="AD1085" s="43"/>
      <c r="AF1085" s="51"/>
      <c r="AG1085" s="48"/>
      <c r="AH1085" s="48"/>
      <c r="AI1085" s="48"/>
      <c r="AJ1085" s="48"/>
      <c r="AK1085"/>
      <c r="AL1085" s="44"/>
      <c r="AM1085" s="48"/>
      <c r="AN1085" s="48"/>
      <c r="AO1085" s="48"/>
      <c r="AP1085" s="48"/>
    </row>
    <row r="1086" spans="1:42" ht="15" customHeight="1">
      <c r="A1086"/>
      <c r="B1086"/>
      <c r="C1086"/>
      <c r="D1086"/>
      <c r="E1086"/>
      <c r="F1086"/>
      <c r="G1086"/>
      <c r="I1086"/>
      <c r="J1086"/>
      <c r="K1086"/>
      <c r="L1086"/>
      <c r="M1086"/>
      <c r="N1086"/>
      <c r="O1086"/>
      <c r="P1086"/>
      <c r="Q1086"/>
      <c r="R1086"/>
      <c r="S1086"/>
      <c r="T1086"/>
      <c r="U1086"/>
      <c r="V1086"/>
      <c r="W1086" s="51"/>
      <c r="AC1086" s="4"/>
      <c r="AD1086" s="43"/>
      <c r="AF1086" s="51"/>
      <c r="AG1086" s="48"/>
      <c r="AH1086" s="48"/>
      <c r="AI1086" s="48"/>
      <c r="AJ1086" s="48"/>
      <c r="AK1086"/>
      <c r="AL1086" s="44"/>
      <c r="AM1086" s="48"/>
      <c r="AN1086" s="48"/>
      <c r="AO1086" s="48"/>
      <c r="AP1086" s="48"/>
    </row>
    <row r="1087" spans="1:42" ht="15" customHeight="1">
      <c r="A1087"/>
      <c r="B1087"/>
      <c r="C1087"/>
      <c r="D1087"/>
      <c r="E1087"/>
      <c r="F1087"/>
      <c r="G1087"/>
      <c r="I1087"/>
      <c r="J1087"/>
      <c r="K1087"/>
      <c r="L1087"/>
      <c r="M1087"/>
      <c r="N1087"/>
      <c r="O1087"/>
      <c r="P1087"/>
      <c r="Q1087"/>
      <c r="R1087"/>
      <c r="S1087"/>
      <c r="T1087"/>
      <c r="U1087"/>
      <c r="V1087"/>
      <c r="W1087" s="51"/>
      <c r="AC1087" s="4"/>
      <c r="AD1087" s="43"/>
      <c r="AF1087" s="51"/>
      <c r="AG1087" s="48"/>
      <c r="AH1087" s="48"/>
      <c r="AI1087" s="48"/>
      <c r="AJ1087" s="48"/>
      <c r="AK1087"/>
      <c r="AL1087" s="44"/>
      <c r="AM1087" s="48"/>
      <c r="AN1087" s="48"/>
      <c r="AO1087" s="48"/>
      <c r="AP1087" s="48"/>
    </row>
    <row r="1088" spans="1:42" ht="15" customHeight="1">
      <c r="A1088"/>
      <c r="B1088"/>
      <c r="C1088"/>
      <c r="D1088"/>
      <c r="E1088"/>
      <c r="F1088"/>
      <c r="G1088"/>
      <c r="I1088"/>
      <c r="J1088"/>
      <c r="K1088"/>
      <c r="L1088"/>
      <c r="M1088"/>
      <c r="N1088"/>
      <c r="O1088"/>
      <c r="P1088"/>
      <c r="Q1088"/>
      <c r="R1088"/>
      <c r="S1088"/>
      <c r="T1088"/>
      <c r="U1088"/>
      <c r="V1088"/>
      <c r="W1088" s="51"/>
      <c r="AC1088" s="4"/>
      <c r="AD1088" s="43"/>
      <c r="AF1088" s="51"/>
      <c r="AG1088" s="48"/>
      <c r="AH1088" s="48"/>
      <c r="AI1088" s="48"/>
      <c r="AJ1088" s="48"/>
      <c r="AK1088"/>
      <c r="AL1088" s="44"/>
      <c r="AM1088" s="48"/>
      <c r="AN1088" s="48"/>
      <c r="AO1088" s="48"/>
      <c r="AP1088" s="48"/>
    </row>
    <row r="1089" spans="1:42" ht="15" customHeight="1">
      <c r="A1089"/>
      <c r="B1089"/>
      <c r="C1089"/>
      <c r="D1089"/>
      <c r="E1089"/>
      <c r="F1089"/>
      <c r="G1089"/>
      <c r="I1089"/>
      <c r="J1089"/>
      <c r="K1089"/>
      <c r="L1089"/>
      <c r="M1089"/>
      <c r="N1089"/>
      <c r="O1089"/>
      <c r="P1089"/>
      <c r="Q1089"/>
      <c r="R1089"/>
      <c r="S1089"/>
      <c r="T1089"/>
      <c r="U1089"/>
      <c r="V1089"/>
      <c r="W1089" s="51"/>
      <c r="AC1089" s="4"/>
      <c r="AD1089" s="43"/>
      <c r="AF1089" s="51"/>
      <c r="AG1089" s="48"/>
      <c r="AH1089" s="48"/>
      <c r="AI1089" s="48"/>
      <c r="AJ1089" s="48"/>
      <c r="AK1089"/>
      <c r="AL1089" s="44"/>
      <c r="AM1089" s="48"/>
      <c r="AN1089" s="48"/>
      <c r="AO1089" s="48"/>
      <c r="AP1089" s="48"/>
    </row>
    <row r="1090" spans="1:42" ht="15" customHeight="1">
      <c r="A1090"/>
      <c r="B1090"/>
      <c r="C1090"/>
      <c r="D1090"/>
      <c r="E1090"/>
      <c r="F1090"/>
      <c r="G1090"/>
      <c r="I1090"/>
      <c r="J1090"/>
      <c r="K1090"/>
      <c r="L1090"/>
      <c r="M1090"/>
      <c r="N1090"/>
      <c r="O1090"/>
      <c r="P1090"/>
      <c r="Q1090"/>
      <c r="R1090"/>
      <c r="S1090"/>
      <c r="T1090"/>
      <c r="U1090"/>
      <c r="V1090"/>
      <c r="W1090" s="51"/>
      <c r="AC1090" s="4"/>
      <c r="AD1090" s="43"/>
      <c r="AF1090" s="51"/>
      <c r="AG1090" s="48"/>
      <c r="AH1090" s="48"/>
      <c r="AI1090" s="48"/>
      <c r="AJ1090" s="48"/>
      <c r="AK1090"/>
      <c r="AL1090" s="44"/>
      <c r="AM1090" s="48"/>
      <c r="AN1090" s="48"/>
      <c r="AO1090" s="48"/>
      <c r="AP1090" s="48"/>
    </row>
    <row r="1091" spans="1:42" ht="15" customHeight="1">
      <c r="A1091"/>
      <c r="B1091"/>
      <c r="C1091"/>
      <c r="D1091"/>
      <c r="E1091"/>
      <c r="F1091"/>
      <c r="G1091"/>
      <c r="I1091"/>
      <c r="J1091"/>
      <c r="K1091"/>
      <c r="L1091"/>
      <c r="M1091"/>
      <c r="N1091"/>
      <c r="O1091"/>
      <c r="P1091"/>
      <c r="Q1091"/>
      <c r="R1091"/>
      <c r="S1091"/>
      <c r="T1091"/>
      <c r="U1091"/>
      <c r="V1091"/>
      <c r="W1091" s="51"/>
      <c r="AC1091" s="4"/>
      <c r="AD1091" s="43"/>
      <c r="AF1091" s="51"/>
      <c r="AG1091" s="48"/>
      <c r="AH1091" s="48"/>
      <c r="AI1091" s="48"/>
      <c r="AJ1091" s="48"/>
      <c r="AK1091"/>
      <c r="AL1091" s="44"/>
      <c r="AM1091" s="48"/>
      <c r="AN1091" s="48"/>
      <c r="AO1091" s="48"/>
      <c r="AP1091" s="48"/>
    </row>
    <row r="1092" spans="1:42" ht="15" customHeight="1">
      <c r="A1092"/>
      <c r="B1092"/>
      <c r="C1092"/>
      <c r="D1092"/>
      <c r="E1092"/>
      <c r="F1092"/>
      <c r="G1092"/>
      <c r="I1092"/>
      <c r="J1092"/>
      <c r="K1092"/>
      <c r="L1092"/>
      <c r="M1092"/>
      <c r="N1092"/>
      <c r="O1092"/>
      <c r="P1092"/>
      <c r="Q1092"/>
      <c r="R1092"/>
      <c r="S1092"/>
      <c r="T1092"/>
      <c r="U1092"/>
      <c r="V1092"/>
      <c r="W1092" s="51"/>
      <c r="AC1092" s="4"/>
      <c r="AD1092" s="43"/>
      <c r="AF1092" s="51"/>
      <c r="AG1092" s="48"/>
      <c r="AH1092" s="48"/>
      <c r="AI1092" s="48"/>
      <c r="AJ1092" s="48"/>
      <c r="AK1092"/>
      <c r="AL1092" s="44"/>
      <c r="AM1092" s="48"/>
      <c r="AN1092" s="48"/>
      <c r="AO1092" s="48"/>
      <c r="AP1092" s="48"/>
    </row>
    <row r="1093" spans="1:42" ht="15" customHeight="1">
      <c r="A1093"/>
      <c r="B1093"/>
      <c r="C1093"/>
      <c r="D1093"/>
      <c r="E1093"/>
      <c r="F1093"/>
      <c r="G1093"/>
      <c r="I1093"/>
      <c r="J1093"/>
      <c r="K1093"/>
      <c r="L1093"/>
      <c r="M1093"/>
      <c r="N1093"/>
      <c r="O1093"/>
      <c r="P1093"/>
      <c r="Q1093"/>
      <c r="R1093"/>
      <c r="S1093"/>
      <c r="T1093"/>
      <c r="U1093"/>
      <c r="V1093"/>
      <c r="W1093" s="51"/>
      <c r="AC1093" s="4"/>
      <c r="AD1093" s="43"/>
      <c r="AF1093" s="51"/>
      <c r="AG1093" s="48"/>
      <c r="AH1093" s="48"/>
      <c r="AI1093" s="48"/>
      <c r="AJ1093" s="48"/>
      <c r="AK1093"/>
      <c r="AL1093" s="44"/>
      <c r="AM1093" s="48"/>
      <c r="AN1093" s="48"/>
      <c r="AO1093" s="48"/>
      <c r="AP1093" s="48"/>
    </row>
    <row r="1094" spans="1:42" ht="15" customHeight="1">
      <c r="A1094"/>
      <c r="B1094"/>
      <c r="C1094"/>
      <c r="D1094"/>
      <c r="E1094"/>
      <c r="F1094"/>
      <c r="G1094"/>
      <c r="I1094"/>
      <c r="J1094"/>
      <c r="K1094"/>
      <c r="L1094"/>
      <c r="M1094"/>
      <c r="N1094"/>
      <c r="O1094"/>
      <c r="P1094"/>
      <c r="Q1094"/>
      <c r="R1094"/>
      <c r="S1094"/>
      <c r="T1094"/>
      <c r="U1094"/>
      <c r="V1094"/>
      <c r="W1094" s="51"/>
      <c r="AC1094" s="4"/>
      <c r="AD1094" s="43"/>
      <c r="AF1094" s="51"/>
      <c r="AG1094" s="48"/>
      <c r="AH1094" s="48"/>
      <c r="AI1094" s="48"/>
      <c r="AJ1094" s="48"/>
      <c r="AK1094"/>
      <c r="AL1094" s="44"/>
      <c r="AM1094" s="48"/>
      <c r="AN1094" s="48"/>
      <c r="AO1094" s="48"/>
      <c r="AP1094" s="48"/>
    </row>
    <row r="1095" spans="1:42" ht="15" customHeight="1">
      <c r="A1095"/>
      <c r="B1095"/>
      <c r="C1095"/>
      <c r="D1095"/>
      <c r="E1095"/>
      <c r="F1095"/>
      <c r="G1095"/>
      <c r="I1095"/>
      <c r="J1095"/>
      <c r="K1095"/>
      <c r="L1095"/>
      <c r="M1095"/>
      <c r="N1095"/>
      <c r="O1095"/>
      <c r="P1095"/>
      <c r="Q1095"/>
      <c r="R1095"/>
      <c r="S1095"/>
      <c r="T1095"/>
      <c r="U1095"/>
      <c r="V1095"/>
      <c r="W1095" s="51"/>
      <c r="AC1095" s="4"/>
      <c r="AD1095" s="43"/>
      <c r="AF1095" s="51"/>
      <c r="AG1095" s="48"/>
      <c r="AH1095" s="48"/>
      <c r="AI1095" s="48"/>
      <c r="AJ1095" s="48"/>
      <c r="AK1095"/>
      <c r="AL1095" s="44"/>
      <c r="AM1095" s="48"/>
      <c r="AN1095" s="48"/>
      <c r="AO1095" s="48"/>
      <c r="AP1095" s="48"/>
    </row>
    <row r="1096" spans="1:42" ht="15" customHeight="1">
      <c r="A1096"/>
      <c r="B1096"/>
      <c r="C1096"/>
      <c r="D1096"/>
      <c r="E1096"/>
      <c r="F1096"/>
      <c r="G1096"/>
      <c r="I1096"/>
      <c r="J1096"/>
      <c r="K1096"/>
      <c r="L1096"/>
      <c r="M1096"/>
      <c r="N1096"/>
      <c r="O1096"/>
      <c r="P1096"/>
      <c r="Q1096"/>
      <c r="R1096"/>
      <c r="S1096"/>
      <c r="T1096"/>
      <c r="U1096"/>
      <c r="V1096"/>
      <c r="W1096" s="51"/>
      <c r="AC1096" s="4"/>
      <c r="AD1096" s="43"/>
      <c r="AF1096" s="51"/>
      <c r="AG1096" s="48"/>
      <c r="AH1096" s="48"/>
      <c r="AI1096" s="48"/>
      <c r="AJ1096" s="48"/>
      <c r="AK1096"/>
      <c r="AL1096" s="44"/>
      <c r="AM1096" s="48"/>
      <c r="AN1096" s="48"/>
      <c r="AO1096" s="48"/>
      <c r="AP1096" s="48"/>
    </row>
    <row r="1097" spans="1:42" ht="15" customHeight="1">
      <c r="A1097"/>
      <c r="B1097"/>
      <c r="C1097"/>
      <c r="D1097"/>
      <c r="E1097"/>
      <c r="F1097"/>
      <c r="G1097"/>
      <c r="I1097"/>
      <c r="J1097"/>
      <c r="K1097"/>
      <c r="L1097"/>
      <c r="M1097"/>
      <c r="N1097"/>
      <c r="O1097"/>
      <c r="P1097"/>
      <c r="Q1097"/>
      <c r="R1097"/>
      <c r="S1097"/>
      <c r="T1097"/>
      <c r="U1097"/>
      <c r="V1097"/>
      <c r="W1097" s="51"/>
      <c r="AC1097" s="4"/>
      <c r="AD1097" s="43"/>
      <c r="AF1097" s="51"/>
      <c r="AG1097" s="48"/>
      <c r="AH1097" s="48"/>
      <c r="AI1097" s="48"/>
      <c r="AJ1097" s="48"/>
      <c r="AK1097"/>
      <c r="AL1097" s="44"/>
      <c r="AM1097" s="48"/>
      <c r="AN1097" s="48"/>
      <c r="AO1097" s="48"/>
      <c r="AP1097" s="48"/>
    </row>
    <row r="1098" spans="1:42" ht="15" customHeight="1">
      <c r="A1098"/>
      <c r="B1098"/>
      <c r="C1098"/>
      <c r="D1098"/>
      <c r="E1098"/>
      <c r="F1098"/>
      <c r="G1098"/>
      <c r="I1098"/>
      <c r="J1098"/>
      <c r="K1098"/>
      <c r="L1098"/>
      <c r="M1098"/>
      <c r="N1098"/>
      <c r="O1098"/>
      <c r="P1098"/>
      <c r="Q1098"/>
      <c r="R1098"/>
      <c r="S1098"/>
      <c r="T1098"/>
      <c r="U1098"/>
      <c r="V1098"/>
      <c r="W1098" s="51"/>
      <c r="AC1098" s="4"/>
      <c r="AD1098" s="43"/>
      <c r="AF1098" s="51"/>
      <c r="AG1098" s="48"/>
      <c r="AH1098" s="48"/>
      <c r="AI1098" s="48"/>
      <c r="AJ1098" s="48"/>
      <c r="AK1098"/>
      <c r="AL1098" s="44"/>
      <c r="AM1098" s="48"/>
      <c r="AN1098" s="48"/>
      <c r="AO1098" s="48"/>
      <c r="AP1098" s="48"/>
    </row>
    <row r="1099" spans="1:42" ht="15" customHeight="1">
      <c r="A1099"/>
      <c r="B1099"/>
      <c r="C1099"/>
      <c r="D1099"/>
      <c r="E1099"/>
      <c r="F1099"/>
      <c r="G1099"/>
      <c r="I1099"/>
      <c r="J1099"/>
      <c r="K1099"/>
      <c r="L1099"/>
      <c r="M1099"/>
      <c r="N1099"/>
      <c r="O1099"/>
      <c r="P1099"/>
      <c r="Q1099"/>
      <c r="R1099"/>
      <c r="S1099"/>
      <c r="T1099"/>
      <c r="U1099"/>
      <c r="V1099"/>
      <c r="W1099" s="51"/>
      <c r="AC1099" s="4"/>
      <c r="AD1099" s="43"/>
      <c r="AF1099" s="51"/>
      <c r="AG1099" s="48"/>
      <c r="AH1099" s="48"/>
      <c r="AI1099" s="48"/>
      <c r="AJ1099" s="48"/>
      <c r="AK1099"/>
      <c r="AL1099" s="44"/>
      <c r="AM1099" s="48"/>
      <c r="AN1099" s="48"/>
      <c r="AO1099" s="48"/>
      <c r="AP1099" s="48"/>
    </row>
    <row r="1100" spans="1:42" ht="15" customHeight="1">
      <c r="A1100"/>
      <c r="B1100"/>
      <c r="C1100"/>
      <c r="D1100"/>
      <c r="E1100"/>
      <c r="F1100"/>
      <c r="G1100"/>
      <c r="I1100"/>
      <c r="J1100"/>
      <c r="K1100"/>
      <c r="L1100"/>
      <c r="M1100"/>
      <c r="N1100"/>
      <c r="O1100"/>
      <c r="P1100"/>
      <c r="Q1100"/>
      <c r="R1100"/>
      <c r="S1100"/>
      <c r="T1100"/>
      <c r="U1100"/>
      <c r="V1100"/>
      <c r="W1100" s="51"/>
      <c r="AC1100" s="4"/>
      <c r="AD1100" s="43"/>
      <c r="AF1100" s="51"/>
      <c r="AG1100" s="48"/>
      <c r="AH1100" s="48"/>
      <c r="AI1100" s="48"/>
      <c r="AJ1100" s="48"/>
      <c r="AK1100"/>
      <c r="AL1100" s="44"/>
      <c r="AM1100" s="48"/>
      <c r="AN1100" s="48"/>
      <c r="AO1100" s="48"/>
      <c r="AP1100" s="48"/>
    </row>
    <row r="1101" spans="1:42" ht="15" customHeight="1">
      <c r="A1101"/>
      <c r="B1101"/>
      <c r="C1101"/>
      <c r="D1101"/>
      <c r="E1101"/>
      <c r="F1101"/>
      <c r="G1101"/>
      <c r="I1101"/>
      <c r="J1101"/>
      <c r="K1101"/>
      <c r="L1101"/>
      <c r="M1101"/>
      <c r="N1101"/>
      <c r="O1101"/>
      <c r="P1101"/>
      <c r="Q1101"/>
      <c r="R1101"/>
      <c r="S1101"/>
      <c r="T1101"/>
      <c r="U1101"/>
      <c r="V1101"/>
      <c r="W1101" s="51"/>
      <c r="AC1101" s="4"/>
      <c r="AD1101" s="43"/>
      <c r="AF1101" s="51"/>
      <c r="AG1101" s="48"/>
      <c r="AH1101" s="48"/>
      <c r="AI1101" s="48"/>
      <c r="AJ1101" s="48"/>
      <c r="AK1101"/>
      <c r="AL1101" s="44"/>
      <c r="AM1101" s="48"/>
      <c r="AN1101" s="48"/>
      <c r="AO1101" s="48"/>
      <c r="AP1101" s="48"/>
    </row>
    <row r="1102" spans="1:42" ht="15" customHeight="1">
      <c r="A1102"/>
      <c r="B1102"/>
      <c r="C1102"/>
      <c r="D1102"/>
      <c r="E1102"/>
      <c r="F1102"/>
      <c r="G1102"/>
      <c r="I1102"/>
      <c r="J1102"/>
      <c r="K1102"/>
      <c r="L1102"/>
      <c r="M1102"/>
      <c r="N1102"/>
      <c r="O1102"/>
      <c r="P1102"/>
      <c r="Q1102"/>
      <c r="R1102"/>
      <c r="S1102"/>
      <c r="T1102"/>
      <c r="U1102"/>
      <c r="V1102"/>
      <c r="W1102" s="51"/>
      <c r="AC1102" s="4"/>
      <c r="AD1102" s="43"/>
      <c r="AF1102" s="51"/>
      <c r="AG1102" s="48"/>
      <c r="AH1102" s="48"/>
      <c r="AI1102" s="48"/>
      <c r="AJ1102" s="48"/>
      <c r="AK1102"/>
      <c r="AL1102" s="44"/>
      <c r="AM1102" s="48"/>
      <c r="AN1102" s="48"/>
      <c r="AO1102" s="48"/>
      <c r="AP1102" s="48"/>
    </row>
    <row r="1103" spans="1:42" ht="15" customHeight="1">
      <c r="A1103"/>
      <c r="B1103"/>
      <c r="C1103"/>
      <c r="D1103"/>
      <c r="E1103"/>
      <c r="F1103"/>
      <c r="G1103"/>
      <c r="I1103"/>
      <c r="J1103"/>
      <c r="K1103"/>
      <c r="L1103"/>
      <c r="M1103"/>
      <c r="N1103"/>
      <c r="O1103"/>
      <c r="P1103"/>
      <c r="Q1103"/>
      <c r="R1103"/>
      <c r="S1103"/>
      <c r="T1103"/>
      <c r="U1103"/>
      <c r="V1103"/>
      <c r="W1103" s="51"/>
      <c r="AC1103" s="4"/>
      <c r="AD1103" s="43"/>
      <c r="AF1103" s="51"/>
      <c r="AG1103" s="48"/>
      <c r="AH1103" s="48"/>
      <c r="AI1103" s="48"/>
      <c r="AJ1103" s="48"/>
      <c r="AK1103"/>
      <c r="AL1103" s="44"/>
      <c r="AM1103" s="48"/>
      <c r="AN1103" s="48"/>
      <c r="AO1103" s="48"/>
      <c r="AP1103" s="48"/>
    </row>
    <row r="1104" spans="1:42" ht="15" customHeight="1">
      <c r="A1104"/>
      <c r="B1104"/>
      <c r="C1104"/>
      <c r="D1104"/>
      <c r="E1104"/>
      <c r="F1104"/>
      <c r="G1104"/>
      <c r="I1104"/>
      <c r="J1104"/>
      <c r="K1104"/>
      <c r="L1104"/>
      <c r="M1104"/>
      <c r="N1104"/>
      <c r="O1104"/>
      <c r="P1104"/>
      <c r="Q1104"/>
      <c r="R1104"/>
      <c r="S1104"/>
      <c r="T1104"/>
      <c r="U1104"/>
      <c r="V1104"/>
      <c r="W1104" s="51"/>
      <c r="AC1104" s="4"/>
      <c r="AD1104" s="43"/>
      <c r="AF1104" s="51"/>
      <c r="AG1104" s="48"/>
      <c r="AH1104" s="48"/>
      <c r="AI1104" s="48"/>
      <c r="AJ1104" s="48"/>
      <c r="AK1104"/>
      <c r="AL1104" s="44"/>
      <c r="AM1104" s="48"/>
      <c r="AN1104" s="48"/>
      <c r="AO1104" s="48"/>
      <c r="AP1104" s="48"/>
    </row>
    <row r="1105" spans="1:42" ht="15" customHeight="1">
      <c r="A1105"/>
      <c r="B1105"/>
      <c r="C1105"/>
      <c r="D1105"/>
      <c r="E1105"/>
      <c r="F1105"/>
      <c r="G1105"/>
      <c r="I1105"/>
      <c r="J1105"/>
      <c r="K1105"/>
      <c r="L1105"/>
      <c r="M1105"/>
      <c r="N1105"/>
      <c r="O1105"/>
      <c r="P1105"/>
      <c r="Q1105"/>
      <c r="R1105"/>
      <c r="S1105"/>
      <c r="T1105"/>
      <c r="U1105"/>
      <c r="V1105"/>
      <c r="W1105" s="51"/>
      <c r="AC1105" s="4"/>
      <c r="AD1105" s="43"/>
      <c r="AF1105" s="51"/>
      <c r="AG1105" s="48"/>
      <c r="AH1105" s="48"/>
      <c r="AI1105" s="48"/>
      <c r="AJ1105" s="48"/>
      <c r="AK1105"/>
      <c r="AL1105" s="44"/>
      <c r="AM1105" s="48"/>
      <c r="AN1105" s="48"/>
      <c r="AO1105" s="48"/>
      <c r="AP1105" s="48"/>
    </row>
    <row r="1106" spans="1:42" ht="15" customHeight="1">
      <c r="A1106"/>
      <c r="B1106"/>
      <c r="C1106"/>
      <c r="D1106"/>
      <c r="E1106"/>
      <c r="F1106"/>
      <c r="G1106"/>
      <c r="I1106"/>
      <c r="J1106"/>
      <c r="K1106"/>
      <c r="L1106"/>
      <c r="M1106"/>
      <c r="N1106"/>
      <c r="O1106"/>
      <c r="P1106"/>
      <c r="Q1106"/>
      <c r="R1106"/>
      <c r="S1106"/>
      <c r="T1106"/>
      <c r="U1106"/>
      <c r="V1106"/>
      <c r="W1106" s="51"/>
      <c r="AC1106" s="4"/>
      <c r="AD1106" s="43"/>
      <c r="AF1106" s="51"/>
      <c r="AG1106" s="48"/>
      <c r="AH1106" s="48"/>
      <c r="AI1106" s="48"/>
      <c r="AJ1106" s="48"/>
      <c r="AK1106"/>
      <c r="AL1106" s="44"/>
      <c r="AM1106" s="48"/>
      <c r="AN1106" s="48"/>
      <c r="AO1106" s="48"/>
      <c r="AP1106" s="48"/>
    </row>
    <row r="1107" spans="1:42" ht="15" customHeight="1">
      <c r="A1107"/>
      <c r="B1107"/>
      <c r="C1107"/>
      <c r="D1107"/>
      <c r="E1107"/>
      <c r="F1107"/>
      <c r="G1107"/>
      <c r="I1107"/>
      <c r="J1107"/>
      <c r="K1107"/>
      <c r="L1107"/>
      <c r="M1107"/>
      <c r="N1107"/>
      <c r="O1107"/>
      <c r="P1107"/>
      <c r="Q1107"/>
      <c r="R1107"/>
      <c r="S1107"/>
      <c r="T1107"/>
      <c r="U1107"/>
      <c r="V1107"/>
      <c r="W1107" s="51"/>
      <c r="AC1107" s="4"/>
      <c r="AD1107" s="43"/>
      <c r="AF1107" s="51"/>
      <c r="AG1107" s="48"/>
      <c r="AH1107" s="48"/>
      <c r="AI1107" s="48"/>
      <c r="AJ1107" s="48"/>
      <c r="AK1107"/>
      <c r="AL1107" s="44"/>
      <c r="AM1107" s="48"/>
      <c r="AN1107" s="48"/>
      <c r="AO1107" s="48"/>
      <c r="AP1107" s="48"/>
    </row>
    <row r="1108" spans="1:42" ht="15" customHeight="1">
      <c r="A1108"/>
      <c r="B1108"/>
      <c r="C1108"/>
      <c r="D1108"/>
      <c r="E1108"/>
      <c r="F1108"/>
      <c r="G1108"/>
      <c r="I1108"/>
      <c r="J1108"/>
      <c r="K1108"/>
      <c r="L1108"/>
      <c r="M1108"/>
      <c r="N1108"/>
      <c r="O1108"/>
      <c r="P1108"/>
      <c r="Q1108"/>
      <c r="R1108"/>
      <c r="S1108"/>
      <c r="T1108"/>
      <c r="U1108"/>
      <c r="V1108"/>
      <c r="W1108" s="51"/>
      <c r="AC1108" s="4"/>
      <c r="AD1108" s="43"/>
      <c r="AF1108" s="51"/>
      <c r="AG1108" s="48"/>
      <c r="AH1108" s="48"/>
      <c r="AI1108" s="48"/>
      <c r="AJ1108" s="48"/>
      <c r="AK1108"/>
      <c r="AL1108" s="44"/>
      <c r="AM1108" s="48"/>
      <c r="AN1108" s="48"/>
      <c r="AO1108" s="48"/>
      <c r="AP1108" s="48"/>
    </row>
    <row r="1109" spans="1:42" ht="15" customHeight="1">
      <c r="A1109"/>
      <c r="B1109"/>
      <c r="C1109"/>
      <c r="D1109"/>
      <c r="E1109"/>
      <c r="F1109"/>
      <c r="G1109"/>
      <c r="I1109"/>
      <c r="J1109"/>
      <c r="K1109"/>
      <c r="L1109"/>
      <c r="M1109"/>
      <c r="N1109"/>
      <c r="O1109"/>
      <c r="P1109"/>
      <c r="Q1109"/>
      <c r="R1109"/>
      <c r="S1109"/>
      <c r="T1109"/>
      <c r="U1109"/>
      <c r="V1109"/>
      <c r="W1109" s="51"/>
      <c r="AC1109" s="4"/>
      <c r="AD1109" s="43"/>
      <c r="AF1109" s="51"/>
      <c r="AG1109" s="48"/>
      <c r="AH1109" s="48"/>
      <c r="AI1109" s="48"/>
      <c r="AJ1109" s="48"/>
      <c r="AK1109"/>
      <c r="AL1109" s="44"/>
      <c r="AM1109" s="48"/>
      <c r="AN1109" s="48"/>
      <c r="AO1109" s="48"/>
      <c r="AP1109" s="48"/>
    </row>
    <row r="1110" spans="1:42" ht="15" customHeight="1">
      <c r="A1110"/>
      <c r="B1110"/>
      <c r="C1110"/>
      <c r="D1110"/>
      <c r="E1110"/>
      <c r="F1110"/>
      <c r="G1110"/>
      <c r="I1110"/>
      <c r="J1110"/>
      <c r="K1110"/>
      <c r="L1110"/>
      <c r="M1110"/>
      <c r="N1110"/>
      <c r="O1110"/>
      <c r="P1110"/>
      <c r="Q1110"/>
      <c r="R1110"/>
      <c r="S1110"/>
      <c r="T1110"/>
      <c r="U1110"/>
      <c r="V1110"/>
      <c r="W1110" s="51"/>
      <c r="AC1110" s="4"/>
      <c r="AD1110" s="43"/>
      <c r="AF1110" s="51"/>
      <c r="AG1110" s="48"/>
      <c r="AH1110" s="48"/>
      <c r="AI1110" s="48"/>
      <c r="AJ1110" s="48"/>
      <c r="AK1110"/>
      <c r="AL1110" s="44"/>
      <c r="AM1110" s="48"/>
      <c r="AN1110" s="48"/>
      <c r="AO1110" s="48"/>
      <c r="AP1110" s="48"/>
    </row>
    <row r="1111" spans="1:42" ht="15" customHeight="1">
      <c r="A1111"/>
      <c r="B1111"/>
      <c r="C1111"/>
      <c r="D1111"/>
      <c r="E1111"/>
      <c r="F1111"/>
      <c r="G1111"/>
      <c r="I1111"/>
      <c r="J1111"/>
      <c r="K1111"/>
      <c r="L1111"/>
      <c r="M1111"/>
      <c r="N1111"/>
      <c r="O1111"/>
      <c r="P1111"/>
      <c r="Q1111"/>
      <c r="R1111"/>
      <c r="S1111"/>
      <c r="T1111"/>
      <c r="U1111"/>
      <c r="V1111"/>
      <c r="W1111" s="43"/>
      <c r="X1111"/>
      <c r="Y1111" s="4"/>
      <c r="Z1111" s="4"/>
      <c r="AA1111" s="4"/>
      <c r="AB1111" s="4"/>
      <c r="AC1111" s="4"/>
      <c r="AD1111" s="43"/>
      <c r="AK1111"/>
      <c r="AL1111"/>
      <c r="AM1111"/>
      <c r="AN1111"/>
      <c r="AO1111"/>
      <c r="AP1111"/>
    </row>
    <row r="1112" spans="1:42" ht="15" customHeight="1">
      <c r="A1112"/>
      <c r="B1112"/>
      <c r="C1112"/>
      <c r="D1112"/>
      <c r="E1112"/>
      <c r="F1112"/>
      <c r="G1112"/>
      <c r="I1112"/>
      <c r="J1112"/>
      <c r="K1112"/>
      <c r="L1112"/>
      <c r="M1112"/>
      <c r="N1112"/>
      <c r="O1112"/>
      <c r="P1112"/>
      <c r="Q1112"/>
      <c r="R1112"/>
      <c r="S1112"/>
      <c r="T1112"/>
      <c r="U1112"/>
      <c r="V1112"/>
      <c r="W1112" s="43"/>
      <c r="X1112"/>
      <c r="Y1112" s="4"/>
      <c r="Z1112" s="4"/>
      <c r="AA1112" s="4"/>
      <c r="AB1112" s="4"/>
      <c r="AC1112" s="4"/>
      <c r="AD1112" s="43"/>
      <c r="AK1112"/>
      <c r="AL1112"/>
      <c r="AM1112"/>
      <c r="AN1112"/>
      <c r="AO1112"/>
      <c r="AP1112"/>
    </row>
    <row r="1113" spans="1:42" ht="15" customHeight="1">
      <c r="A1113"/>
      <c r="B1113"/>
      <c r="C1113"/>
      <c r="D1113"/>
      <c r="E1113"/>
      <c r="F1113"/>
      <c r="G1113"/>
      <c r="I1113"/>
      <c r="J1113"/>
      <c r="K1113"/>
      <c r="L1113"/>
      <c r="M1113"/>
      <c r="N1113"/>
      <c r="O1113"/>
      <c r="P1113"/>
      <c r="Q1113"/>
      <c r="R1113"/>
      <c r="S1113"/>
      <c r="T1113"/>
      <c r="U1113"/>
      <c r="V1113"/>
      <c r="W1113" s="43"/>
      <c r="X1113"/>
      <c r="Y1113" s="4"/>
      <c r="Z1113" s="4"/>
      <c r="AA1113" s="4"/>
      <c r="AB1113" s="4"/>
      <c r="AC1113" s="4"/>
      <c r="AD1113" s="43"/>
      <c r="AK1113"/>
      <c r="AL1113"/>
      <c r="AM1113"/>
      <c r="AN1113"/>
      <c r="AO1113"/>
      <c r="AP1113"/>
    </row>
    <row r="1114" spans="1:42" ht="15" customHeight="1">
      <c r="A1114"/>
      <c r="B1114"/>
      <c r="C1114"/>
      <c r="D1114"/>
      <c r="E1114"/>
      <c r="F1114"/>
      <c r="G1114"/>
      <c r="I1114"/>
      <c r="J1114"/>
      <c r="K1114"/>
      <c r="L1114"/>
      <c r="M1114"/>
      <c r="N1114"/>
      <c r="O1114"/>
      <c r="P1114"/>
      <c r="Q1114"/>
      <c r="R1114"/>
      <c r="S1114"/>
      <c r="T1114"/>
      <c r="U1114"/>
      <c r="V1114"/>
      <c r="W1114" s="43"/>
      <c r="X1114"/>
      <c r="Y1114" s="4"/>
      <c r="Z1114" s="4"/>
      <c r="AA1114" s="4"/>
      <c r="AB1114" s="4"/>
      <c r="AC1114" s="4"/>
      <c r="AD1114" s="43"/>
      <c r="AK1114"/>
      <c r="AL1114"/>
      <c r="AM1114"/>
      <c r="AN1114"/>
      <c r="AO1114"/>
      <c r="AP1114"/>
    </row>
    <row r="1115" spans="1:42" ht="15" customHeight="1">
      <c r="A1115"/>
      <c r="B1115"/>
      <c r="C1115"/>
      <c r="D1115"/>
      <c r="E1115"/>
      <c r="F1115"/>
      <c r="G1115"/>
      <c r="I1115"/>
      <c r="J1115"/>
      <c r="K1115"/>
      <c r="L1115"/>
      <c r="M1115"/>
      <c r="N1115"/>
      <c r="O1115"/>
      <c r="P1115"/>
      <c r="Q1115"/>
      <c r="R1115"/>
      <c r="S1115"/>
      <c r="T1115"/>
      <c r="U1115"/>
      <c r="V1115"/>
      <c r="W1115" s="43"/>
      <c r="X1115"/>
      <c r="Y1115" s="4"/>
      <c r="Z1115" s="4"/>
      <c r="AA1115" s="4"/>
      <c r="AB1115" s="4"/>
      <c r="AC1115" s="4"/>
      <c r="AD1115" s="43"/>
      <c r="AK1115"/>
      <c r="AL1115"/>
      <c r="AM1115"/>
      <c r="AN1115"/>
      <c r="AO1115"/>
      <c r="AP1115"/>
    </row>
    <row r="1116" spans="1:42" ht="15" customHeight="1">
      <c r="A1116"/>
      <c r="B1116"/>
      <c r="C1116"/>
      <c r="D1116"/>
      <c r="E1116"/>
      <c r="F1116"/>
      <c r="G1116"/>
      <c r="I1116"/>
      <c r="J1116"/>
      <c r="K1116"/>
      <c r="L1116"/>
      <c r="M1116"/>
      <c r="N1116"/>
      <c r="O1116"/>
      <c r="P1116"/>
      <c r="Q1116"/>
      <c r="R1116"/>
      <c r="S1116"/>
      <c r="T1116"/>
      <c r="U1116"/>
      <c r="V1116"/>
      <c r="W1116" s="43"/>
      <c r="X1116"/>
      <c r="Y1116" s="4"/>
      <c r="Z1116" s="4"/>
      <c r="AA1116" s="4"/>
      <c r="AB1116" s="4"/>
      <c r="AC1116" s="4"/>
      <c r="AD1116" s="43"/>
      <c r="AK1116"/>
      <c r="AL1116"/>
      <c r="AM1116"/>
      <c r="AN1116"/>
      <c r="AO1116"/>
      <c r="AP1116"/>
    </row>
    <row r="1117" spans="1:42" ht="15" customHeight="1">
      <c r="A1117"/>
      <c r="B1117"/>
      <c r="C1117"/>
      <c r="D1117"/>
      <c r="E1117"/>
      <c r="F1117"/>
      <c r="G1117"/>
      <c r="I1117"/>
      <c r="J1117"/>
      <c r="K1117"/>
      <c r="L1117"/>
      <c r="M1117"/>
      <c r="N1117"/>
      <c r="O1117"/>
      <c r="P1117"/>
      <c r="Q1117"/>
      <c r="R1117"/>
      <c r="S1117"/>
      <c r="T1117"/>
      <c r="U1117"/>
      <c r="V1117"/>
      <c r="W1117" s="43"/>
      <c r="X1117"/>
      <c r="Y1117" s="4"/>
      <c r="Z1117" s="4"/>
      <c r="AA1117" s="4"/>
      <c r="AB1117" s="4"/>
      <c r="AC1117" s="4"/>
      <c r="AD1117" s="43"/>
      <c r="AK1117"/>
      <c r="AL1117"/>
      <c r="AM1117"/>
      <c r="AN1117"/>
      <c r="AO1117"/>
      <c r="AP1117"/>
    </row>
    <row r="1118" spans="1:42" ht="15" customHeight="1">
      <c r="A1118"/>
      <c r="B1118"/>
      <c r="C1118"/>
      <c r="D1118"/>
      <c r="E1118"/>
      <c r="F1118"/>
      <c r="G1118"/>
      <c r="I1118"/>
      <c r="J1118"/>
      <c r="K1118"/>
      <c r="L1118"/>
      <c r="M1118"/>
      <c r="N1118"/>
      <c r="O1118"/>
      <c r="P1118"/>
      <c r="Q1118"/>
      <c r="R1118"/>
      <c r="S1118"/>
      <c r="T1118"/>
      <c r="U1118"/>
      <c r="V1118"/>
      <c r="W1118" s="43"/>
      <c r="X1118"/>
      <c r="Y1118" s="4"/>
      <c r="Z1118" s="4"/>
      <c r="AA1118" s="4"/>
      <c r="AB1118" s="4"/>
      <c r="AC1118" s="4"/>
      <c r="AD1118" s="43"/>
      <c r="AK1118"/>
      <c r="AL1118"/>
      <c r="AM1118"/>
      <c r="AN1118"/>
      <c r="AO1118"/>
      <c r="AP1118"/>
    </row>
    <row r="1119" spans="1:42" ht="15" customHeight="1">
      <c r="A1119"/>
      <c r="B1119"/>
      <c r="C1119"/>
      <c r="D1119"/>
      <c r="E1119"/>
      <c r="F1119"/>
      <c r="G1119"/>
      <c r="I1119"/>
      <c r="J1119"/>
      <c r="K1119"/>
      <c r="L1119"/>
      <c r="M1119"/>
      <c r="N1119"/>
      <c r="O1119"/>
      <c r="P1119"/>
      <c r="Q1119"/>
      <c r="R1119"/>
      <c r="S1119"/>
      <c r="T1119"/>
      <c r="U1119"/>
      <c r="V1119"/>
      <c r="W1119" s="43"/>
      <c r="X1119"/>
      <c r="Y1119" s="4"/>
      <c r="Z1119" s="4"/>
      <c r="AA1119" s="4"/>
      <c r="AB1119" s="4"/>
      <c r="AC1119" s="4"/>
      <c r="AD1119" s="43"/>
      <c r="AK1119"/>
      <c r="AL1119"/>
      <c r="AM1119"/>
      <c r="AN1119"/>
      <c r="AO1119"/>
      <c r="AP1119"/>
    </row>
    <row r="1120" spans="1:42" ht="15" customHeight="1">
      <c r="A1120"/>
      <c r="B1120"/>
      <c r="C1120"/>
      <c r="D1120"/>
      <c r="E1120"/>
      <c r="F1120"/>
      <c r="G1120"/>
      <c r="I1120"/>
      <c r="J1120"/>
      <c r="K1120"/>
      <c r="L1120"/>
      <c r="M1120"/>
      <c r="N1120"/>
      <c r="O1120"/>
      <c r="P1120"/>
      <c r="Q1120"/>
      <c r="R1120"/>
      <c r="S1120"/>
      <c r="T1120"/>
      <c r="U1120"/>
      <c r="V1120"/>
      <c r="W1120" s="43"/>
      <c r="X1120"/>
      <c r="Y1120" s="4"/>
      <c r="Z1120" s="4"/>
      <c r="AA1120" s="4"/>
      <c r="AB1120" s="4"/>
      <c r="AC1120" s="4"/>
      <c r="AD1120" s="43"/>
      <c r="AK1120"/>
      <c r="AL1120"/>
      <c r="AM1120"/>
      <c r="AN1120"/>
      <c r="AO1120"/>
      <c r="AP1120"/>
    </row>
    <row r="1121" spans="1:42" ht="15" customHeight="1">
      <c r="A1121"/>
      <c r="B1121"/>
      <c r="C1121"/>
      <c r="D1121"/>
      <c r="E1121"/>
      <c r="F1121"/>
      <c r="G1121"/>
      <c r="I1121"/>
      <c r="J1121"/>
      <c r="K1121"/>
      <c r="L1121"/>
      <c r="M1121"/>
      <c r="N1121"/>
      <c r="O1121"/>
      <c r="P1121"/>
      <c r="Q1121"/>
      <c r="R1121"/>
      <c r="S1121"/>
      <c r="T1121"/>
      <c r="U1121"/>
      <c r="V1121"/>
      <c r="W1121" s="43"/>
      <c r="X1121"/>
      <c r="Y1121" s="4"/>
      <c r="Z1121" s="4"/>
      <c r="AA1121" s="4"/>
      <c r="AB1121" s="4"/>
      <c r="AC1121" s="4"/>
      <c r="AD1121" s="43"/>
      <c r="AK1121"/>
      <c r="AL1121"/>
      <c r="AM1121"/>
      <c r="AN1121"/>
      <c r="AO1121"/>
      <c r="AP1121"/>
    </row>
    <row r="1122" spans="1:42" ht="15" customHeight="1">
      <c r="A1122"/>
      <c r="B1122"/>
      <c r="C1122"/>
      <c r="D1122"/>
      <c r="E1122"/>
      <c r="F1122"/>
      <c r="G1122"/>
      <c r="I1122"/>
      <c r="J1122"/>
      <c r="K1122"/>
      <c r="L1122"/>
      <c r="M1122"/>
      <c r="N1122"/>
      <c r="O1122"/>
      <c r="P1122"/>
      <c r="Q1122"/>
      <c r="R1122"/>
      <c r="S1122"/>
      <c r="T1122"/>
      <c r="U1122"/>
      <c r="V1122"/>
      <c r="W1122" s="43"/>
      <c r="X1122"/>
      <c r="Y1122" s="4"/>
      <c r="Z1122" s="4"/>
      <c r="AA1122" s="4"/>
      <c r="AB1122" s="4"/>
      <c r="AC1122" s="4"/>
      <c r="AD1122" s="43"/>
      <c r="AK1122"/>
      <c r="AL1122"/>
      <c r="AM1122"/>
      <c r="AN1122"/>
      <c r="AO1122"/>
      <c r="AP1122"/>
    </row>
    <row r="1123" spans="1:42" ht="15" customHeight="1">
      <c r="A1123"/>
      <c r="B1123"/>
      <c r="C1123"/>
      <c r="D1123"/>
      <c r="E1123"/>
      <c r="F1123"/>
      <c r="G1123"/>
      <c r="I1123"/>
      <c r="J1123"/>
      <c r="K1123"/>
      <c r="L1123"/>
      <c r="M1123"/>
      <c r="N1123"/>
      <c r="O1123"/>
      <c r="P1123"/>
      <c r="Q1123"/>
      <c r="R1123"/>
      <c r="S1123"/>
      <c r="T1123"/>
      <c r="U1123"/>
      <c r="V1123"/>
      <c r="W1123" s="43"/>
      <c r="X1123"/>
      <c r="Y1123" s="4"/>
      <c r="Z1123" s="4"/>
      <c r="AA1123" s="4"/>
      <c r="AB1123" s="4"/>
      <c r="AC1123" s="4"/>
      <c r="AD1123" s="43"/>
      <c r="AK1123"/>
      <c r="AL1123"/>
      <c r="AM1123"/>
      <c r="AN1123"/>
      <c r="AO1123"/>
      <c r="AP1123"/>
    </row>
    <row r="1124" spans="1:42" ht="15" customHeight="1">
      <c r="A1124"/>
      <c r="B1124"/>
      <c r="C1124"/>
      <c r="D1124"/>
      <c r="E1124"/>
      <c r="F1124"/>
      <c r="G1124"/>
      <c r="I1124"/>
      <c r="J1124"/>
      <c r="K1124"/>
      <c r="L1124"/>
      <c r="M1124"/>
      <c r="N1124"/>
      <c r="O1124"/>
      <c r="P1124"/>
      <c r="Q1124"/>
      <c r="R1124"/>
      <c r="S1124"/>
      <c r="T1124"/>
      <c r="U1124"/>
      <c r="V1124"/>
      <c r="W1124" s="43"/>
      <c r="X1124"/>
      <c r="Y1124" s="4"/>
      <c r="Z1124" s="4"/>
      <c r="AA1124" s="4"/>
      <c r="AB1124" s="4"/>
      <c r="AC1124" s="4"/>
      <c r="AD1124" s="43"/>
      <c r="AK1124"/>
      <c r="AL1124"/>
      <c r="AM1124"/>
      <c r="AN1124"/>
      <c r="AO1124"/>
      <c r="AP1124"/>
    </row>
    <row r="1125" spans="1:42" ht="15" customHeight="1">
      <c r="A1125"/>
      <c r="B1125"/>
      <c r="C1125"/>
      <c r="D1125"/>
      <c r="E1125"/>
      <c r="F1125"/>
      <c r="G1125"/>
      <c r="I1125"/>
      <c r="J1125"/>
      <c r="K1125"/>
      <c r="L1125"/>
      <c r="M1125"/>
      <c r="N1125"/>
      <c r="O1125"/>
      <c r="P1125"/>
      <c r="Q1125"/>
      <c r="R1125"/>
      <c r="S1125"/>
      <c r="T1125"/>
      <c r="U1125"/>
      <c r="V1125"/>
      <c r="W1125" s="43"/>
      <c r="X1125"/>
      <c r="Y1125" s="4"/>
      <c r="Z1125" s="4"/>
      <c r="AA1125" s="4"/>
      <c r="AB1125" s="4"/>
      <c r="AC1125" s="4"/>
      <c r="AD1125" s="43"/>
      <c r="AK1125"/>
      <c r="AL1125"/>
      <c r="AM1125"/>
      <c r="AN1125"/>
      <c r="AO1125"/>
      <c r="AP1125"/>
    </row>
    <row r="1126" spans="1:42" ht="15" customHeight="1">
      <c r="A1126"/>
      <c r="B1126"/>
      <c r="C1126"/>
      <c r="D1126"/>
      <c r="E1126"/>
      <c r="F1126"/>
      <c r="G1126"/>
      <c r="I1126"/>
      <c r="J1126"/>
      <c r="K1126"/>
      <c r="L1126"/>
      <c r="M1126"/>
      <c r="N1126"/>
      <c r="O1126"/>
      <c r="P1126"/>
      <c r="Q1126"/>
      <c r="R1126"/>
      <c r="S1126"/>
      <c r="T1126"/>
      <c r="U1126"/>
      <c r="V1126"/>
      <c r="W1126" s="43"/>
      <c r="X1126"/>
      <c r="Y1126" s="4"/>
      <c r="Z1126" s="4"/>
      <c r="AA1126" s="4"/>
      <c r="AB1126" s="4"/>
      <c r="AC1126" s="4"/>
      <c r="AD1126" s="43"/>
      <c r="AK1126"/>
      <c r="AL1126"/>
      <c r="AM1126"/>
      <c r="AN1126"/>
      <c r="AO1126"/>
      <c r="AP1126"/>
    </row>
    <row r="1127" spans="1:42" ht="15" customHeight="1">
      <c r="A1127"/>
      <c r="B1127"/>
      <c r="C1127"/>
      <c r="D1127"/>
      <c r="E1127"/>
      <c r="F1127"/>
      <c r="G1127"/>
      <c r="I1127"/>
      <c r="J1127"/>
      <c r="K1127"/>
      <c r="L1127"/>
      <c r="M1127"/>
      <c r="N1127"/>
      <c r="O1127"/>
      <c r="P1127"/>
      <c r="Q1127"/>
      <c r="R1127"/>
      <c r="S1127"/>
      <c r="T1127"/>
      <c r="U1127"/>
      <c r="V1127"/>
      <c r="W1127" s="43"/>
      <c r="X1127"/>
      <c r="Y1127" s="4"/>
      <c r="Z1127" s="4"/>
      <c r="AA1127" s="4"/>
      <c r="AB1127" s="4"/>
      <c r="AC1127" s="4"/>
      <c r="AD1127" s="43"/>
      <c r="AK1127"/>
      <c r="AL1127"/>
      <c r="AM1127"/>
      <c r="AN1127"/>
      <c r="AO1127"/>
      <c r="AP1127"/>
    </row>
    <row r="1128" spans="1:42" ht="15" customHeight="1">
      <c r="A1128"/>
      <c r="B1128"/>
      <c r="C1128"/>
      <c r="D1128"/>
      <c r="E1128"/>
      <c r="F1128"/>
      <c r="G1128"/>
      <c r="I1128"/>
      <c r="J1128"/>
      <c r="K1128"/>
      <c r="L1128"/>
      <c r="M1128"/>
      <c r="N1128"/>
      <c r="O1128"/>
      <c r="P1128"/>
      <c r="Q1128"/>
      <c r="R1128"/>
      <c r="S1128"/>
      <c r="T1128"/>
      <c r="U1128"/>
      <c r="V1128"/>
      <c r="W1128" s="43"/>
      <c r="X1128"/>
      <c r="Y1128" s="4"/>
      <c r="Z1128" s="4"/>
      <c r="AA1128" s="4"/>
      <c r="AB1128" s="4"/>
      <c r="AC1128" s="4"/>
      <c r="AD1128" s="43"/>
      <c r="AK1128"/>
      <c r="AL1128"/>
      <c r="AM1128"/>
      <c r="AN1128"/>
      <c r="AO1128"/>
      <c r="AP1128"/>
    </row>
    <row r="1129" spans="1:42" ht="15" customHeight="1">
      <c r="A1129"/>
      <c r="B1129"/>
      <c r="C1129"/>
      <c r="D1129"/>
      <c r="E1129"/>
      <c r="F1129"/>
      <c r="G1129"/>
      <c r="I1129"/>
      <c r="J1129"/>
      <c r="K1129"/>
      <c r="L1129"/>
      <c r="M1129"/>
      <c r="N1129"/>
      <c r="O1129"/>
      <c r="P1129"/>
      <c r="Q1129"/>
      <c r="R1129"/>
      <c r="S1129"/>
      <c r="T1129"/>
      <c r="U1129"/>
      <c r="V1129"/>
      <c r="W1129" s="43"/>
      <c r="X1129"/>
      <c r="Y1129" s="4"/>
      <c r="Z1129" s="4"/>
      <c r="AA1129" s="4"/>
      <c r="AB1129" s="4"/>
      <c r="AC1129" s="4"/>
      <c r="AD1129" s="43"/>
      <c r="AK1129"/>
      <c r="AL1129"/>
      <c r="AM1129"/>
      <c r="AN1129"/>
      <c r="AO1129"/>
      <c r="AP1129"/>
    </row>
    <row r="1130" spans="1:42" ht="15" customHeight="1">
      <c r="A1130"/>
      <c r="B1130"/>
      <c r="C1130"/>
      <c r="D1130"/>
      <c r="E1130"/>
      <c r="F1130"/>
      <c r="G1130"/>
      <c r="I1130"/>
      <c r="J1130"/>
      <c r="K1130"/>
      <c r="L1130"/>
      <c r="M1130"/>
      <c r="N1130"/>
      <c r="O1130"/>
      <c r="P1130"/>
      <c r="Q1130"/>
      <c r="R1130"/>
      <c r="S1130"/>
      <c r="T1130"/>
      <c r="U1130"/>
      <c r="V1130"/>
      <c r="W1130" s="43"/>
      <c r="X1130"/>
      <c r="Y1130" s="4"/>
      <c r="Z1130" s="4"/>
      <c r="AA1130" s="4"/>
      <c r="AB1130" s="4"/>
      <c r="AC1130" s="4"/>
      <c r="AD1130" s="43"/>
      <c r="AK1130"/>
      <c r="AL1130"/>
      <c r="AM1130"/>
      <c r="AN1130"/>
      <c r="AO1130"/>
      <c r="AP1130"/>
    </row>
    <row r="1131" spans="1:42" ht="15" customHeight="1">
      <c r="A1131"/>
      <c r="B1131"/>
      <c r="C1131"/>
      <c r="D1131"/>
      <c r="E1131"/>
      <c r="F1131"/>
      <c r="G1131"/>
      <c r="I1131"/>
      <c r="J1131"/>
      <c r="K1131"/>
      <c r="L1131"/>
      <c r="M1131"/>
      <c r="N1131"/>
      <c r="O1131"/>
      <c r="P1131"/>
      <c r="Q1131"/>
      <c r="R1131"/>
      <c r="S1131"/>
      <c r="T1131"/>
      <c r="U1131"/>
      <c r="V1131"/>
      <c r="W1131" s="43"/>
      <c r="X1131"/>
      <c r="Y1131" s="4"/>
      <c r="Z1131" s="4"/>
      <c r="AA1131" s="4"/>
      <c r="AB1131" s="4"/>
      <c r="AC1131" s="4"/>
      <c r="AD1131" s="43"/>
      <c r="AK1131"/>
      <c r="AL1131"/>
      <c r="AM1131"/>
      <c r="AN1131"/>
      <c r="AO1131"/>
      <c r="AP1131"/>
    </row>
    <row r="1132" spans="1:42" ht="15" customHeight="1">
      <c r="A1132"/>
      <c r="B1132"/>
      <c r="C1132"/>
      <c r="D1132"/>
      <c r="E1132"/>
      <c r="F1132"/>
      <c r="G1132"/>
      <c r="I1132"/>
      <c r="J1132"/>
      <c r="K1132"/>
      <c r="L1132"/>
      <c r="M1132"/>
      <c r="N1132"/>
      <c r="O1132"/>
      <c r="P1132"/>
      <c r="Q1132"/>
      <c r="R1132"/>
      <c r="S1132"/>
      <c r="T1132"/>
      <c r="U1132"/>
      <c r="V1132"/>
      <c r="W1132" s="43"/>
      <c r="X1132"/>
      <c r="Y1132" s="4"/>
      <c r="Z1132" s="4"/>
      <c r="AA1132" s="4"/>
      <c r="AB1132" s="4"/>
      <c r="AC1132" s="4"/>
      <c r="AD1132" s="43"/>
      <c r="AK1132"/>
      <c r="AL1132"/>
      <c r="AM1132"/>
      <c r="AN1132"/>
      <c r="AO1132"/>
      <c r="AP1132"/>
    </row>
    <row r="1133" spans="1:42" ht="15" customHeight="1">
      <c r="A1133"/>
      <c r="B1133"/>
      <c r="C1133"/>
      <c r="D1133"/>
      <c r="E1133"/>
      <c r="F1133"/>
      <c r="G1133"/>
      <c r="I1133"/>
      <c r="J1133"/>
      <c r="K1133"/>
      <c r="L1133"/>
      <c r="M1133"/>
      <c r="N1133"/>
      <c r="O1133"/>
      <c r="P1133"/>
      <c r="Q1133"/>
      <c r="R1133"/>
      <c r="S1133"/>
      <c r="T1133"/>
      <c r="U1133"/>
      <c r="V1133"/>
      <c r="W1133" s="43"/>
      <c r="X1133"/>
      <c r="Y1133" s="4"/>
      <c r="Z1133" s="4"/>
      <c r="AA1133" s="4"/>
      <c r="AB1133" s="4"/>
      <c r="AC1133" s="4"/>
      <c r="AD1133" s="43"/>
      <c r="AK1133"/>
      <c r="AL1133"/>
      <c r="AM1133"/>
      <c r="AN1133"/>
      <c r="AO1133"/>
      <c r="AP1133"/>
    </row>
    <row r="1134" spans="1:42" ht="15" customHeight="1">
      <c r="A1134"/>
      <c r="B1134"/>
      <c r="C1134"/>
      <c r="D1134"/>
      <c r="E1134"/>
      <c r="F1134"/>
      <c r="G1134"/>
      <c r="I1134"/>
      <c r="J1134"/>
      <c r="K1134"/>
      <c r="L1134"/>
      <c r="M1134"/>
      <c r="N1134"/>
      <c r="O1134"/>
      <c r="P1134"/>
      <c r="Q1134"/>
      <c r="R1134"/>
      <c r="S1134"/>
      <c r="T1134"/>
      <c r="U1134"/>
      <c r="V1134"/>
      <c r="W1134" s="43"/>
      <c r="X1134"/>
      <c r="Y1134" s="4"/>
      <c r="Z1134" s="4"/>
      <c r="AA1134" s="4"/>
      <c r="AB1134" s="4"/>
      <c r="AC1134" s="4"/>
      <c r="AD1134" s="43"/>
      <c r="AK1134"/>
      <c r="AL1134"/>
      <c r="AM1134"/>
      <c r="AN1134"/>
      <c r="AO1134"/>
      <c r="AP1134"/>
    </row>
    <row r="1135" spans="1:42" ht="15" customHeight="1">
      <c r="A1135"/>
      <c r="B1135"/>
      <c r="C1135"/>
      <c r="D1135"/>
      <c r="E1135"/>
      <c r="F1135"/>
      <c r="G1135"/>
      <c r="I1135"/>
      <c r="J1135"/>
      <c r="K1135"/>
      <c r="L1135"/>
      <c r="M1135"/>
      <c r="N1135"/>
      <c r="O1135"/>
      <c r="P1135"/>
      <c r="Q1135"/>
      <c r="R1135"/>
      <c r="S1135"/>
      <c r="T1135"/>
      <c r="U1135"/>
      <c r="V1135"/>
      <c r="W1135" s="43"/>
      <c r="X1135"/>
      <c r="Y1135" s="4"/>
      <c r="Z1135" s="4"/>
      <c r="AA1135" s="4"/>
      <c r="AB1135" s="4"/>
      <c r="AC1135" s="4"/>
      <c r="AD1135" s="43"/>
      <c r="AK1135"/>
      <c r="AL1135"/>
      <c r="AM1135"/>
      <c r="AN1135"/>
      <c r="AO1135"/>
      <c r="AP1135"/>
    </row>
    <row r="1136" spans="1:42" ht="15" customHeight="1">
      <c r="A1136"/>
      <c r="B1136"/>
      <c r="C1136"/>
      <c r="D1136"/>
      <c r="E1136"/>
      <c r="F1136"/>
      <c r="G1136"/>
      <c r="I1136"/>
      <c r="J1136"/>
      <c r="K1136"/>
      <c r="L1136"/>
      <c r="M1136"/>
      <c r="N1136"/>
      <c r="O1136"/>
      <c r="P1136"/>
      <c r="Q1136"/>
      <c r="R1136"/>
      <c r="S1136"/>
      <c r="T1136"/>
      <c r="U1136"/>
      <c r="V1136"/>
      <c r="W1136" s="43"/>
      <c r="X1136"/>
      <c r="Y1136" s="4"/>
      <c r="Z1136" s="4"/>
      <c r="AA1136" s="4"/>
      <c r="AB1136" s="4"/>
      <c r="AC1136" s="4"/>
      <c r="AD1136" s="43"/>
      <c r="AK1136"/>
      <c r="AL1136"/>
      <c r="AM1136"/>
      <c r="AN1136"/>
      <c r="AO1136"/>
      <c r="AP1136"/>
    </row>
    <row r="1137" spans="1:42" ht="15" customHeight="1">
      <c r="A1137"/>
      <c r="B1137"/>
      <c r="C1137"/>
      <c r="D1137"/>
      <c r="E1137"/>
      <c r="F1137"/>
      <c r="G1137"/>
      <c r="I1137"/>
      <c r="J1137"/>
      <c r="K1137"/>
      <c r="L1137"/>
      <c r="M1137"/>
      <c r="N1137"/>
      <c r="O1137"/>
      <c r="P1137"/>
      <c r="Q1137"/>
      <c r="R1137"/>
      <c r="S1137"/>
      <c r="T1137"/>
      <c r="U1137"/>
      <c r="V1137"/>
      <c r="W1137" s="43"/>
      <c r="X1137"/>
      <c r="Y1137" s="4"/>
      <c r="Z1137" s="4"/>
      <c r="AA1137" s="4"/>
      <c r="AB1137" s="4"/>
      <c r="AC1137" s="4"/>
      <c r="AD1137" s="43"/>
      <c r="AK1137"/>
      <c r="AL1137"/>
      <c r="AM1137"/>
      <c r="AN1137"/>
      <c r="AO1137"/>
      <c r="AP1137"/>
    </row>
    <row r="1138" spans="1:42" ht="15" customHeight="1">
      <c r="A1138"/>
      <c r="B1138"/>
      <c r="C1138"/>
      <c r="D1138"/>
      <c r="E1138"/>
      <c r="F1138"/>
      <c r="G1138"/>
      <c r="I1138"/>
      <c r="J1138"/>
      <c r="K1138"/>
      <c r="L1138"/>
      <c r="M1138"/>
      <c r="N1138"/>
      <c r="O1138"/>
      <c r="P1138"/>
      <c r="Q1138"/>
      <c r="R1138"/>
      <c r="S1138"/>
      <c r="T1138"/>
      <c r="U1138"/>
      <c r="V1138"/>
      <c r="W1138" s="43"/>
      <c r="X1138"/>
      <c r="Y1138" s="4"/>
      <c r="Z1138" s="4"/>
      <c r="AA1138" s="4"/>
      <c r="AB1138" s="4"/>
      <c r="AC1138" s="4"/>
      <c r="AD1138" s="43"/>
      <c r="AK1138"/>
      <c r="AL1138"/>
      <c r="AM1138"/>
      <c r="AN1138"/>
      <c r="AO1138"/>
      <c r="AP1138"/>
    </row>
    <row r="1139" spans="1:42" ht="15" customHeight="1">
      <c r="A1139"/>
      <c r="B1139"/>
      <c r="C1139"/>
      <c r="D1139"/>
      <c r="E1139"/>
      <c r="F1139"/>
      <c r="G1139"/>
      <c r="I1139"/>
      <c r="J1139"/>
      <c r="K1139"/>
      <c r="L1139"/>
      <c r="M1139"/>
      <c r="N1139"/>
      <c r="O1139"/>
      <c r="P1139"/>
      <c r="Q1139"/>
      <c r="R1139"/>
      <c r="S1139"/>
      <c r="T1139"/>
      <c r="U1139"/>
      <c r="V1139"/>
      <c r="W1139" s="43"/>
      <c r="X1139"/>
      <c r="Y1139" s="4"/>
      <c r="Z1139" s="4"/>
      <c r="AA1139" s="4"/>
      <c r="AB1139" s="4"/>
      <c r="AC1139" s="4"/>
      <c r="AD1139" s="43"/>
      <c r="AK1139"/>
      <c r="AL1139"/>
      <c r="AM1139"/>
      <c r="AN1139"/>
      <c r="AO1139"/>
      <c r="AP1139"/>
    </row>
    <row r="1140" spans="1:42" ht="15" customHeight="1">
      <c r="A1140"/>
      <c r="B1140"/>
      <c r="C1140"/>
      <c r="D1140"/>
      <c r="E1140"/>
      <c r="F1140"/>
      <c r="G1140"/>
      <c r="I1140"/>
      <c r="J1140"/>
      <c r="K1140"/>
      <c r="L1140"/>
      <c r="M1140"/>
      <c r="N1140"/>
      <c r="O1140"/>
      <c r="P1140"/>
      <c r="Q1140"/>
      <c r="R1140"/>
      <c r="S1140"/>
      <c r="T1140"/>
      <c r="U1140"/>
      <c r="V1140"/>
      <c r="W1140" s="43"/>
      <c r="X1140"/>
      <c r="Y1140" s="4"/>
      <c r="Z1140" s="4"/>
      <c r="AA1140" s="4"/>
      <c r="AB1140" s="4"/>
      <c r="AC1140" s="4"/>
      <c r="AD1140" s="43"/>
      <c r="AK1140"/>
      <c r="AL1140"/>
      <c r="AM1140"/>
      <c r="AN1140"/>
      <c r="AO1140"/>
      <c r="AP1140"/>
    </row>
    <row r="1141" spans="1:42" ht="15" customHeight="1">
      <c r="A1141"/>
      <c r="B1141"/>
      <c r="C1141"/>
      <c r="D1141"/>
      <c r="E1141"/>
      <c r="F1141"/>
      <c r="G1141"/>
      <c r="I1141"/>
      <c r="J1141"/>
      <c r="K1141"/>
      <c r="L1141"/>
      <c r="M1141"/>
      <c r="N1141"/>
      <c r="O1141"/>
      <c r="P1141"/>
      <c r="Q1141"/>
      <c r="R1141"/>
      <c r="S1141"/>
      <c r="T1141"/>
      <c r="U1141"/>
      <c r="V1141"/>
      <c r="W1141" s="43"/>
      <c r="X1141"/>
      <c r="Y1141" s="4"/>
      <c r="Z1141" s="4"/>
      <c r="AA1141" s="4"/>
      <c r="AB1141" s="4"/>
      <c r="AC1141" s="4"/>
      <c r="AD1141" s="43"/>
      <c r="AK1141"/>
      <c r="AL1141"/>
      <c r="AM1141"/>
      <c r="AN1141"/>
      <c r="AO1141"/>
      <c r="AP1141"/>
    </row>
    <row r="1142" spans="1:42" ht="15" customHeight="1">
      <c r="A1142"/>
      <c r="B1142"/>
      <c r="C1142"/>
      <c r="D1142"/>
      <c r="E1142"/>
      <c r="F1142"/>
      <c r="G1142"/>
      <c r="I1142"/>
      <c r="J1142"/>
      <c r="K1142"/>
      <c r="L1142"/>
      <c r="M1142"/>
      <c r="N1142"/>
      <c r="O1142"/>
      <c r="P1142"/>
      <c r="Q1142"/>
      <c r="R1142"/>
      <c r="S1142"/>
      <c r="T1142"/>
      <c r="U1142"/>
      <c r="V1142"/>
      <c r="W1142" s="43"/>
      <c r="X1142"/>
      <c r="Y1142" s="4"/>
      <c r="Z1142" s="4"/>
      <c r="AA1142" s="4"/>
      <c r="AB1142" s="4"/>
      <c r="AC1142" s="4"/>
      <c r="AD1142" s="43"/>
      <c r="AK1142"/>
      <c r="AL1142"/>
      <c r="AM1142"/>
      <c r="AN1142"/>
      <c r="AO1142"/>
      <c r="AP1142"/>
    </row>
    <row r="1143" spans="1:42" ht="15" customHeight="1">
      <c r="A1143"/>
      <c r="B1143"/>
      <c r="C1143"/>
      <c r="D1143"/>
      <c r="E1143"/>
      <c r="F1143"/>
      <c r="G1143"/>
      <c r="I1143"/>
      <c r="J1143"/>
      <c r="K1143"/>
      <c r="L1143"/>
      <c r="M1143"/>
      <c r="N1143"/>
      <c r="O1143"/>
      <c r="P1143"/>
      <c r="Q1143"/>
      <c r="R1143"/>
      <c r="S1143"/>
      <c r="T1143"/>
      <c r="U1143"/>
      <c r="V1143"/>
      <c r="W1143" s="43"/>
      <c r="X1143"/>
      <c r="Y1143" s="4"/>
      <c r="Z1143" s="4"/>
      <c r="AA1143" s="4"/>
      <c r="AB1143" s="4"/>
      <c r="AC1143" s="4"/>
      <c r="AD1143" s="43"/>
      <c r="AK1143"/>
      <c r="AL1143"/>
      <c r="AM1143"/>
      <c r="AN1143"/>
      <c r="AO1143"/>
      <c r="AP1143"/>
    </row>
    <row r="1144" spans="1:42" ht="15" customHeight="1">
      <c r="A1144"/>
      <c r="B1144"/>
      <c r="C1144"/>
      <c r="D1144"/>
      <c r="E1144"/>
      <c r="F1144"/>
      <c r="G1144"/>
      <c r="I1144"/>
      <c r="J1144"/>
      <c r="K1144"/>
      <c r="L1144"/>
      <c r="M1144"/>
      <c r="N1144"/>
      <c r="O1144"/>
      <c r="P1144"/>
      <c r="Q1144"/>
      <c r="R1144"/>
      <c r="S1144"/>
      <c r="T1144"/>
      <c r="U1144"/>
      <c r="V1144"/>
      <c r="W1144" s="43"/>
      <c r="X1144"/>
      <c r="Y1144" s="4"/>
      <c r="Z1144" s="4"/>
      <c r="AA1144" s="4"/>
      <c r="AB1144" s="4"/>
      <c r="AC1144" s="4"/>
      <c r="AD1144" s="43"/>
      <c r="AK1144"/>
      <c r="AL1144"/>
      <c r="AM1144"/>
      <c r="AN1144"/>
      <c r="AO1144"/>
      <c r="AP1144"/>
    </row>
    <row r="1145" spans="1:42" ht="15" customHeight="1">
      <c r="A1145"/>
      <c r="B1145"/>
      <c r="C1145"/>
      <c r="D1145"/>
      <c r="E1145"/>
      <c r="F1145"/>
      <c r="G1145"/>
      <c r="I1145"/>
      <c r="J1145"/>
      <c r="K1145"/>
      <c r="L1145"/>
      <c r="M1145"/>
      <c r="N1145"/>
      <c r="O1145"/>
      <c r="P1145"/>
      <c r="Q1145"/>
      <c r="R1145"/>
      <c r="S1145"/>
      <c r="T1145"/>
      <c r="U1145"/>
      <c r="V1145"/>
      <c r="W1145" s="43"/>
      <c r="X1145"/>
      <c r="Y1145" s="4"/>
      <c r="Z1145" s="4"/>
      <c r="AA1145" s="4"/>
      <c r="AB1145" s="4"/>
      <c r="AC1145" s="4"/>
      <c r="AD1145" s="43"/>
      <c r="AK1145"/>
      <c r="AL1145"/>
      <c r="AM1145"/>
      <c r="AN1145"/>
      <c r="AO1145"/>
      <c r="AP1145"/>
    </row>
    <row r="1146" spans="1:42" ht="15" customHeight="1">
      <c r="A1146"/>
      <c r="B1146"/>
      <c r="C1146"/>
      <c r="D1146"/>
      <c r="E1146"/>
      <c r="F1146"/>
      <c r="G1146"/>
      <c r="I1146"/>
      <c r="J1146"/>
      <c r="K1146"/>
      <c r="L1146"/>
      <c r="M1146"/>
      <c r="N1146"/>
      <c r="O1146"/>
      <c r="P1146"/>
      <c r="Q1146"/>
      <c r="R1146"/>
      <c r="S1146"/>
      <c r="T1146"/>
      <c r="U1146"/>
      <c r="V1146"/>
      <c r="W1146" s="43"/>
      <c r="X1146"/>
      <c r="Y1146" s="4"/>
      <c r="Z1146" s="4"/>
      <c r="AA1146" s="4"/>
      <c r="AB1146" s="4"/>
      <c r="AC1146" s="4"/>
      <c r="AD1146" s="43"/>
      <c r="AK1146"/>
      <c r="AL1146"/>
      <c r="AM1146"/>
      <c r="AN1146"/>
      <c r="AO1146"/>
      <c r="AP1146"/>
    </row>
    <row r="1147" spans="1:42" ht="15" customHeight="1">
      <c r="A1147"/>
      <c r="B1147"/>
      <c r="C1147"/>
      <c r="D1147"/>
      <c r="E1147"/>
      <c r="F1147"/>
      <c r="G1147"/>
      <c r="I1147"/>
      <c r="J1147"/>
      <c r="K1147"/>
      <c r="L1147"/>
      <c r="M1147"/>
      <c r="N1147"/>
      <c r="O1147"/>
      <c r="P1147"/>
      <c r="Q1147"/>
      <c r="R1147"/>
      <c r="S1147"/>
      <c r="T1147"/>
      <c r="U1147"/>
      <c r="V1147"/>
      <c r="W1147" s="43"/>
      <c r="X1147"/>
      <c r="Y1147" s="4"/>
      <c r="Z1147" s="4"/>
      <c r="AA1147" s="4"/>
      <c r="AB1147" s="4"/>
      <c r="AC1147" s="4"/>
      <c r="AD1147" s="43"/>
      <c r="AK1147"/>
      <c r="AL1147"/>
      <c r="AM1147"/>
      <c r="AN1147"/>
      <c r="AO1147"/>
      <c r="AP1147"/>
    </row>
    <row r="1148" spans="1:42" ht="15" customHeight="1">
      <c r="A1148"/>
      <c r="B1148"/>
      <c r="C1148"/>
      <c r="D1148"/>
      <c r="E1148"/>
      <c r="F1148"/>
      <c r="G1148"/>
      <c r="I1148"/>
      <c r="J1148"/>
      <c r="K1148"/>
      <c r="L1148"/>
      <c r="M1148"/>
      <c r="N1148"/>
      <c r="O1148"/>
      <c r="P1148"/>
      <c r="Q1148"/>
      <c r="R1148"/>
      <c r="S1148"/>
      <c r="T1148"/>
      <c r="U1148"/>
      <c r="V1148"/>
      <c r="W1148" s="43"/>
      <c r="X1148"/>
      <c r="Y1148" s="4"/>
      <c r="Z1148" s="4"/>
      <c r="AA1148" s="4"/>
      <c r="AB1148" s="4"/>
      <c r="AC1148" s="4"/>
      <c r="AD1148" s="43"/>
      <c r="AK1148"/>
      <c r="AL1148"/>
      <c r="AM1148"/>
      <c r="AN1148"/>
      <c r="AO1148"/>
      <c r="AP1148"/>
    </row>
    <row r="1149" spans="1:42" ht="15" customHeight="1">
      <c r="A1149"/>
      <c r="B1149"/>
      <c r="C1149"/>
      <c r="D1149"/>
      <c r="E1149"/>
      <c r="F1149"/>
      <c r="G1149"/>
      <c r="I1149"/>
      <c r="J1149"/>
      <c r="K1149"/>
      <c r="L1149"/>
      <c r="M1149"/>
      <c r="N1149"/>
      <c r="O1149"/>
      <c r="P1149"/>
      <c r="Q1149"/>
      <c r="R1149"/>
      <c r="S1149"/>
      <c r="T1149"/>
      <c r="U1149"/>
      <c r="V1149"/>
      <c r="W1149" s="43"/>
      <c r="X1149"/>
      <c r="Y1149" s="4"/>
      <c r="Z1149" s="4"/>
      <c r="AA1149" s="4"/>
      <c r="AB1149" s="4"/>
      <c r="AC1149" s="4"/>
      <c r="AD1149" s="43"/>
      <c r="AK1149"/>
      <c r="AL1149"/>
      <c r="AM1149"/>
      <c r="AN1149"/>
      <c r="AO1149"/>
      <c r="AP1149"/>
    </row>
    <row r="1150" spans="1:42" ht="15" customHeight="1">
      <c r="A1150"/>
      <c r="B1150"/>
      <c r="C1150"/>
      <c r="D1150"/>
      <c r="E1150"/>
      <c r="F1150"/>
      <c r="G1150"/>
      <c r="I1150"/>
      <c r="J1150"/>
      <c r="K1150"/>
      <c r="L1150"/>
      <c r="M1150"/>
      <c r="N1150"/>
      <c r="O1150"/>
      <c r="P1150"/>
      <c r="Q1150"/>
      <c r="R1150"/>
      <c r="S1150"/>
      <c r="T1150"/>
      <c r="U1150"/>
      <c r="V1150"/>
      <c r="W1150" s="43"/>
      <c r="X1150"/>
      <c r="Y1150" s="4"/>
      <c r="Z1150" s="4"/>
      <c r="AA1150" s="4"/>
      <c r="AB1150" s="4"/>
      <c r="AC1150" s="4"/>
      <c r="AD1150" s="43"/>
      <c r="AK1150"/>
      <c r="AL1150"/>
      <c r="AM1150"/>
      <c r="AN1150"/>
      <c r="AO1150"/>
      <c r="AP1150"/>
    </row>
    <row r="1151" spans="1:42" ht="15" customHeight="1">
      <c r="A1151"/>
      <c r="B1151"/>
      <c r="C1151"/>
      <c r="D1151"/>
      <c r="E1151"/>
      <c r="F1151"/>
      <c r="G1151"/>
      <c r="I1151"/>
      <c r="J1151"/>
      <c r="K1151"/>
      <c r="L1151"/>
      <c r="M1151"/>
      <c r="N1151"/>
      <c r="O1151"/>
      <c r="P1151"/>
      <c r="Q1151"/>
      <c r="R1151"/>
      <c r="S1151"/>
      <c r="T1151"/>
      <c r="U1151"/>
      <c r="V1151"/>
      <c r="W1151" s="43"/>
      <c r="X1151"/>
      <c r="Y1151" s="4"/>
      <c r="Z1151" s="4"/>
      <c r="AA1151" s="4"/>
      <c r="AB1151" s="4"/>
      <c r="AC1151" s="4"/>
      <c r="AD1151" s="43"/>
      <c r="AK1151"/>
      <c r="AL1151"/>
      <c r="AM1151"/>
      <c r="AN1151"/>
      <c r="AO1151"/>
      <c r="AP1151"/>
    </row>
    <row r="1152" spans="1:42" ht="15" customHeight="1">
      <c r="A1152"/>
      <c r="B1152"/>
      <c r="C1152"/>
      <c r="D1152"/>
      <c r="E1152"/>
      <c r="F1152"/>
      <c r="G1152"/>
      <c r="I1152"/>
      <c r="J1152"/>
      <c r="K1152"/>
      <c r="L1152"/>
      <c r="M1152"/>
      <c r="N1152"/>
      <c r="O1152"/>
      <c r="P1152"/>
      <c r="Q1152"/>
      <c r="R1152"/>
      <c r="S1152"/>
      <c r="T1152"/>
      <c r="U1152"/>
      <c r="V1152"/>
      <c r="W1152" s="43"/>
      <c r="X1152"/>
      <c r="Y1152" s="4"/>
      <c r="Z1152" s="4"/>
      <c r="AA1152" s="4"/>
      <c r="AB1152" s="4"/>
      <c r="AC1152" s="4"/>
      <c r="AD1152" s="43"/>
      <c r="AK1152"/>
      <c r="AL1152"/>
      <c r="AM1152"/>
      <c r="AN1152"/>
      <c r="AO1152"/>
      <c r="AP1152"/>
    </row>
    <row r="1153" spans="1:42" ht="15" customHeight="1">
      <c r="A1153"/>
      <c r="B1153"/>
      <c r="C1153"/>
      <c r="D1153"/>
      <c r="E1153"/>
      <c r="F1153"/>
      <c r="G1153"/>
      <c r="I1153"/>
      <c r="J1153"/>
      <c r="K1153"/>
      <c r="L1153"/>
      <c r="M1153"/>
      <c r="N1153"/>
      <c r="O1153"/>
      <c r="P1153"/>
      <c r="Q1153"/>
      <c r="R1153"/>
      <c r="S1153"/>
      <c r="T1153"/>
      <c r="U1153"/>
      <c r="V1153"/>
      <c r="W1153" s="43"/>
      <c r="X1153"/>
      <c r="Y1153" s="4"/>
      <c r="Z1153" s="4"/>
      <c r="AA1153" s="4"/>
      <c r="AB1153" s="4"/>
      <c r="AC1153" s="4"/>
      <c r="AD1153" s="43"/>
      <c r="AK1153"/>
      <c r="AL1153"/>
      <c r="AM1153"/>
      <c r="AN1153"/>
      <c r="AO1153"/>
      <c r="AP1153"/>
    </row>
    <row r="1154" spans="1:42" ht="15" customHeight="1">
      <c r="A1154"/>
      <c r="B1154"/>
      <c r="C1154"/>
      <c r="D1154"/>
      <c r="E1154"/>
      <c r="F1154"/>
      <c r="G1154"/>
      <c r="I1154"/>
      <c r="J1154"/>
      <c r="K1154"/>
      <c r="L1154"/>
      <c r="M1154"/>
      <c r="N1154"/>
      <c r="O1154"/>
      <c r="P1154"/>
      <c r="Q1154"/>
      <c r="R1154"/>
      <c r="S1154"/>
      <c r="T1154"/>
      <c r="U1154"/>
      <c r="V1154"/>
      <c r="W1154" s="43"/>
      <c r="X1154"/>
      <c r="Y1154" s="4"/>
      <c r="Z1154" s="4"/>
      <c r="AA1154" s="4"/>
      <c r="AB1154" s="4"/>
      <c r="AC1154" s="4"/>
      <c r="AD1154" s="43"/>
      <c r="AK1154"/>
      <c r="AL1154"/>
      <c r="AM1154"/>
      <c r="AN1154"/>
      <c r="AO1154"/>
      <c r="AP1154"/>
    </row>
    <row r="1155" spans="1:42" ht="15" customHeight="1">
      <c r="A1155"/>
      <c r="B1155"/>
      <c r="C1155"/>
      <c r="D1155"/>
      <c r="E1155"/>
      <c r="F1155"/>
      <c r="G1155"/>
      <c r="I1155"/>
      <c r="J1155"/>
      <c r="K1155"/>
      <c r="L1155"/>
      <c r="M1155"/>
      <c r="N1155"/>
      <c r="O1155"/>
      <c r="P1155"/>
      <c r="Q1155"/>
      <c r="R1155"/>
      <c r="S1155"/>
      <c r="T1155"/>
      <c r="U1155"/>
      <c r="V1155"/>
      <c r="W1155" s="43"/>
      <c r="X1155"/>
      <c r="Y1155" s="4"/>
      <c r="Z1155" s="4"/>
      <c r="AA1155" s="4"/>
      <c r="AB1155" s="4"/>
      <c r="AC1155" s="4"/>
      <c r="AD1155" s="43"/>
      <c r="AK1155"/>
      <c r="AL1155"/>
      <c r="AM1155"/>
      <c r="AN1155"/>
      <c r="AO1155"/>
      <c r="AP1155"/>
    </row>
    <row r="1156" spans="1:42" ht="15" customHeight="1">
      <c r="A1156"/>
      <c r="B1156"/>
      <c r="C1156"/>
      <c r="D1156"/>
      <c r="E1156"/>
      <c r="F1156"/>
      <c r="G1156"/>
      <c r="I1156"/>
      <c r="J1156"/>
      <c r="K1156"/>
      <c r="L1156"/>
      <c r="M1156"/>
      <c r="N1156"/>
      <c r="O1156"/>
      <c r="P1156"/>
      <c r="Q1156"/>
      <c r="R1156"/>
      <c r="S1156"/>
      <c r="T1156"/>
      <c r="U1156"/>
      <c r="V1156"/>
      <c r="W1156" s="43"/>
      <c r="X1156"/>
      <c r="Y1156" s="4"/>
      <c r="Z1156" s="4"/>
      <c r="AA1156" s="4"/>
      <c r="AB1156" s="4"/>
      <c r="AC1156" s="4"/>
      <c r="AD1156" s="43"/>
      <c r="AK1156"/>
      <c r="AL1156"/>
      <c r="AM1156"/>
      <c r="AN1156"/>
      <c r="AO1156"/>
      <c r="AP1156"/>
    </row>
    <row r="1157" spans="1:42" ht="15" customHeight="1">
      <c r="A1157"/>
      <c r="B1157"/>
      <c r="C1157"/>
      <c r="D1157"/>
      <c r="E1157"/>
      <c r="F1157"/>
      <c r="G1157"/>
      <c r="I1157"/>
      <c r="J1157"/>
      <c r="K1157"/>
      <c r="L1157"/>
      <c r="M1157"/>
      <c r="N1157"/>
      <c r="O1157"/>
      <c r="P1157"/>
      <c r="Q1157"/>
      <c r="R1157"/>
      <c r="S1157"/>
      <c r="T1157"/>
      <c r="U1157"/>
      <c r="V1157"/>
      <c r="W1157" s="43"/>
      <c r="X1157"/>
      <c r="Y1157" s="4"/>
      <c r="Z1157" s="4"/>
      <c r="AA1157" s="4"/>
      <c r="AB1157" s="4"/>
      <c r="AC1157" s="4"/>
      <c r="AD1157" s="43"/>
      <c r="AK1157"/>
      <c r="AL1157"/>
      <c r="AM1157"/>
      <c r="AN1157"/>
      <c r="AO1157"/>
      <c r="AP1157"/>
    </row>
    <row r="1158" spans="1:42" ht="15" customHeight="1">
      <c r="A1158"/>
      <c r="B1158"/>
      <c r="C1158"/>
      <c r="D1158"/>
      <c r="E1158"/>
      <c r="F1158"/>
      <c r="G1158"/>
      <c r="I1158"/>
      <c r="J1158"/>
      <c r="K1158"/>
      <c r="L1158"/>
      <c r="M1158"/>
      <c r="N1158"/>
      <c r="O1158"/>
      <c r="P1158"/>
      <c r="Q1158"/>
      <c r="R1158"/>
      <c r="S1158"/>
      <c r="T1158"/>
      <c r="U1158"/>
      <c r="V1158"/>
      <c r="W1158" s="43"/>
      <c r="X1158"/>
      <c r="Y1158" s="4"/>
      <c r="Z1158" s="4"/>
      <c r="AA1158" s="4"/>
      <c r="AB1158" s="4"/>
      <c r="AC1158" s="4"/>
      <c r="AD1158" s="43"/>
      <c r="AK1158"/>
      <c r="AL1158"/>
      <c r="AM1158"/>
      <c r="AN1158"/>
      <c r="AO1158"/>
      <c r="AP1158"/>
    </row>
    <row r="1159" spans="1:42" ht="15" customHeight="1">
      <c r="A1159"/>
      <c r="B1159"/>
      <c r="C1159"/>
      <c r="D1159"/>
      <c r="E1159"/>
      <c r="F1159"/>
      <c r="G1159"/>
      <c r="I1159"/>
      <c r="J1159"/>
      <c r="K1159"/>
      <c r="L1159"/>
      <c r="M1159"/>
      <c r="N1159"/>
      <c r="O1159"/>
      <c r="P1159"/>
      <c r="Q1159"/>
      <c r="R1159"/>
      <c r="S1159"/>
      <c r="T1159"/>
      <c r="U1159"/>
      <c r="V1159"/>
      <c r="W1159" s="43"/>
      <c r="X1159"/>
      <c r="Y1159" s="4"/>
      <c r="Z1159" s="4"/>
      <c r="AA1159" s="4"/>
      <c r="AB1159" s="4"/>
      <c r="AC1159" s="4"/>
      <c r="AD1159" s="43"/>
      <c r="AK1159"/>
      <c r="AL1159"/>
      <c r="AM1159"/>
      <c r="AN1159"/>
      <c r="AO1159"/>
      <c r="AP1159"/>
    </row>
    <row r="1160" spans="1:42" ht="15" customHeight="1">
      <c r="A1160"/>
      <c r="B1160"/>
      <c r="C1160"/>
      <c r="D1160"/>
      <c r="E1160"/>
      <c r="F1160"/>
      <c r="G1160"/>
      <c r="I1160"/>
      <c r="J1160"/>
      <c r="K1160"/>
      <c r="L1160"/>
      <c r="M1160"/>
      <c r="N1160"/>
      <c r="O1160"/>
      <c r="P1160"/>
      <c r="Q1160"/>
      <c r="R1160"/>
      <c r="S1160"/>
      <c r="T1160"/>
      <c r="U1160"/>
      <c r="V1160"/>
      <c r="W1160" s="43"/>
      <c r="X1160"/>
      <c r="Y1160" s="4"/>
      <c r="Z1160" s="4"/>
      <c r="AA1160" s="4"/>
      <c r="AB1160" s="4"/>
      <c r="AC1160" s="4"/>
      <c r="AD1160" s="43"/>
      <c r="AK1160"/>
      <c r="AL1160"/>
      <c r="AM1160"/>
      <c r="AN1160"/>
      <c r="AO1160"/>
      <c r="AP1160"/>
    </row>
    <row r="1161" spans="1:42" ht="15" customHeight="1">
      <c r="A1161"/>
      <c r="B1161"/>
      <c r="C1161"/>
      <c r="D1161"/>
      <c r="E1161"/>
      <c r="F1161"/>
      <c r="G1161"/>
      <c r="I1161"/>
      <c r="J1161"/>
      <c r="K1161"/>
      <c r="L1161"/>
      <c r="M1161"/>
      <c r="N1161"/>
      <c r="O1161"/>
      <c r="P1161"/>
      <c r="Q1161"/>
      <c r="R1161"/>
      <c r="S1161"/>
      <c r="T1161"/>
      <c r="U1161"/>
      <c r="V1161"/>
      <c r="W1161" s="43"/>
      <c r="X1161"/>
      <c r="Y1161" s="4"/>
      <c r="Z1161" s="4"/>
      <c r="AA1161" s="4"/>
      <c r="AB1161" s="4"/>
      <c r="AC1161" s="4"/>
      <c r="AD1161" s="43"/>
      <c r="AK1161"/>
      <c r="AL1161"/>
      <c r="AM1161"/>
      <c r="AN1161"/>
      <c r="AO1161"/>
      <c r="AP1161"/>
    </row>
    <row r="1162" spans="1:42" ht="15" customHeight="1">
      <c r="A1162"/>
      <c r="B1162"/>
      <c r="C1162"/>
      <c r="D1162"/>
      <c r="E1162"/>
      <c r="F1162"/>
      <c r="G1162"/>
      <c r="I1162"/>
      <c r="J1162"/>
      <c r="K1162"/>
      <c r="L1162"/>
      <c r="M1162"/>
      <c r="N1162"/>
      <c r="O1162"/>
      <c r="P1162"/>
      <c r="Q1162"/>
      <c r="R1162"/>
      <c r="S1162"/>
      <c r="T1162"/>
      <c r="U1162"/>
      <c r="V1162"/>
      <c r="W1162" s="43"/>
      <c r="X1162"/>
      <c r="Y1162" s="4"/>
      <c r="Z1162" s="4"/>
      <c r="AA1162" s="4"/>
      <c r="AB1162" s="4"/>
      <c r="AC1162" s="4"/>
      <c r="AD1162" s="43"/>
      <c r="AK1162"/>
      <c r="AL1162"/>
      <c r="AM1162"/>
      <c r="AN1162"/>
      <c r="AO1162"/>
      <c r="AP1162"/>
    </row>
    <row r="1163" spans="1:42" ht="15" customHeight="1">
      <c r="A1163"/>
      <c r="B1163"/>
      <c r="C1163"/>
      <c r="D1163"/>
      <c r="E1163"/>
      <c r="F1163"/>
      <c r="G1163"/>
      <c r="I1163"/>
      <c r="J1163"/>
      <c r="K1163"/>
      <c r="L1163"/>
      <c r="M1163"/>
      <c r="N1163"/>
      <c r="O1163"/>
      <c r="P1163"/>
      <c r="Q1163"/>
      <c r="R1163"/>
      <c r="S1163"/>
      <c r="T1163"/>
      <c r="U1163"/>
      <c r="V1163"/>
      <c r="W1163" s="43"/>
      <c r="X1163"/>
      <c r="Y1163" s="4"/>
      <c r="Z1163" s="4"/>
      <c r="AA1163" s="4"/>
      <c r="AB1163" s="4"/>
      <c r="AC1163" s="4"/>
      <c r="AD1163" s="43"/>
      <c r="AK1163"/>
      <c r="AL1163"/>
      <c r="AM1163"/>
      <c r="AN1163"/>
      <c r="AO1163"/>
      <c r="AP1163"/>
    </row>
    <row r="1164" spans="1:42" ht="15" customHeight="1">
      <c r="A1164"/>
      <c r="B1164"/>
      <c r="C1164"/>
      <c r="D1164"/>
      <c r="E1164"/>
      <c r="F1164"/>
      <c r="G1164"/>
      <c r="I1164"/>
      <c r="J1164"/>
      <c r="K1164"/>
      <c r="L1164"/>
      <c r="M1164"/>
      <c r="N1164"/>
      <c r="O1164"/>
      <c r="P1164"/>
      <c r="Q1164"/>
      <c r="R1164"/>
      <c r="S1164"/>
      <c r="T1164"/>
      <c r="U1164"/>
      <c r="V1164"/>
      <c r="W1164" s="43"/>
      <c r="X1164"/>
      <c r="Y1164" s="4"/>
      <c r="Z1164" s="4"/>
      <c r="AA1164" s="4"/>
      <c r="AB1164" s="4"/>
      <c r="AC1164" s="4"/>
      <c r="AD1164" s="43"/>
      <c r="AK1164"/>
      <c r="AL1164"/>
      <c r="AM1164"/>
      <c r="AN1164"/>
      <c r="AO1164"/>
      <c r="AP1164"/>
    </row>
    <row r="1165" spans="1:42" ht="15" customHeight="1">
      <c r="A1165"/>
      <c r="B1165"/>
      <c r="C1165"/>
      <c r="D1165"/>
      <c r="E1165"/>
      <c r="F1165"/>
      <c r="G1165"/>
      <c r="I1165"/>
      <c r="J1165"/>
      <c r="K1165"/>
      <c r="L1165"/>
      <c r="M1165"/>
      <c r="N1165"/>
      <c r="O1165"/>
      <c r="P1165"/>
      <c r="Q1165"/>
      <c r="R1165"/>
      <c r="S1165"/>
      <c r="T1165"/>
      <c r="U1165"/>
      <c r="V1165"/>
      <c r="W1165" s="43"/>
      <c r="X1165"/>
      <c r="Y1165" s="4"/>
      <c r="Z1165" s="4"/>
      <c r="AA1165" s="4"/>
      <c r="AB1165" s="4"/>
      <c r="AC1165" s="4"/>
      <c r="AD1165" s="43"/>
      <c r="AK1165"/>
      <c r="AL1165"/>
      <c r="AM1165"/>
      <c r="AN1165"/>
      <c r="AO1165"/>
      <c r="AP1165"/>
    </row>
    <row r="1166" spans="1:42" ht="15" customHeight="1">
      <c r="A1166"/>
      <c r="B1166"/>
      <c r="C1166"/>
      <c r="D1166"/>
      <c r="E1166"/>
      <c r="F1166"/>
      <c r="G1166"/>
      <c r="I1166"/>
      <c r="J1166"/>
      <c r="K1166"/>
      <c r="L1166"/>
      <c r="M1166"/>
      <c r="N1166"/>
      <c r="O1166"/>
      <c r="P1166"/>
      <c r="Q1166"/>
      <c r="R1166"/>
      <c r="S1166"/>
      <c r="T1166"/>
      <c r="U1166"/>
      <c r="V1166"/>
      <c r="W1166" s="43"/>
      <c r="X1166"/>
      <c r="Y1166" s="4"/>
      <c r="Z1166" s="4"/>
      <c r="AA1166" s="4"/>
      <c r="AB1166" s="4"/>
      <c r="AC1166" s="4"/>
      <c r="AD1166" s="43"/>
      <c r="AK1166"/>
      <c r="AL1166"/>
      <c r="AM1166"/>
      <c r="AN1166"/>
      <c r="AO1166"/>
      <c r="AP1166"/>
    </row>
    <row r="1167" spans="1:42" ht="15" customHeight="1">
      <c r="A1167"/>
      <c r="B1167"/>
      <c r="C1167"/>
      <c r="D1167"/>
      <c r="E1167"/>
      <c r="F1167"/>
      <c r="G1167"/>
      <c r="I1167"/>
      <c r="J1167"/>
      <c r="K1167"/>
      <c r="L1167"/>
      <c r="M1167"/>
      <c r="N1167"/>
      <c r="O1167"/>
      <c r="P1167"/>
      <c r="Q1167"/>
      <c r="R1167"/>
      <c r="S1167"/>
      <c r="T1167"/>
      <c r="U1167"/>
      <c r="V1167"/>
      <c r="W1167" s="43"/>
      <c r="X1167"/>
      <c r="Y1167" s="4"/>
      <c r="Z1167" s="4"/>
      <c r="AA1167" s="4"/>
      <c r="AB1167" s="4"/>
      <c r="AC1167" s="4"/>
      <c r="AD1167" s="43"/>
      <c r="AK1167"/>
      <c r="AL1167"/>
      <c r="AM1167"/>
      <c r="AN1167"/>
      <c r="AO1167"/>
      <c r="AP1167"/>
    </row>
    <row r="1168" spans="1:42" ht="15" customHeight="1">
      <c r="A1168"/>
      <c r="B1168"/>
      <c r="C1168"/>
      <c r="D1168"/>
      <c r="E1168"/>
      <c r="F1168"/>
      <c r="G1168"/>
      <c r="I1168"/>
      <c r="J1168"/>
      <c r="K1168"/>
      <c r="L1168"/>
      <c r="M1168"/>
      <c r="N1168"/>
      <c r="O1168"/>
      <c r="P1168"/>
      <c r="Q1168"/>
      <c r="R1168"/>
      <c r="S1168"/>
      <c r="T1168"/>
      <c r="U1168"/>
      <c r="V1168"/>
      <c r="W1168" s="43"/>
      <c r="X1168"/>
      <c r="Y1168" s="4"/>
      <c r="Z1168" s="4"/>
      <c r="AA1168" s="4"/>
      <c r="AB1168" s="4"/>
      <c r="AC1168" s="4"/>
      <c r="AD1168" s="43"/>
      <c r="AK1168"/>
      <c r="AL1168"/>
      <c r="AM1168"/>
      <c r="AN1168"/>
      <c r="AO1168"/>
      <c r="AP1168"/>
    </row>
    <row r="1169" spans="1:42" ht="15" customHeight="1">
      <c r="A1169"/>
      <c r="B1169"/>
      <c r="C1169"/>
      <c r="D1169"/>
      <c r="E1169"/>
      <c r="F1169"/>
      <c r="G1169"/>
      <c r="I1169"/>
      <c r="J1169"/>
      <c r="K1169"/>
      <c r="L1169"/>
      <c r="M1169"/>
      <c r="N1169"/>
      <c r="O1169"/>
      <c r="P1169"/>
      <c r="Q1169"/>
      <c r="R1169"/>
      <c r="S1169"/>
      <c r="T1169"/>
      <c r="U1169"/>
      <c r="V1169"/>
      <c r="W1169" s="43"/>
      <c r="X1169"/>
      <c r="Y1169" s="4"/>
      <c r="Z1169" s="4"/>
      <c r="AA1169" s="4"/>
      <c r="AB1169" s="4"/>
      <c r="AC1169" s="4"/>
      <c r="AD1169" s="43"/>
      <c r="AK1169"/>
      <c r="AL1169"/>
      <c r="AM1169"/>
      <c r="AN1169"/>
      <c r="AO1169"/>
      <c r="AP1169"/>
    </row>
    <row r="1170" spans="1:42" ht="15" customHeight="1">
      <c r="A1170"/>
      <c r="B1170"/>
      <c r="C1170"/>
      <c r="D1170"/>
      <c r="E1170"/>
      <c r="F1170"/>
      <c r="G1170"/>
      <c r="I1170"/>
      <c r="J1170"/>
      <c r="K1170"/>
      <c r="L1170"/>
      <c r="M1170"/>
      <c r="N1170"/>
      <c r="O1170"/>
      <c r="P1170"/>
      <c r="Q1170"/>
      <c r="R1170"/>
      <c r="S1170"/>
      <c r="T1170"/>
      <c r="U1170"/>
      <c r="V1170"/>
      <c r="W1170" s="43"/>
      <c r="X1170"/>
      <c r="Y1170" s="4"/>
      <c r="Z1170" s="4"/>
      <c r="AA1170" s="4"/>
      <c r="AB1170" s="4"/>
      <c r="AC1170" s="4"/>
      <c r="AD1170" s="43"/>
      <c r="AK1170"/>
      <c r="AL1170"/>
      <c r="AM1170"/>
      <c r="AN1170"/>
      <c r="AO1170"/>
      <c r="AP1170"/>
    </row>
    <row r="1171" spans="1:42" ht="15" customHeight="1">
      <c r="A1171"/>
      <c r="B1171"/>
      <c r="C1171"/>
      <c r="D1171"/>
      <c r="E1171"/>
      <c r="F1171"/>
      <c r="G1171"/>
      <c r="I1171"/>
      <c r="J1171"/>
      <c r="K1171"/>
      <c r="L1171"/>
      <c r="M1171"/>
      <c r="N1171"/>
      <c r="O1171"/>
      <c r="P1171"/>
      <c r="Q1171"/>
      <c r="R1171"/>
      <c r="S1171"/>
      <c r="T1171"/>
      <c r="U1171"/>
      <c r="V1171"/>
      <c r="W1171" s="43"/>
      <c r="X1171"/>
      <c r="Y1171" s="4"/>
      <c r="Z1171" s="4"/>
      <c r="AA1171" s="4"/>
      <c r="AB1171" s="4"/>
      <c r="AC1171" s="4"/>
      <c r="AD1171" s="43"/>
      <c r="AK1171"/>
      <c r="AL1171"/>
      <c r="AM1171"/>
      <c r="AN1171"/>
      <c r="AO1171"/>
      <c r="AP1171"/>
    </row>
    <row r="1172" spans="1:42" ht="15" customHeight="1">
      <c r="A1172"/>
      <c r="B1172"/>
      <c r="C1172"/>
      <c r="D1172"/>
      <c r="E1172"/>
      <c r="F1172"/>
      <c r="G1172"/>
      <c r="I1172"/>
      <c r="J1172"/>
      <c r="K1172"/>
      <c r="L1172"/>
      <c r="M1172"/>
      <c r="N1172"/>
      <c r="O1172"/>
      <c r="P1172"/>
      <c r="Q1172"/>
      <c r="R1172"/>
      <c r="S1172"/>
      <c r="T1172"/>
      <c r="U1172"/>
      <c r="V1172"/>
      <c r="W1172" s="43"/>
      <c r="X1172"/>
      <c r="Y1172" s="4"/>
      <c r="Z1172" s="4"/>
      <c r="AA1172" s="4"/>
      <c r="AB1172" s="4"/>
      <c r="AC1172" s="4"/>
      <c r="AD1172" s="43"/>
      <c r="AK1172"/>
      <c r="AL1172"/>
      <c r="AM1172"/>
      <c r="AN1172"/>
      <c r="AO1172"/>
      <c r="AP1172"/>
    </row>
    <row r="1173" spans="1:42" ht="15" customHeight="1">
      <c r="A1173"/>
      <c r="B1173"/>
      <c r="C1173"/>
      <c r="D1173"/>
      <c r="E1173"/>
      <c r="F1173"/>
      <c r="G1173"/>
      <c r="I1173"/>
      <c r="J1173"/>
      <c r="K1173"/>
      <c r="L1173"/>
      <c r="M1173"/>
      <c r="N1173"/>
      <c r="O1173"/>
      <c r="P1173"/>
      <c r="Q1173"/>
      <c r="R1173"/>
      <c r="S1173"/>
      <c r="T1173"/>
      <c r="U1173"/>
      <c r="V1173"/>
      <c r="W1173" s="43"/>
      <c r="X1173"/>
      <c r="Y1173" s="4"/>
      <c r="Z1173" s="4"/>
      <c r="AA1173" s="4"/>
      <c r="AB1173" s="4"/>
      <c r="AC1173" s="4"/>
      <c r="AD1173" s="43"/>
      <c r="AK1173"/>
      <c r="AL1173"/>
      <c r="AM1173"/>
      <c r="AN1173"/>
      <c r="AO1173"/>
      <c r="AP1173"/>
    </row>
    <row r="1174" spans="1:42" ht="15" customHeight="1">
      <c r="A1174"/>
      <c r="B1174"/>
      <c r="C1174"/>
      <c r="D1174"/>
      <c r="E1174"/>
      <c r="F1174"/>
      <c r="G1174"/>
      <c r="I1174"/>
      <c r="J1174"/>
      <c r="K1174"/>
      <c r="L1174"/>
      <c r="M1174"/>
      <c r="N1174"/>
      <c r="O1174"/>
      <c r="P1174"/>
      <c r="Q1174"/>
      <c r="R1174"/>
      <c r="S1174"/>
      <c r="T1174"/>
      <c r="U1174"/>
      <c r="V1174"/>
      <c r="W1174" s="43"/>
      <c r="X1174"/>
      <c r="Y1174" s="4"/>
      <c r="Z1174" s="4"/>
      <c r="AA1174" s="4"/>
      <c r="AB1174" s="4"/>
      <c r="AC1174" s="4"/>
      <c r="AD1174" s="43"/>
      <c r="AK1174"/>
      <c r="AL1174"/>
      <c r="AM1174"/>
      <c r="AN1174"/>
      <c r="AO1174"/>
      <c r="AP1174"/>
    </row>
    <row r="1175" spans="1:42" ht="15" customHeight="1">
      <c r="A1175"/>
      <c r="B1175"/>
      <c r="C1175"/>
      <c r="D1175"/>
      <c r="E1175"/>
      <c r="F1175"/>
      <c r="G1175"/>
      <c r="I1175"/>
      <c r="J1175"/>
      <c r="K1175"/>
      <c r="L1175"/>
      <c r="M1175"/>
      <c r="N1175"/>
      <c r="O1175"/>
      <c r="P1175"/>
      <c r="Q1175"/>
      <c r="R1175"/>
      <c r="S1175"/>
      <c r="T1175"/>
      <c r="U1175"/>
      <c r="V1175"/>
      <c r="W1175" s="43"/>
      <c r="X1175"/>
      <c r="Y1175" s="4"/>
      <c r="Z1175" s="4"/>
      <c r="AA1175" s="4"/>
      <c r="AB1175" s="4"/>
      <c r="AC1175" s="4"/>
      <c r="AD1175" s="43"/>
      <c r="AK1175"/>
      <c r="AL1175"/>
      <c r="AM1175"/>
      <c r="AN1175"/>
      <c r="AO1175"/>
      <c r="AP1175"/>
    </row>
    <row r="1176" spans="1:42" ht="15" customHeight="1">
      <c r="A1176"/>
      <c r="B1176"/>
      <c r="C1176"/>
      <c r="D1176"/>
      <c r="E1176"/>
      <c r="F1176"/>
      <c r="G1176"/>
      <c r="I1176"/>
      <c r="J1176"/>
      <c r="K1176"/>
      <c r="L1176"/>
      <c r="M1176"/>
      <c r="N1176"/>
      <c r="O1176"/>
      <c r="P1176"/>
      <c r="Q1176"/>
      <c r="R1176"/>
      <c r="S1176"/>
      <c r="T1176"/>
      <c r="U1176"/>
      <c r="V1176"/>
      <c r="W1176" s="43"/>
      <c r="X1176"/>
      <c r="Y1176" s="4"/>
      <c r="Z1176" s="4"/>
      <c r="AA1176" s="4"/>
      <c r="AB1176" s="4"/>
      <c r="AC1176" s="4"/>
      <c r="AD1176" s="43"/>
      <c r="AK1176"/>
      <c r="AL1176"/>
      <c r="AM1176"/>
      <c r="AN1176"/>
      <c r="AO1176"/>
      <c r="AP1176"/>
    </row>
    <row r="1177" spans="1:42" ht="15" customHeight="1">
      <c r="A1177"/>
      <c r="B1177"/>
      <c r="C1177"/>
      <c r="D1177"/>
      <c r="E1177"/>
      <c r="F1177"/>
      <c r="G1177"/>
      <c r="I1177"/>
      <c r="J1177"/>
      <c r="K1177"/>
      <c r="L1177"/>
      <c r="M1177"/>
      <c r="N1177"/>
      <c r="O1177"/>
      <c r="P1177"/>
      <c r="Q1177"/>
      <c r="R1177"/>
      <c r="S1177"/>
      <c r="T1177"/>
      <c r="U1177"/>
      <c r="V1177"/>
      <c r="W1177" s="43"/>
      <c r="X1177"/>
      <c r="Y1177" s="4"/>
      <c r="Z1177" s="4"/>
      <c r="AA1177" s="4"/>
      <c r="AB1177" s="4"/>
      <c r="AC1177" s="4"/>
      <c r="AD1177" s="43"/>
      <c r="AK1177"/>
      <c r="AL1177"/>
      <c r="AM1177"/>
      <c r="AN1177"/>
      <c r="AO1177"/>
      <c r="AP1177"/>
    </row>
    <row r="1178" spans="1:42" ht="15" customHeight="1">
      <c r="A1178"/>
      <c r="B1178"/>
      <c r="C1178"/>
      <c r="D1178"/>
      <c r="E1178"/>
      <c r="F1178"/>
      <c r="G1178"/>
      <c r="I1178"/>
      <c r="J1178"/>
      <c r="K1178"/>
      <c r="L1178"/>
      <c r="M1178"/>
      <c r="N1178"/>
      <c r="O1178"/>
      <c r="P1178"/>
      <c r="Q1178"/>
      <c r="R1178"/>
      <c r="S1178"/>
      <c r="T1178"/>
      <c r="U1178"/>
      <c r="V1178"/>
      <c r="W1178" s="43"/>
      <c r="X1178"/>
      <c r="Y1178" s="4"/>
      <c r="Z1178" s="4"/>
      <c r="AA1178" s="4"/>
      <c r="AB1178" s="4"/>
      <c r="AC1178" s="4"/>
      <c r="AD1178" s="43"/>
      <c r="AK1178"/>
      <c r="AL1178"/>
      <c r="AM1178"/>
      <c r="AN1178"/>
      <c r="AO1178"/>
      <c r="AP1178"/>
    </row>
    <row r="1179" spans="1:42" ht="15" customHeight="1">
      <c r="A1179"/>
      <c r="B1179"/>
      <c r="C1179"/>
      <c r="D1179"/>
      <c r="E1179"/>
      <c r="F1179"/>
      <c r="G1179"/>
      <c r="I1179"/>
      <c r="J1179"/>
      <c r="K1179"/>
      <c r="L1179"/>
      <c r="M1179"/>
      <c r="N1179"/>
      <c r="O1179"/>
      <c r="P1179"/>
      <c r="Q1179"/>
      <c r="R1179"/>
      <c r="S1179"/>
      <c r="T1179"/>
      <c r="U1179"/>
      <c r="V1179"/>
      <c r="W1179" s="43"/>
      <c r="X1179"/>
      <c r="Y1179" s="4"/>
      <c r="Z1179" s="4"/>
      <c r="AA1179" s="4"/>
      <c r="AB1179" s="4"/>
      <c r="AC1179" s="4"/>
      <c r="AD1179" s="43"/>
      <c r="AK1179"/>
      <c r="AL1179"/>
      <c r="AM1179"/>
      <c r="AN1179"/>
      <c r="AO1179"/>
      <c r="AP1179"/>
    </row>
    <row r="1180" spans="1:42" ht="15" customHeight="1">
      <c r="A1180"/>
      <c r="B1180"/>
      <c r="C1180"/>
      <c r="D1180"/>
      <c r="E1180"/>
      <c r="F1180"/>
      <c r="G1180"/>
      <c r="I1180"/>
      <c r="J1180"/>
      <c r="K1180"/>
      <c r="L1180"/>
      <c r="M1180"/>
      <c r="N1180"/>
      <c r="O1180"/>
      <c r="P1180"/>
      <c r="Q1180"/>
      <c r="R1180"/>
      <c r="S1180"/>
      <c r="T1180"/>
      <c r="U1180"/>
      <c r="V1180"/>
      <c r="W1180" s="43"/>
      <c r="X1180"/>
      <c r="Y1180" s="4"/>
      <c r="Z1180" s="4"/>
      <c r="AA1180" s="4"/>
      <c r="AB1180" s="4"/>
      <c r="AC1180" s="4"/>
      <c r="AD1180" s="43"/>
      <c r="AK1180"/>
      <c r="AL1180"/>
      <c r="AM1180"/>
      <c r="AN1180"/>
      <c r="AO1180"/>
      <c r="AP1180"/>
    </row>
    <row r="1181" spans="1:42" ht="15" customHeight="1">
      <c r="A1181"/>
      <c r="B1181"/>
      <c r="C1181"/>
      <c r="D1181"/>
      <c r="E1181"/>
      <c r="F1181"/>
      <c r="G1181"/>
      <c r="I1181"/>
      <c r="J1181"/>
      <c r="K1181"/>
      <c r="L1181"/>
      <c r="M1181"/>
      <c r="N1181"/>
      <c r="O1181"/>
      <c r="P1181"/>
      <c r="Q1181"/>
      <c r="R1181"/>
      <c r="S1181"/>
      <c r="T1181"/>
      <c r="U1181"/>
      <c r="V1181"/>
      <c r="W1181" s="43"/>
      <c r="X1181"/>
      <c r="Y1181" s="4"/>
      <c r="Z1181" s="4"/>
      <c r="AA1181" s="4"/>
      <c r="AB1181" s="4"/>
      <c r="AC1181" s="4"/>
      <c r="AD1181" s="43"/>
      <c r="AK1181"/>
      <c r="AL1181"/>
      <c r="AM1181"/>
      <c r="AN1181"/>
      <c r="AO1181"/>
      <c r="AP1181"/>
    </row>
    <row r="1182" spans="1:42" ht="15" customHeight="1">
      <c r="A1182"/>
      <c r="B1182"/>
      <c r="C1182"/>
      <c r="D1182"/>
      <c r="E1182"/>
      <c r="F1182"/>
      <c r="G1182"/>
      <c r="I1182"/>
      <c r="J1182"/>
      <c r="K1182"/>
      <c r="L1182"/>
      <c r="M1182"/>
      <c r="N1182"/>
      <c r="O1182"/>
      <c r="P1182"/>
      <c r="Q1182"/>
      <c r="R1182"/>
      <c r="S1182"/>
      <c r="T1182"/>
      <c r="U1182"/>
      <c r="V1182"/>
      <c r="W1182" s="43"/>
      <c r="X1182"/>
      <c r="Y1182" s="4"/>
      <c r="Z1182" s="4"/>
      <c r="AA1182" s="4"/>
      <c r="AB1182" s="4"/>
      <c r="AC1182" s="4"/>
      <c r="AD1182" s="43"/>
      <c r="AK1182"/>
      <c r="AL1182"/>
      <c r="AM1182"/>
      <c r="AN1182"/>
      <c r="AO1182"/>
      <c r="AP1182"/>
    </row>
    <row r="1183" spans="1:42" ht="15" customHeight="1">
      <c r="A1183"/>
      <c r="B1183"/>
      <c r="C1183"/>
      <c r="D1183"/>
      <c r="E1183"/>
      <c r="F1183"/>
      <c r="G1183"/>
      <c r="I1183"/>
      <c r="J1183"/>
      <c r="K1183"/>
      <c r="L1183"/>
      <c r="M1183"/>
      <c r="N1183"/>
      <c r="O1183"/>
      <c r="P1183"/>
      <c r="Q1183"/>
      <c r="R1183"/>
      <c r="S1183"/>
      <c r="T1183"/>
      <c r="U1183"/>
      <c r="V1183"/>
      <c r="W1183" s="43"/>
      <c r="X1183"/>
      <c r="Y1183" s="4"/>
      <c r="Z1183" s="4"/>
      <c r="AA1183" s="4"/>
      <c r="AB1183" s="4"/>
      <c r="AC1183" s="4"/>
      <c r="AD1183" s="43"/>
      <c r="AK1183"/>
      <c r="AL1183"/>
      <c r="AM1183"/>
      <c r="AN1183"/>
      <c r="AO1183"/>
      <c r="AP1183"/>
    </row>
    <row r="1184" spans="1:42" ht="15" customHeight="1">
      <c r="A1184"/>
      <c r="B1184"/>
      <c r="C1184"/>
      <c r="D1184"/>
      <c r="E1184"/>
      <c r="F1184"/>
      <c r="G1184"/>
      <c r="I1184"/>
      <c r="J1184"/>
      <c r="K1184"/>
      <c r="L1184"/>
      <c r="M1184"/>
      <c r="N1184"/>
      <c r="O1184"/>
      <c r="P1184"/>
      <c r="Q1184"/>
      <c r="R1184"/>
      <c r="S1184"/>
      <c r="T1184"/>
      <c r="U1184"/>
      <c r="V1184"/>
      <c r="W1184" s="43"/>
      <c r="X1184"/>
      <c r="Y1184" s="4"/>
      <c r="Z1184" s="4"/>
      <c r="AA1184" s="4"/>
      <c r="AB1184" s="4"/>
      <c r="AC1184" s="4"/>
      <c r="AD1184" s="43"/>
      <c r="AK1184"/>
      <c r="AL1184"/>
      <c r="AM1184"/>
      <c r="AN1184"/>
      <c r="AO1184"/>
      <c r="AP1184"/>
    </row>
    <row r="1185" spans="1:42" ht="15" customHeight="1">
      <c r="A1185"/>
      <c r="B1185"/>
      <c r="C1185"/>
      <c r="D1185"/>
      <c r="E1185"/>
      <c r="F1185"/>
      <c r="G1185"/>
      <c r="I1185"/>
      <c r="J1185"/>
      <c r="K1185"/>
      <c r="L1185"/>
      <c r="M1185"/>
      <c r="N1185"/>
      <c r="O1185"/>
      <c r="P1185"/>
      <c r="Q1185"/>
      <c r="R1185"/>
      <c r="S1185"/>
      <c r="T1185"/>
      <c r="U1185"/>
      <c r="V1185"/>
      <c r="W1185" s="43"/>
      <c r="X1185"/>
      <c r="Y1185" s="4"/>
      <c r="Z1185" s="4"/>
      <c r="AA1185" s="4"/>
      <c r="AB1185" s="4"/>
      <c r="AC1185" s="4"/>
      <c r="AD1185" s="43"/>
      <c r="AK1185"/>
      <c r="AL1185"/>
      <c r="AM1185"/>
      <c r="AN1185"/>
      <c r="AO1185"/>
      <c r="AP1185"/>
    </row>
    <row r="1186" spans="1:42" ht="15" customHeight="1">
      <c r="A1186"/>
      <c r="B1186"/>
      <c r="C1186"/>
      <c r="D1186"/>
      <c r="E1186"/>
      <c r="F1186"/>
      <c r="G1186"/>
      <c r="I1186"/>
      <c r="J1186"/>
      <c r="K1186"/>
      <c r="L1186"/>
      <c r="M1186"/>
      <c r="N1186"/>
      <c r="O1186"/>
      <c r="P1186"/>
      <c r="Q1186"/>
      <c r="R1186"/>
      <c r="S1186"/>
      <c r="T1186"/>
      <c r="U1186"/>
      <c r="V1186"/>
      <c r="W1186" s="43"/>
      <c r="X1186"/>
      <c r="Y1186" s="4"/>
      <c r="Z1186" s="4"/>
      <c r="AA1186" s="4"/>
      <c r="AB1186" s="4"/>
      <c r="AC1186" s="4"/>
      <c r="AD1186" s="43"/>
      <c r="AK1186"/>
      <c r="AL1186"/>
      <c r="AM1186"/>
      <c r="AN1186"/>
      <c r="AO1186"/>
      <c r="AP1186"/>
    </row>
    <row r="1187" spans="1:42" ht="15" customHeight="1">
      <c r="A1187"/>
      <c r="B1187"/>
      <c r="C1187"/>
      <c r="D1187"/>
      <c r="E1187"/>
      <c r="F1187"/>
      <c r="G1187"/>
      <c r="I1187"/>
      <c r="J1187"/>
      <c r="K1187"/>
      <c r="L1187"/>
      <c r="M1187"/>
      <c r="N1187"/>
      <c r="O1187"/>
      <c r="P1187"/>
      <c r="Q1187"/>
      <c r="R1187"/>
      <c r="S1187"/>
      <c r="T1187"/>
      <c r="U1187"/>
      <c r="V1187"/>
      <c r="W1187" s="43"/>
      <c r="X1187"/>
      <c r="Y1187" s="4"/>
      <c r="Z1187" s="4"/>
      <c r="AA1187" s="4"/>
      <c r="AB1187" s="4"/>
      <c r="AC1187" s="4"/>
      <c r="AD1187" s="43"/>
      <c r="AK1187"/>
      <c r="AL1187"/>
      <c r="AM1187"/>
      <c r="AN1187"/>
      <c r="AO1187"/>
      <c r="AP1187"/>
    </row>
    <row r="1188" spans="1:42" ht="15" customHeight="1">
      <c r="A1188"/>
      <c r="B1188"/>
      <c r="C1188"/>
      <c r="D1188"/>
      <c r="E1188"/>
      <c r="F1188"/>
      <c r="G1188"/>
      <c r="I1188"/>
      <c r="J1188"/>
      <c r="K1188"/>
      <c r="L1188"/>
      <c r="M1188"/>
      <c r="N1188"/>
      <c r="O1188"/>
      <c r="P1188"/>
      <c r="Q1188"/>
      <c r="R1188"/>
      <c r="S1188"/>
      <c r="T1188"/>
      <c r="U1188"/>
      <c r="V1188"/>
      <c r="W1188" s="43"/>
      <c r="X1188"/>
      <c r="Y1188" s="4"/>
      <c r="Z1188" s="4"/>
      <c r="AA1188" s="4"/>
      <c r="AB1188" s="4"/>
      <c r="AC1188" s="4"/>
      <c r="AD1188" s="43"/>
      <c r="AK1188"/>
      <c r="AL1188"/>
      <c r="AM1188"/>
      <c r="AN1188"/>
      <c r="AO1188"/>
      <c r="AP1188"/>
    </row>
    <row r="1189" spans="1:42" ht="15" customHeight="1">
      <c r="A1189"/>
      <c r="B1189"/>
      <c r="C1189"/>
      <c r="D1189"/>
      <c r="E1189"/>
      <c r="F1189"/>
      <c r="G1189"/>
      <c r="I1189"/>
      <c r="J1189"/>
      <c r="K1189"/>
      <c r="L1189"/>
      <c r="M1189"/>
      <c r="N1189"/>
      <c r="O1189"/>
      <c r="P1189"/>
      <c r="Q1189"/>
      <c r="R1189"/>
      <c r="S1189"/>
      <c r="T1189"/>
      <c r="U1189"/>
      <c r="V1189"/>
      <c r="W1189" s="43"/>
      <c r="X1189"/>
      <c r="Y1189" s="4"/>
      <c r="Z1189" s="4"/>
      <c r="AA1189" s="4"/>
      <c r="AB1189" s="4"/>
      <c r="AC1189" s="4"/>
      <c r="AD1189" s="43"/>
      <c r="AK1189"/>
      <c r="AL1189"/>
      <c r="AM1189"/>
      <c r="AN1189"/>
      <c r="AO1189"/>
      <c r="AP1189"/>
    </row>
    <row r="1190" spans="1:42" ht="15" customHeight="1">
      <c r="A1190"/>
      <c r="B1190"/>
      <c r="C1190"/>
      <c r="D1190"/>
      <c r="E1190"/>
      <c r="F1190"/>
      <c r="G1190"/>
      <c r="I1190"/>
      <c r="J1190"/>
      <c r="K1190"/>
      <c r="L1190"/>
      <c r="M1190"/>
      <c r="N1190"/>
      <c r="O1190"/>
      <c r="P1190"/>
      <c r="Q1190"/>
      <c r="R1190"/>
      <c r="S1190"/>
      <c r="T1190"/>
      <c r="U1190"/>
      <c r="V1190"/>
      <c r="W1190" s="43"/>
      <c r="X1190"/>
      <c r="Y1190" s="4"/>
      <c r="Z1190" s="4"/>
      <c r="AA1190" s="4"/>
      <c r="AB1190" s="4"/>
      <c r="AC1190" s="4"/>
      <c r="AD1190" s="43"/>
      <c r="AK1190"/>
      <c r="AL1190"/>
      <c r="AM1190"/>
      <c r="AN1190"/>
      <c r="AO1190"/>
      <c r="AP1190"/>
    </row>
    <row r="1191" spans="1:42" ht="15" customHeight="1">
      <c r="A1191"/>
      <c r="B1191"/>
      <c r="C1191"/>
      <c r="D1191"/>
      <c r="E1191"/>
      <c r="F1191"/>
      <c r="G1191"/>
      <c r="I1191"/>
      <c r="J1191"/>
      <c r="K1191"/>
      <c r="L1191"/>
      <c r="M1191"/>
      <c r="N1191"/>
      <c r="O1191"/>
      <c r="P1191"/>
      <c r="Q1191"/>
      <c r="R1191"/>
      <c r="S1191"/>
      <c r="T1191"/>
      <c r="U1191"/>
      <c r="V1191"/>
      <c r="W1191" s="43"/>
      <c r="X1191"/>
      <c r="Y1191" s="4"/>
      <c r="Z1191" s="4"/>
      <c r="AA1191" s="4"/>
      <c r="AB1191" s="4"/>
      <c r="AC1191" s="4"/>
      <c r="AD1191" s="43"/>
      <c r="AK1191"/>
      <c r="AL1191"/>
      <c r="AM1191"/>
      <c r="AN1191"/>
      <c r="AO1191"/>
      <c r="AP1191"/>
    </row>
    <row r="1192" spans="1:42" ht="15" customHeight="1">
      <c r="A1192"/>
      <c r="B1192"/>
      <c r="C1192"/>
      <c r="D1192"/>
      <c r="E1192"/>
      <c r="F1192"/>
      <c r="G1192"/>
      <c r="I1192"/>
      <c r="J1192"/>
      <c r="K1192"/>
      <c r="L1192"/>
      <c r="M1192"/>
      <c r="N1192"/>
      <c r="O1192"/>
      <c r="P1192"/>
      <c r="Q1192"/>
      <c r="R1192"/>
      <c r="S1192"/>
      <c r="T1192"/>
      <c r="U1192"/>
      <c r="V1192"/>
      <c r="W1192" s="43"/>
      <c r="X1192"/>
      <c r="Y1192" s="4"/>
      <c r="Z1192" s="4"/>
      <c r="AA1192" s="4"/>
      <c r="AB1192" s="4"/>
      <c r="AC1192" s="4"/>
      <c r="AD1192" s="43"/>
      <c r="AK1192"/>
      <c r="AL1192"/>
      <c r="AM1192"/>
      <c r="AN1192"/>
      <c r="AO1192"/>
      <c r="AP1192"/>
    </row>
    <row r="1193" spans="1:42" ht="15" customHeight="1">
      <c r="A1193"/>
      <c r="B1193"/>
      <c r="C1193"/>
      <c r="D1193"/>
      <c r="E1193"/>
      <c r="F1193"/>
      <c r="G1193"/>
      <c r="I1193"/>
      <c r="J1193"/>
      <c r="K1193"/>
      <c r="L1193"/>
      <c r="M1193"/>
      <c r="N1193"/>
      <c r="O1193"/>
      <c r="P1193"/>
      <c r="Q1193"/>
      <c r="R1193"/>
      <c r="S1193"/>
      <c r="T1193"/>
      <c r="U1193"/>
      <c r="V1193"/>
      <c r="W1193" s="43"/>
      <c r="X1193"/>
      <c r="Y1193" s="4"/>
      <c r="Z1193" s="4"/>
      <c r="AA1193" s="4"/>
      <c r="AB1193" s="4"/>
      <c r="AC1193" s="4"/>
      <c r="AD1193" s="43"/>
      <c r="AK1193"/>
      <c r="AL1193"/>
      <c r="AM1193"/>
      <c r="AN1193"/>
      <c r="AO1193"/>
      <c r="AP1193"/>
    </row>
    <row r="1194" spans="1:42" ht="15" customHeight="1">
      <c r="A1194"/>
      <c r="B1194"/>
      <c r="C1194"/>
      <c r="D1194"/>
      <c r="E1194"/>
      <c r="F1194"/>
      <c r="G1194"/>
      <c r="I1194"/>
      <c r="J1194"/>
      <c r="K1194"/>
      <c r="L1194"/>
      <c r="M1194"/>
      <c r="N1194"/>
      <c r="O1194"/>
      <c r="P1194"/>
      <c r="Q1194"/>
      <c r="R1194"/>
      <c r="S1194"/>
      <c r="T1194"/>
      <c r="U1194"/>
      <c r="V1194"/>
      <c r="W1194" s="43"/>
      <c r="X1194"/>
      <c r="Y1194" s="4"/>
      <c r="Z1194" s="4"/>
      <c r="AA1194" s="4"/>
      <c r="AB1194" s="4"/>
      <c r="AC1194" s="4"/>
      <c r="AD1194" s="43"/>
      <c r="AK1194"/>
      <c r="AL1194"/>
      <c r="AM1194"/>
      <c r="AN1194"/>
      <c r="AO1194"/>
      <c r="AP1194"/>
    </row>
    <row r="1195" spans="1:42" ht="15" customHeight="1">
      <c r="A1195"/>
      <c r="B1195"/>
      <c r="C1195"/>
      <c r="D1195"/>
      <c r="E1195"/>
      <c r="F1195"/>
      <c r="G1195"/>
      <c r="I1195"/>
      <c r="J1195"/>
      <c r="K1195"/>
      <c r="L1195"/>
      <c r="M1195"/>
      <c r="N1195"/>
      <c r="O1195"/>
      <c r="P1195"/>
      <c r="Q1195"/>
      <c r="R1195"/>
      <c r="S1195"/>
      <c r="T1195"/>
      <c r="U1195"/>
      <c r="V1195"/>
      <c r="W1195" s="43"/>
      <c r="X1195"/>
      <c r="Y1195" s="4"/>
      <c r="Z1195" s="4"/>
      <c r="AA1195" s="4"/>
      <c r="AB1195" s="4"/>
      <c r="AC1195" s="4"/>
      <c r="AD1195" s="43"/>
      <c r="AK1195"/>
      <c r="AL1195"/>
      <c r="AM1195"/>
      <c r="AN1195"/>
      <c r="AO1195"/>
      <c r="AP1195"/>
    </row>
    <row r="1196" spans="1:42" ht="15" customHeight="1">
      <c r="A1196"/>
      <c r="B1196"/>
      <c r="C1196"/>
      <c r="D1196"/>
      <c r="E1196"/>
      <c r="F1196"/>
      <c r="G1196"/>
      <c r="I1196"/>
      <c r="J1196"/>
      <c r="K1196"/>
      <c r="L1196"/>
      <c r="M1196"/>
      <c r="N1196"/>
      <c r="O1196"/>
      <c r="P1196"/>
      <c r="Q1196"/>
      <c r="R1196"/>
      <c r="S1196"/>
      <c r="T1196"/>
      <c r="U1196"/>
      <c r="V1196"/>
      <c r="W1196" s="43"/>
      <c r="X1196"/>
      <c r="Y1196" s="4"/>
      <c r="Z1196" s="4"/>
      <c r="AA1196" s="4"/>
      <c r="AB1196" s="4"/>
      <c r="AC1196" s="4"/>
      <c r="AD1196" s="43"/>
      <c r="AK1196"/>
      <c r="AL1196"/>
      <c r="AM1196"/>
      <c r="AN1196"/>
      <c r="AO1196"/>
      <c r="AP1196"/>
    </row>
    <row r="1197" spans="1:42" ht="15" customHeight="1">
      <c r="A1197"/>
      <c r="B1197"/>
      <c r="C1197"/>
      <c r="D1197"/>
      <c r="E1197"/>
      <c r="F1197"/>
      <c r="G1197"/>
      <c r="I1197"/>
      <c r="J1197"/>
      <c r="K1197"/>
      <c r="L1197"/>
      <c r="M1197"/>
      <c r="N1197"/>
      <c r="O1197"/>
      <c r="P1197"/>
      <c r="Q1197"/>
      <c r="R1197"/>
      <c r="S1197"/>
      <c r="T1197"/>
      <c r="U1197"/>
      <c r="V1197"/>
      <c r="W1197" s="43"/>
      <c r="X1197"/>
      <c r="Y1197" s="4"/>
      <c r="Z1197" s="4"/>
      <c r="AA1197" s="4"/>
      <c r="AB1197" s="4"/>
      <c r="AC1197" s="4"/>
      <c r="AD1197" s="43"/>
      <c r="AK1197"/>
      <c r="AL1197"/>
      <c r="AM1197"/>
      <c r="AN1197"/>
      <c r="AO1197"/>
      <c r="AP1197"/>
    </row>
    <row r="1198" spans="1:42" ht="15" customHeight="1">
      <c r="A1198"/>
      <c r="B1198"/>
      <c r="C1198"/>
      <c r="D1198"/>
      <c r="E1198"/>
      <c r="F1198"/>
      <c r="G1198"/>
      <c r="I1198"/>
      <c r="J1198"/>
      <c r="K1198"/>
      <c r="L1198"/>
      <c r="M1198"/>
      <c r="N1198"/>
      <c r="O1198"/>
      <c r="P1198"/>
      <c r="Q1198"/>
      <c r="R1198"/>
      <c r="S1198"/>
      <c r="T1198"/>
      <c r="U1198"/>
      <c r="V1198"/>
      <c r="W1198" s="43"/>
      <c r="X1198"/>
      <c r="Y1198" s="4"/>
      <c r="Z1198" s="4"/>
      <c r="AA1198" s="4"/>
      <c r="AB1198" s="4"/>
      <c r="AC1198" s="4"/>
      <c r="AD1198" s="43"/>
      <c r="AK1198"/>
      <c r="AL1198"/>
      <c r="AM1198"/>
      <c r="AN1198"/>
      <c r="AO1198"/>
      <c r="AP1198"/>
    </row>
    <row r="1199" spans="1:42" ht="15" customHeight="1">
      <c r="A1199"/>
      <c r="B1199"/>
      <c r="C1199"/>
      <c r="D1199"/>
      <c r="E1199"/>
      <c r="F1199"/>
      <c r="G1199"/>
      <c r="I1199"/>
      <c r="J1199"/>
      <c r="K1199"/>
      <c r="L1199"/>
      <c r="M1199"/>
      <c r="N1199"/>
      <c r="O1199"/>
      <c r="P1199"/>
      <c r="Q1199"/>
      <c r="R1199"/>
      <c r="S1199"/>
      <c r="T1199"/>
      <c r="U1199"/>
      <c r="V1199"/>
      <c r="W1199" s="43"/>
      <c r="X1199"/>
      <c r="Y1199" s="4"/>
      <c r="Z1199" s="4"/>
      <c r="AA1199" s="4"/>
      <c r="AB1199" s="4"/>
      <c r="AC1199" s="4"/>
      <c r="AD1199" s="43"/>
      <c r="AK1199"/>
      <c r="AL1199"/>
      <c r="AM1199"/>
      <c r="AN1199"/>
      <c r="AO1199"/>
      <c r="AP1199"/>
    </row>
    <row r="1200" spans="1:42" ht="15" customHeight="1">
      <c r="A1200"/>
      <c r="B1200"/>
      <c r="C1200"/>
      <c r="D1200"/>
      <c r="E1200"/>
      <c r="F1200"/>
      <c r="G1200"/>
      <c r="I1200"/>
      <c r="J1200"/>
      <c r="K1200"/>
      <c r="L1200"/>
      <c r="M1200"/>
      <c r="N1200"/>
      <c r="O1200"/>
      <c r="P1200"/>
      <c r="Q1200"/>
      <c r="R1200"/>
      <c r="S1200"/>
      <c r="T1200"/>
      <c r="U1200"/>
      <c r="V1200"/>
      <c r="W1200" s="43"/>
      <c r="X1200"/>
      <c r="Y1200" s="4"/>
      <c r="Z1200" s="4"/>
      <c r="AA1200" s="4"/>
      <c r="AB1200" s="4"/>
      <c r="AC1200" s="4"/>
      <c r="AD1200" s="43"/>
      <c r="AK1200"/>
      <c r="AL1200"/>
      <c r="AM1200"/>
      <c r="AN1200"/>
      <c r="AO1200"/>
      <c r="AP1200"/>
    </row>
    <row r="1201" spans="1:42" ht="15" customHeight="1">
      <c r="A1201"/>
      <c r="B1201"/>
      <c r="C1201"/>
      <c r="D1201"/>
      <c r="E1201"/>
      <c r="F1201"/>
      <c r="G1201"/>
      <c r="I1201"/>
      <c r="J1201"/>
      <c r="K1201"/>
      <c r="L1201"/>
      <c r="M1201"/>
      <c r="N1201"/>
      <c r="O1201"/>
      <c r="P1201"/>
      <c r="Q1201"/>
      <c r="R1201"/>
      <c r="S1201"/>
      <c r="T1201"/>
      <c r="U1201"/>
      <c r="V1201"/>
      <c r="W1201" s="43"/>
      <c r="X1201"/>
      <c r="Y1201" s="4"/>
      <c r="Z1201" s="4"/>
      <c r="AA1201" s="4"/>
      <c r="AB1201" s="4"/>
      <c r="AC1201" s="4"/>
      <c r="AD1201" s="43"/>
      <c r="AK1201"/>
      <c r="AL1201"/>
      <c r="AM1201"/>
      <c r="AN1201"/>
      <c r="AO1201"/>
      <c r="AP1201"/>
    </row>
    <row r="1202" spans="1:42" ht="15" customHeight="1">
      <c r="A1202"/>
      <c r="B1202"/>
      <c r="C1202"/>
      <c r="D1202"/>
      <c r="E1202"/>
      <c r="F1202"/>
      <c r="G1202"/>
      <c r="I1202"/>
      <c r="J1202"/>
      <c r="K1202"/>
      <c r="L1202"/>
      <c r="M1202"/>
      <c r="N1202"/>
      <c r="O1202"/>
      <c r="P1202"/>
      <c r="Q1202"/>
      <c r="R1202"/>
      <c r="S1202"/>
      <c r="T1202"/>
      <c r="U1202"/>
      <c r="V1202"/>
      <c r="W1202" s="43"/>
      <c r="X1202"/>
      <c r="Y1202" s="4"/>
      <c r="Z1202" s="4"/>
      <c r="AA1202" s="4"/>
      <c r="AB1202" s="4"/>
      <c r="AC1202" s="4"/>
      <c r="AD1202" s="43"/>
      <c r="AK1202"/>
      <c r="AL1202"/>
      <c r="AM1202"/>
      <c r="AN1202"/>
      <c r="AO1202"/>
      <c r="AP1202"/>
    </row>
    <row r="1203" spans="1:42" ht="15" customHeight="1">
      <c r="A1203"/>
      <c r="B1203"/>
      <c r="C1203"/>
      <c r="D1203"/>
      <c r="E1203"/>
      <c r="F1203"/>
      <c r="G1203"/>
      <c r="I1203"/>
      <c r="J1203"/>
      <c r="K1203"/>
      <c r="L1203"/>
      <c r="M1203"/>
      <c r="N1203"/>
      <c r="O1203"/>
      <c r="P1203"/>
      <c r="Q1203"/>
      <c r="R1203"/>
      <c r="S1203"/>
      <c r="T1203"/>
      <c r="U1203"/>
      <c r="V1203"/>
      <c r="W1203" s="43"/>
      <c r="X1203"/>
      <c r="Y1203" s="4"/>
      <c r="Z1203" s="4"/>
      <c r="AA1203" s="4"/>
      <c r="AB1203" s="4"/>
      <c r="AC1203" s="4"/>
      <c r="AD1203" s="43"/>
      <c r="AK1203"/>
      <c r="AL1203"/>
      <c r="AM1203"/>
      <c r="AN1203"/>
      <c r="AO1203"/>
      <c r="AP1203"/>
    </row>
    <row r="1204" spans="1:42" ht="15" customHeight="1">
      <c r="A1204"/>
      <c r="B1204"/>
      <c r="C1204"/>
      <c r="D1204"/>
      <c r="E1204"/>
      <c r="F1204"/>
      <c r="G1204"/>
      <c r="I1204"/>
      <c r="J1204"/>
      <c r="K1204"/>
      <c r="L1204"/>
      <c r="M1204"/>
      <c r="N1204"/>
      <c r="O1204"/>
      <c r="P1204"/>
      <c r="Q1204"/>
      <c r="R1204"/>
      <c r="S1204"/>
      <c r="T1204"/>
      <c r="U1204"/>
      <c r="V1204"/>
      <c r="W1204" s="43"/>
      <c r="X1204"/>
      <c r="Y1204" s="4"/>
      <c r="Z1204" s="4"/>
      <c r="AA1204" s="4"/>
      <c r="AB1204" s="4"/>
      <c r="AC1204" s="4"/>
      <c r="AD1204" s="43"/>
      <c r="AK1204"/>
      <c r="AL1204"/>
      <c r="AM1204"/>
      <c r="AN1204"/>
      <c r="AO1204"/>
      <c r="AP1204"/>
    </row>
    <row r="1205" spans="1:42" ht="15" customHeight="1">
      <c r="A1205"/>
      <c r="B1205"/>
      <c r="C1205"/>
      <c r="D1205"/>
      <c r="E1205"/>
      <c r="F1205"/>
      <c r="G1205"/>
      <c r="I1205"/>
      <c r="J1205"/>
      <c r="K1205"/>
      <c r="L1205"/>
      <c r="M1205"/>
      <c r="N1205"/>
      <c r="O1205"/>
      <c r="P1205"/>
      <c r="Q1205"/>
      <c r="R1205"/>
      <c r="S1205"/>
      <c r="T1205"/>
      <c r="U1205"/>
      <c r="V1205"/>
      <c r="W1205" s="43"/>
      <c r="X1205"/>
      <c r="Y1205" s="4"/>
      <c r="Z1205" s="4"/>
      <c r="AA1205" s="4"/>
      <c r="AB1205" s="4"/>
      <c r="AC1205" s="4"/>
      <c r="AD1205" s="43"/>
      <c r="AK1205"/>
      <c r="AL1205"/>
      <c r="AM1205"/>
      <c r="AN1205"/>
      <c r="AO1205"/>
      <c r="AP1205"/>
    </row>
    <row r="1206" spans="1:42" ht="15" customHeight="1">
      <c r="A1206"/>
      <c r="B1206"/>
      <c r="C1206"/>
      <c r="D1206"/>
      <c r="E1206"/>
      <c r="F1206"/>
      <c r="G1206"/>
      <c r="I1206"/>
      <c r="J1206"/>
      <c r="K1206"/>
      <c r="L1206"/>
      <c r="M1206"/>
      <c r="N1206"/>
      <c r="O1206"/>
      <c r="P1206"/>
      <c r="Q1206"/>
      <c r="R1206"/>
      <c r="S1206"/>
      <c r="T1206"/>
      <c r="U1206"/>
      <c r="V1206"/>
      <c r="W1206" s="43"/>
      <c r="X1206"/>
      <c r="Y1206" s="4"/>
      <c r="Z1206" s="4"/>
      <c r="AA1206" s="4"/>
      <c r="AB1206" s="4"/>
      <c r="AC1206" s="4"/>
      <c r="AD1206" s="43"/>
      <c r="AK1206"/>
      <c r="AL1206"/>
      <c r="AM1206"/>
      <c r="AN1206"/>
      <c r="AO1206"/>
      <c r="AP1206"/>
    </row>
    <row r="1207" spans="1:42" ht="15" customHeight="1">
      <c r="A1207"/>
      <c r="B1207"/>
      <c r="C1207"/>
      <c r="D1207"/>
      <c r="E1207"/>
      <c r="F1207"/>
      <c r="G1207"/>
      <c r="I1207"/>
      <c r="J1207"/>
      <c r="K1207"/>
      <c r="L1207"/>
      <c r="M1207"/>
      <c r="N1207"/>
      <c r="O1207"/>
      <c r="P1207"/>
      <c r="Q1207"/>
      <c r="R1207"/>
      <c r="S1207"/>
      <c r="T1207"/>
      <c r="U1207"/>
      <c r="V1207"/>
      <c r="W1207" s="43"/>
      <c r="X1207"/>
      <c r="Y1207" s="4"/>
      <c r="Z1207" s="4"/>
      <c r="AA1207" s="4"/>
      <c r="AB1207" s="4"/>
      <c r="AC1207" s="4"/>
      <c r="AD1207" s="43"/>
      <c r="AK1207"/>
      <c r="AL1207"/>
      <c r="AM1207"/>
      <c r="AN1207"/>
      <c r="AO1207"/>
      <c r="AP1207"/>
    </row>
    <row r="1208" spans="1:42" ht="15" customHeight="1">
      <c r="A1208"/>
      <c r="B1208"/>
      <c r="C1208"/>
      <c r="D1208"/>
      <c r="E1208"/>
      <c r="F1208"/>
      <c r="G1208"/>
      <c r="I1208"/>
      <c r="J1208"/>
      <c r="K1208"/>
      <c r="L1208"/>
      <c r="M1208"/>
      <c r="N1208"/>
      <c r="O1208"/>
      <c r="P1208"/>
      <c r="Q1208"/>
      <c r="R1208"/>
      <c r="S1208"/>
      <c r="T1208"/>
      <c r="U1208"/>
      <c r="V1208"/>
      <c r="W1208" s="43"/>
      <c r="X1208"/>
      <c r="Y1208" s="4"/>
      <c r="Z1208" s="4"/>
      <c r="AA1208" s="4"/>
      <c r="AB1208" s="4"/>
      <c r="AC1208" s="4"/>
      <c r="AD1208" s="43"/>
      <c r="AK1208"/>
      <c r="AL1208"/>
      <c r="AM1208"/>
      <c r="AN1208"/>
      <c r="AO1208"/>
      <c r="AP1208"/>
    </row>
    <row r="1209" spans="1:42" ht="15" customHeight="1">
      <c r="A1209"/>
      <c r="B1209"/>
      <c r="C1209"/>
      <c r="D1209"/>
      <c r="E1209"/>
      <c r="F1209"/>
      <c r="G1209"/>
      <c r="I1209"/>
      <c r="J1209"/>
      <c r="K1209"/>
      <c r="L1209"/>
      <c r="M1209"/>
      <c r="N1209"/>
      <c r="O1209"/>
      <c r="P1209"/>
      <c r="Q1209"/>
      <c r="R1209"/>
      <c r="S1209"/>
      <c r="T1209"/>
      <c r="U1209"/>
      <c r="V1209"/>
      <c r="W1209" s="43"/>
      <c r="X1209"/>
      <c r="Y1209" s="4"/>
      <c r="Z1209" s="4"/>
      <c r="AA1209" s="4"/>
      <c r="AB1209" s="4"/>
      <c r="AC1209" s="4"/>
      <c r="AD1209" s="43"/>
      <c r="AK1209"/>
      <c r="AL1209"/>
      <c r="AM1209"/>
      <c r="AN1209"/>
      <c r="AO1209"/>
      <c r="AP1209"/>
    </row>
    <row r="1210" spans="1:42" ht="15" customHeight="1">
      <c r="A1210"/>
      <c r="B1210"/>
      <c r="C1210"/>
      <c r="D1210"/>
      <c r="E1210"/>
      <c r="F1210"/>
      <c r="G1210"/>
      <c r="I1210"/>
      <c r="J1210"/>
      <c r="K1210"/>
      <c r="L1210"/>
      <c r="M1210"/>
      <c r="N1210"/>
      <c r="O1210"/>
      <c r="P1210"/>
      <c r="Q1210"/>
      <c r="R1210"/>
      <c r="S1210"/>
      <c r="T1210"/>
      <c r="U1210"/>
      <c r="V1210"/>
      <c r="W1210" s="43"/>
      <c r="X1210"/>
      <c r="Y1210" s="4"/>
      <c r="Z1210" s="4"/>
      <c r="AA1210" s="4"/>
      <c r="AB1210" s="4"/>
      <c r="AC1210" s="4"/>
      <c r="AD1210" s="43"/>
      <c r="AK1210"/>
      <c r="AL1210"/>
      <c r="AM1210"/>
      <c r="AN1210"/>
      <c r="AO1210"/>
      <c r="AP1210"/>
    </row>
    <row r="1211" spans="1:42" ht="15" customHeight="1">
      <c r="A1211"/>
      <c r="B1211"/>
      <c r="C1211"/>
      <c r="D1211"/>
      <c r="E1211"/>
      <c r="F1211"/>
      <c r="G1211"/>
      <c r="I1211"/>
      <c r="J1211"/>
      <c r="K1211"/>
      <c r="L1211"/>
      <c r="M1211"/>
      <c r="N1211"/>
      <c r="O1211"/>
      <c r="P1211"/>
      <c r="Q1211"/>
      <c r="R1211"/>
      <c r="S1211"/>
      <c r="T1211"/>
      <c r="U1211"/>
      <c r="V1211"/>
      <c r="W1211" s="43"/>
      <c r="X1211"/>
      <c r="Y1211" s="4"/>
      <c r="Z1211" s="4"/>
      <c r="AA1211" s="4"/>
      <c r="AB1211" s="4"/>
      <c r="AC1211" s="4"/>
      <c r="AD1211" s="43"/>
      <c r="AK1211"/>
      <c r="AL1211"/>
      <c r="AM1211"/>
      <c r="AN1211"/>
      <c r="AO1211"/>
      <c r="AP1211"/>
    </row>
    <row r="1212" spans="1:42" ht="15" customHeight="1">
      <c r="A1212"/>
      <c r="B1212"/>
      <c r="C1212"/>
      <c r="D1212"/>
      <c r="E1212"/>
      <c r="F1212"/>
      <c r="G1212"/>
      <c r="I1212"/>
      <c r="J1212"/>
      <c r="K1212"/>
      <c r="L1212"/>
      <c r="M1212"/>
      <c r="N1212"/>
      <c r="O1212"/>
      <c r="P1212"/>
      <c r="Q1212"/>
      <c r="R1212"/>
      <c r="S1212"/>
      <c r="T1212"/>
      <c r="U1212"/>
      <c r="V1212"/>
      <c r="W1212" s="43"/>
      <c r="X1212"/>
      <c r="Y1212" s="4"/>
      <c r="Z1212" s="4"/>
      <c r="AA1212" s="4"/>
      <c r="AB1212" s="4"/>
      <c r="AC1212" s="4"/>
      <c r="AD1212" s="43"/>
      <c r="AK1212"/>
      <c r="AL1212"/>
      <c r="AM1212"/>
      <c r="AN1212"/>
      <c r="AO1212"/>
      <c r="AP1212"/>
    </row>
    <row r="1213" spans="1:42" ht="15" customHeight="1">
      <c r="A1213"/>
      <c r="B1213"/>
      <c r="C1213"/>
      <c r="D1213"/>
      <c r="E1213"/>
      <c r="F1213"/>
      <c r="G1213"/>
      <c r="I1213"/>
      <c r="J1213"/>
      <c r="K1213"/>
      <c r="L1213"/>
      <c r="M1213"/>
      <c r="N1213"/>
      <c r="O1213"/>
      <c r="P1213"/>
      <c r="Q1213"/>
      <c r="R1213"/>
      <c r="S1213"/>
      <c r="T1213"/>
      <c r="U1213"/>
      <c r="V1213"/>
      <c r="W1213" s="43"/>
      <c r="X1213"/>
      <c r="Y1213" s="4"/>
      <c r="Z1213" s="4"/>
      <c r="AA1213" s="4"/>
      <c r="AB1213" s="4"/>
      <c r="AC1213" s="4"/>
      <c r="AD1213" s="43"/>
      <c r="AK1213"/>
      <c r="AL1213"/>
      <c r="AM1213"/>
      <c r="AN1213"/>
      <c r="AO1213"/>
      <c r="AP1213"/>
    </row>
    <row r="1214" spans="1:42" ht="15" customHeight="1">
      <c r="A1214"/>
      <c r="B1214"/>
      <c r="C1214"/>
      <c r="D1214"/>
      <c r="E1214"/>
      <c r="F1214"/>
      <c r="G1214"/>
      <c r="I1214"/>
      <c r="J1214"/>
      <c r="K1214"/>
      <c r="L1214"/>
      <c r="M1214"/>
      <c r="N1214"/>
      <c r="O1214"/>
      <c r="P1214"/>
      <c r="Q1214"/>
      <c r="R1214"/>
      <c r="S1214"/>
      <c r="T1214"/>
      <c r="U1214"/>
      <c r="V1214"/>
      <c r="W1214" s="43"/>
      <c r="X1214"/>
      <c r="Y1214" s="4"/>
      <c r="Z1214" s="4"/>
      <c r="AA1214" s="4"/>
      <c r="AB1214" s="4"/>
      <c r="AC1214" s="4"/>
      <c r="AD1214" s="43"/>
      <c r="AK1214"/>
      <c r="AL1214"/>
      <c r="AM1214"/>
      <c r="AN1214"/>
      <c r="AO1214"/>
      <c r="AP1214"/>
    </row>
    <row r="1215" spans="1:42" ht="15" customHeight="1">
      <c r="A1215"/>
      <c r="B1215"/>
      <c r="C1215"/>
      <c r="D1215"/>
      <c r="E1215"/>
      <c r="F1215"/>
      <c r="G1215"/>
      <c r="I1215"/>
      <c r="J1215"/>
      <c r="K1215"/>
      <c r="L1215"/>
      <c r="M1215"/>
      <c r="N1215"/>
      <c r="O1215"/>
      <c r="P1215"/>
      <c r="Q1215"/>
      <c r="R1215"/>
      <c r="S1215"/>
      <c r="T1215"/>
      <c r="U1215"/>
      <c r="V1215"/>
      <c r="W1215" s="43"/>
      <c r="X1215"/>
      <c r="Y1215" s="4"/>
      <c r="Z1215" s="4"/>
      <c r="AA1215" s="4"/>
      <c r="AB1215" s="4"/>
      <c r="AC1215" s="4"/>
      <c r="AD1215" s="43"/>
      <c r="AK1215"/>
      <c r="AL1215"/>
      <c r="AM1215"/>
      <c r="AN1215"/>
      <c r="AO1215"/>
      <c r="AP1215"/>
    </row>
    <row r="1216" spans="1:42" ht="15" customHeight="1">
      <c r="A1216"/>
      <c r="B1216"/>
      <c r="C1216"/>
      <c r="D1216"/>
      <c r="E1216"/>
      <c r="F1216"/>
      <c r="G1216"/>
      <c r="I1216"/>
      <c r="J1216"/>
      <c r="K1216"/>
      <c r="L1216"/>
      <c r="M1216"/>
      <c r="N1216"/>
      <c r="O1216"/>
      <c r="P1216"/>
      <c r="Q1216"/>
      <c r="R1216"/>
      <c r="S1216"/>
      <c r="T1216"/>
      <c r="U1216"/>
      <c r="V1216"/>
      <c r="W1216" s="43"/>
      <c r="X1216"/>
      <c r="Y1216" s="4"/>
      <c r="Z1216" s="4"/>
      <c r="AA1216" s="4"/>
      <c r="AB1216" s="4"/>
      <c r="AC1216" s="4"/>
      <c r="AD1216" s="43"/>
      <c r="AK1216"/>
      <c r="AL1216"/>
      <c r="AM1216"/>
      <c r="AN1216"/>
      <c r="AO1216"/>
      <c r="AP1216"/>
    </row>
    <row r="1217" spans="1:42" ht="15" customHeight="1">
      <c r="A1217"/>
      <c r="B1217"/>
      <c r="C1217"/>
      <c r="D1217"/>
      <c r="E1217"/>
      <c r="F1217"/>
      <c r="G1217"/>
      <c r="I1217"/>
      <c r="J1217"/>
      <c r="K1217"/>
      <c r="L1217"/>
      <c r="M1217"/>
      <c r="N1217"/>
      <c r="O1217"/>
      <c r="P1217"/>
      <c r="Q1217"/>
      <c r="R1217"/>
      <c r="S1217"/>
      <c r="T1217"/>
      <c r="U1217"/>
      <c r="V1217"/>
      <c r="W1217" s="43"/>
      <c r="X1217"/>
      <c r="Y1217" s="4"/>
      <c r="Z1217" s="4"/>
      <c r="AA1217" s="4"/>
      <c r="AB1217" s="4"/>
      <c r="AC1217" s="4"/>
      <c r="AD1217" s="43"/>
      <c r="AK1217"/>
      <c r="AL1217"/>
      <c r="AM1217"/>
      <c r="AN1217"/>
      <c r="AO1217"/>
      <c r="AP1217"/>
    </row>
    <row r="1218" spans="1:42" ht="15" customHeight="1">
      <c r="A1218"/>
      <c r="B1218"/>
      <c r="C1218"/>
      <c r="D1218"/>
      <c r="E1218"/>
      <c r="F1218"/>
      <c r="G1218"/>
      <c r="I1218"/>
      <c r="J1218"/>
      <c r="K1218"/>
      <c r="L1218"/>
      <c r="M1218"/>
      <c r="N1218"/>
      <c r="O1218"/>
      <c r="P1218"/>
      <c r="Q1218"/>
      <c r="R1218"/>
      <c r="S1218"/>
      <c r="T1218"/>
      <c r="U1218"/>
      <c r="V1218"/>
      <c r="W1218" s="43"/>
      <c r="X1218"/>
      <c r="Y1218" s="4"/>
      <c r="Z1218" s="4"/>
      <c r="AA1218" s="4"/>
      <c r="AB1218" s="4"/>
      <c r="AC1218" s="4"/>
      <c r="AD1218" s="43"/>
      <c r="AK1218"/>
      <c r="AL1218"/>
      <c r="AM1218"/>
      <c r="AN1218"/>
      <c r="AO1218"/>
      <c r="AP1218"/>
    </row>
    <row r="1219" spans="1:42" ht="15" customHeight="1">
      <c r="A1219"/>
      <c r="B1219"/>
      <c r="C1219"/>
      <c r="D1219"/>
      <c r="E1219"/>
      <c r="F1219"/>
      <c r="G1219"/>
      <c r="I1219"/>
      <c r="J1219"/>
      <c r="K1219"/>
      <c r="L1219"/>
      <c r="M1219"/>
      <c r="N1219"/>
      <c r="O1219"/>
      <c r="P1219"/>
      <c r="Q1219"/>
      <c r="R1219"/>
      <c r="S1219"/>
      <c r="T1219"/>
      <c r="U1219"/>
      <c r="V1219"/>
      <c r="W1219" s="43"/>
      <c r="X1219"/>
      <c r="Y1219" s="4"/>
      <c r="Z1219" s="4"/>
      <c r="AA1219" s="4"/>
      <c r="AB1219" s="4"/>
      <c r="AC1219" s="4"/>
      <c r="AD1219" s="43"/>
      <c r="AK1219"/>
      <c r="AL1219"/>
      <c r="AM1219"/>
      <c r="AN1219"/>
      <c r="AO1219"/>
      <c r="AP1219"/>
    </row>
    <row r="1220" spans="1:42" ht="15" customHeight="1">
      <c r="A1220"/>
      <c r="B1220"/>
      <c r="C1220"/>
      <c r="D1220"/>
      <c r="E1220"/>
      <c r="F1220"/>
      <c r="G1220"/>
      <c r="I1220"/>
      <c r="J1220"/>
      <c r="K1220"/>
      <c r="L1220"/>
      <c r="M1220"/>
      <c r="N1220"/>
      <c r="O1220"/>
      <c r="P1220"/>
      <c r="Q1220"/>
      <c r="R1220"/>
      <c r="S1220"/>
      <c r="T1220"/>
      <c r="U1220"/>
      <c r="V1220"/>
      <c r="W1220" s="43"/>
      <c r="X1220"/>
      <c r="Y1220" s="4"/>
      <c r="Z1220" s="4"/>
      <c r="AA1220" s="4"/>
      <c r="AB1220" s="4"/>
      <c r="AC1220" s="4"/>
      <c r="AD1220" s="43"/>
      <c r="AK1220"/>
      <c r="AL1220"/>
      <c r="AM1220"/>
      <c r="AN1220"/>
      <c r="AO1220"/>
      <c r="AP1220"/>
    </row>
    <row r="1221" spans="1:42" ht="15" customHeight="1">
      <c r="A1221"/>
      <c r="B1221"/>
      <c r="C1221"/>
      <c r="D1221"/>
      <c r="E1221"/>
      <c r="F1221"/>
      <c r="G1221"/>
      <c r="I1221"/>
      <c r="J1221"/>
      <c r="K1221"/>
      <c r="L1221"/>
      <c r="M1221"/>
      <c r="N1221"/>
      <c r="O1221"/>
      <c r="P1221"/>
      <c r="Q1221"/>
      <c r="R1221"/>
      <c r="S1221"/>
      <c r="T1221"/>
      <c r="U1221"/>
      <c r="V1221"/>
      <c r="W1221" s="43"/>
      <c r="X1221"/>
      <c r="Y1221" s="4"/>
      <c r="Z1221" s="4"/>
      <c r="AA1221" s="4"/>
      <c r="AB1221" s="4"/>
      <c r="AC1221" s="4"/>
      <c r="AD1221" s="43"/>
      <c r="AK1221"/>
      <c r="AL1221"/>
      <c r="AM1221"/>
      <c r="AN1221"/>
      <c r="AO1221"/>
      <c r="AP1221"/>
    </row>
    <row r="1222" spans="1:42" ht="15" customHeight="1">
      <c r="A1222"/>
      <c r="B1222"/>
      <c r="C1222"/>
      <c r="D1222"/>
      <c r="E1222"/>
      <c r="F1222"/>
      <c r="G1222"/>
      <c r="I1222"/>
      <c r="J1222"/>
      <c r="K1222"/>
      <c r="L1222"/>
      <c r="M1222"/>
      <c r="N1222"/>
      <c r="O1222"/>
      <c r="P1222"/>
      <c r="Q1222"/>
      <c r="R1222"/>
      <c r="S1222"/>
      <c r="T1222"/>
      <c r="U1222"/>
      <c r="V1222"/>
      <c r="W1222" s="43"/>
      <c r="X1222"/>
      <c r="Y1222" s="4"/>
      <c r="Z1222" s="4"/>
      <c r="AA1222" s="4"/>
      <c r="AB1222" s="4"/>
      <c r="AC1222" s="4"/>
      <c r="AD1222" s="43"/>
      <c r="AK1222"/>
      <c r="AL1222"/>
      <c r="AM1222"/>
      <c r="AN1222"/>
      <c r="AO1222"/>
      <c r="AP1222"/>
    </row>
    <row r="1223" spans="1:42" ht="15" customHeight="1">
      <c r="A1223"/>
      <c r="B1223"/>
      <c r="C1223"/>
      <c r="D1223"/>
      <c r="E1223"/>
      <c r="F1223"/>
      <c r="G1223"/>
      <c r="I1223"/>
      <c r="J1223"/>
      <c r="K1223"/>
      <c r="L1223"/>
      <c r="M1223"/>
      <c r="N1223"/>
      <c r="O1223"/>
      <c r="P1223"/>
      <c r="Q1223"/>
      <c r="R1223"/>
      <c r="S1223"/>
      <c r="T1223"/>
      <c r="U1223"/>
      <c r="V1223"/>
      <c r="W1223" s="43"/>
      <c r="X1223"/>
      <c r="Y1223" s="4"/>
      <c r="Z1223" s="4"/>
      <c r="AA1223" s="4"/>
      <c r="AB1223" s="4"/>
      <c r="AC1223" s="4"/>
      <c r="AD1223" s="43"/>
      <c r="AK1223"/>
      <c r="AL1223"/>
      <c r="AM1223"/>
      <c r="AN1223"/>
      <c r="AO1223"/>
      <c r="AP1223"/>
    </row>
    <row r="1224" spans="1:42" ht="15" customHeight="1">
      <c r="A1224"/>
      <c r="B1224"/>
      <c r="C1224"/>
      <c r="D1224"/>
      <c r="E1224"/>
      <c r="F1224"/>
      <c r="G1224"/>
      <c r="I1224"/>
      <c r="J1224"/>
      <c r="K1224"/>
      <c r="L1224"/>
      <c r="M1224"/>
      <c r="N1224"/>
      <c r="O1224"/>
      <c r="P1224"/>
      <c r="Q1224"/>
      <c r="R1224"/>
      <c r="S1224"/>
      <c r="T1224"/>
      <c r="U1224"/>
      <c r="V1224"/>
      <c r="W1224" s="43"/>
      <c r="X1224"/>
      <c r="Y1224" s="4"/>
      <c r="Z1224" s="4"/>
      <c r="AA1224" s="4"/>
      <c r="AB1224" s="4"/>
      <c r="AC1224" s="4"/>
      <c r="AD1224" s="43"/>
      <c r="AK1224"/>
      <c r="AL1224"/>
      <c r="AM1224"/>
      <c r="AN1224"/>
      <c r="AO1224"/>
      <c r="AP1224"/>
    </row>
    <row r="1225" spans="1:42" ht="15" customHeight="1">
      <c r="A1225"/>
      <c r="B1225"/>
      <c r="C1225"/>
      <c r="D1225"/>
      <c r="E1225"/>
      <c r="F1225"/>
      <c r="G1225"/>
      <c r="I1225"/>
      <c r="J1225"/>
      <c r="K1225"/>
      <c r="L1225"/>
      <c r="M1225"/>
      <c r="N1225"/>
      <c r="O1225"/>
      <c r="P1225"/>
      <c r="Q1225"/>
      <c r="R1225"/>
      <c r="S1225"/>
      <c r="T1225"/>
      <c r="U1225"/>
      <c r="V1225"/>
      <c r="W1225" s="43"/>
      <c r="X1225"/>
      <c r="Y1225" s="4"/>
      <c r="Z1225" s="4"/>
      <c r="AA1225" s="4"/>
      <c r="AB1225" s="4"/>
      <c r="AC1225" s="4"/>
      <c r="AD1225" s="43"/>
      <c r="AK1225"/>
      <c r="AL1225"/>
      <c r="AM1225"/>
      <c r="AN1225"/>
      <c r="AO1225"/>
      <c r="AP1225"/>
    </row>
    <row r="1226" spans="1:42" ht="15" customHeight="1">
      <c r="A1226"/>
      <c r="B1226"/>
      <c r="C1226"/>
      <c r="D1226"/>
      <c r="E1226"/>
      <c r="F1226"/>
      <c r="G1226"/>
      <c r="I1226"/>
      <c r="J1226"/>
      <c r="K1226"/>
      <c r="L1226"/>
      <c r="M1226"/>
      <c r="N1226"/>
      <c r="O1226"/>
      <c r="P1226"/>
      <c r="Q1226"/>
      <c r="R1226"/>
      <c r="S1226"/>
      <c r="T1226"/>
      <c r="U1226"/>
      <c r="V1226"/>
      <c r="W1226" s="43"/>
      <c r="X1226"/>
      <c r="Y1226" s="4"/>
      <c r="Z1226" s="4"/>
      <c r="AA1226" s="4"/>
      <c r="AB1226" s="4"/>
      <c r="AC1226" s="4"/>
      <c r="AD1226" s="43"/>
      <c r="AK1226"/>
      <c r="AL1226"/>
      <c r="AM1226"/>
      <c r="AN1226"/>
      <c r="AO1226"/>
      <c r="AP1226"/>
    </row>
    <row r="1227" spans="1:42" ht="15" customHeight="1">
      <c r="A1227"/>
      <c r="B1227"/>
      <c r="C1227"/>
      <c r="D1227"/>
      <c r="E1227"/>
      <c r="F1227"/>
      <c r="G1227"/>
      <c r="I1227"/>
      <c r="J1227"/>
      <c r="K1227"/>
      <c r="L1227"/>
      <c r="M1227"/>
      <c r="N1227"/>
      <c r="O1227"/>
      <c r="P1227"/>
      <c r="Q1227"/>
      <c r="R1227"/>
      <c r="S1227"/>
      <c r="T1227"/>
      <c r="U1227"/>
      <c r="V1227"/>
      <c r="W1227" s="43"/>
      <c r="X1227"/>
      <c r="Y1227" s="4"/>
      <c r="Z1227" s="4"/>
      <c r="AA1227" s="4"/>
      <c r="AB1227" s="4"/>
      <c r="AC1227" s="4"/>
      <c r="AD1227" s="43"/>
      <c r="AK1227"/>
      <c r="AL1227"/>
      <c r="AM1227"/>
      <c r="AN1227"/>
      <c r="AO1227"/>
      <c r="AP1227"/>
    </row>
    <row r="1228" spans="1:42" ht="15" customHeight="1">
      <c r="A1228"/>
      <c r="B1228"/>
      <c r="C1228"/>
      <c r="D1228"/>
      <c r="E1228"/>
      <c r="F1228"/>
      <c r="G1228"/>
      <c r="I1228"/>
      <c r="J1228"/>
      <c r="K1228"/>
      <c r="L1228"/>
      <c r="M1228"/>
      <c r="N1228"/>
      <c r="O1228"/>
      <c r="P1228"/>
      <c r="Q1228"/>
      <c r="R1228"/>
      <c r="S1228"/>
      <c r="T1228"/>
      <c r="U1228"/>
      <c r="V1228"/>
      <c r="W1228" s="43"/>
      <c r="X1228"/>
      <c r="Y1228" s="4"/>
      <c r="Z1228" s="4"/>
      <c r="AA1228" s="4"/>
      <c r="AB1228" s="4"/>
      <c r="AC1228" s="4"/>
      <c r="AD1228" s="43"/>
      <c r="AK1228"/>
      <c r="AL1228"/>
      <c r="AM1228"/>
      <c r="AN1228"/>
      <c r="AO1228"/>
      <c r="AP1228"/>
    </row>
    <row r="1229" spans="1:42" ht="15" customHeight="1">
      <c r="A1229"/>
      <c r="B1229"/>
      <c r="C1229"/>
      <c r="D1229"/>
      <c r="E1229"/>
      <c r="F1229"/>
      <c r="G1229"/>
      <c r="I1229"/>
      <c r="J1229"/>
      <c r="K1229"/>
      <c r="L1229"/>
      <c r="M1229"/>
      <c r="N1229"/>
      <c r="O1229"/>
      <c r="P1229"/>
      <c r="Q1229"/>
      <c r="R1229"/>
      <c r="S1229"/>
      <c r="T1229"/>
      <c r="U1229"/>
      <c r="V1229"/>
      <c r="W1229" s="43"/>
      <c r="X1229"/>
      <c r="Y1229" s="4"/>
      <c r="Z1229" s="4"/>
      <c r="AA1229" s="4"/>
      <c r="AB1229" s="4"/>
      <c r="AC1229" s="4"/>
      <c r="AD1229" s="43"/>
      <c r="AK1229"/>
      <c r="AL1229"/>
      <c r="AM1229"/>
      <c r="AN1229"/>
      <c r="AO1229"/>
      <c r="AP1229"/>
    </row>
    <row r="1230" spans="1:42" ht="15" customHeight="1">
      <c r="A1230"/>
      <c r="B1230"/>
      <c r="C1230"/>
      <c r="D1230"/>
      <c r="E1230"/>
      <c r="F1230"/>
      <c r="G1230"/>
      <c r="I1230"/>
      <c r="J1230"/>
      <c r="K1230"/>
      <c r="L1230"/>
      <c r="M1230"/>
      <c r="N1230"/>
      <c r="O1230"/>
      <c r="P1230"/>
      <c r="Q1230"/>
      <c r="R1230"/>
      <c r="S1230"/>
      <c r="T1230"/>
      <c r="U1230"/>
      <c r="V1230"/>
      <c r="W1230" s="43"/>
      <c r="X1230"/>
      <c r="Y1230" s="4"/>
      <c r="Z1230" s="4"/>
      <c r="AA1230" s="4"/>
      <c r="AB1230" s="4"/>
      <c r="AC1230" s="4"/>
      <c r="AD1230" s="43"/>
      <c r="AK1230"/>
      <c r="AL1230"/>
      <c r="AM1230"/>
      <c r="AN1230"/>
      <c r="AO1230"/>
      <c r="AP1230"/>
    </row>
    <row r="1231" spans="1:42" ht="15" customHeight="1">
      <c r="A1231"/>
      <c r="B1231"/>
      <c r="C1231"/>
      <c r="D1231"/>
      <c r="E1231"/>
      <c r="F1231"/>
      <c r="G1231"/>
      <c r="I1231"/>
      <c r="J1231"/>
      <c r="K1231"/>
      <c r="L1231"/>
      <c r="M1231"/>
      <c r="N1231"/>
      <c r="O1231"/>
      <c r="P1231"/>
      <c r="Q1231"/>
      <c r="R1231"/>
      <c r="S1231"/>
      <c r="T1231"/>
      <c r="U1231"/>
      <c r="V1231"/>
      <c r="W1231" s="43"/>
      <c r="X1231"/>
      <c r="Y1231" s="4"/>
      <c r="Z1231" s="4"/>
      <c r="AA1231" s="4"/>
      <c r="AB1231" s="4"/>
      <c r="AC1231" s="4"/>
      <c r="AD1231" s="43"/>
      <c r="AK1231"/>
      <c r="AL1231"/>
      <c r="AM1231"/>
      <c r="AN1231"/>
      <c r="AO1231"/>
      <c r="AP1231"/>
    </row>
    <row r="1232" spans="1:42" ht="15" customHeight="1">
      <c r="A1232"/>
      <c r="B1232"/>
      <c r="C1232"/>
      <c r="D1232"/>
      <c r="E1232"/>
      <c r="F1232"/>
      <c r="G1232"/>
      <c r="I1232"/>
      <c r="J1232"/>
      <c r="K1232"/>
      <c r="L1232"/>
      <c r="M1232"/>
      <c r="N1232"/>
      <c r="O1232"/>
      <c r="P1232"/>
      <c r="Q1232"/>
      <c r="R1232"/>
      <c r="S1232"/>
      <c r="T1232"/>
      <c r="U1232"/>
      <c r="V1232"/>
      <c r="W1232" s="43"/>
      <c r="X1232"/>
      <c r="Y1232" s="4"/>
      <c r="Z1232" s="4"/>
      <c r="AA1232" s="4"/>
      <c r="AB1232" s="4"/>
      <c r="AC1232" s="4"/>
      <c r="AD1232" s="43"/>
      <c r="AK1232"/>
      <c r="AL1232"/>
      <c r="AM1232"/>
      <c r="AN1232"/>
      <c r="AO1232"/>
      <c r="AP1232"/>
    </row>
    <row r="1233" spans="1:42" ht="15" customHeight="1">
      <c r="A1233"/>
      <c r="B1233"/>
      <c r="C1233"/>
      <c r="D1233"/>
      <c r="E1233"/>
      <c r="F1233"/>
      <c r="G1233"/>
      <c r="I1233"/>
      <c r="J1233"/>
      <c r="K1233"/>
      <c r="L1233"/>
      <c r="M1233"/>
      <c r="N1233"/>
      <c r="O1233"/>
      <c r="P1233"/>
      <c r="Q1233"/>
      <c r="R1233"/>
      <c r="S1233"/>
      <c r="T1233"/>
      <c r="U1233"/>
      <c r="V1233"/>
      <c r="W1233" s="43"/>
      <c r="X1233"/>
      <c r="Y1233" s="4"/>
      <c r="Z1233" s="4"/>
      <c r="AA1233" s="4"/>
      <c r="AB1233" s="4"/>
      <c r="AC1233" s="4"/>
      <c r="AD1233" s="43"/>
      <c r="AK1233"/>
      <c r="AL1233"/>
      <c r="AM1233"/>
      <c r="AN1233"/>
      <c r="AO1233"/>
      <c r="AP1233"/>
    </row>
    <row r="1234" spans="1:42" ht="15" customHeight="1">
      <c r="A1234"/>
      <c r="B1234"/>
      <c r="C1234"/>
      <c r="D1234"/>
      <c r="E1234"/>
      <c r="F1234"/>
      <c r="G1234"/>
      <c r="I1234"/>
      <c r="J1234"/>
      <c r="K1234"/>
      <c r="L1234"/>
      <c r="M1234"/>
      <c r="N1234"/>
      <c r="O1234"/>
      <c r="P1234"/>
      <c r="Q1234"/>
      <c r="R1234"/>
      <c r="S1234"/>
      <c r="T1234"/>
      <c r="U1234"/>
      <c r="V1234"/>
      <c r="W1234" s="43"/>
      <c r="X1234"/>
      <c r="Y1234" s="4"/>
      <c r="Z1234" s="4"/>
      <c r="AA1234" s="4"/>
      <c r="AB1234" s="4"/>
      <c r="AC1234" s="4"/>
      <c r="AD1234" s="43"/>
      <c r="AK1234"/>
      <c r="AL1234"/>
      <c r="AM1234"/>
      <c r="AN1234"/>
      <c r="AO1234"/>
      <c r="AP1234"/>
    </row>
    <row r="1235" spans="1:42" ht="15" customHeight="1">
      <c r="A1235"/>
      <c r="B1235"/>
      <c r="C1235"/>
      <c r="D1235"/>
      <c r="E1235"/>
      <c r="F1235"/>
      <c r="G1235"/>
      <c r="I1235"/>
      <c r="J1235"/>
      <c r="K1235"/>
      <c r="L1235"/>
      <c r="M1235"/>
      <c r="N1235"/>
      <c r="O1235"/>
      <c r="P1235"/>
      <c r="Q1235"/>
      <c r="R1235"/>
      <c r="S1235"/>
      <c r="T1235"/>
      <c r="U1235"/>
      <c r="V1235"/>
      <c r="W1235" s="43"/>
      <c r="X1235"/>
      <c r="Y1235" s="4"/>
      <c r="Z1235" s="4"/>
      <c r="AA1235" s="4"/>
      <c r="AB1235" s="4"/>
      <c r="AC1235" s="4"/>
      <c r="AD1235" s="43"/>
      <c r="AK1235"/>
      <c r="AL1235"/>
      <c r="AM1235"/>
      <c r="AN1235"/>
      <c r="AO1235"/>
      <c r="AP1235"/>
    </row>
    <row r="1236" spans="1:42" ht="15" customHeight="1">
      <c r="A1236"/>
      <c r="B1236"/>
      <c r="C1236"/>
      <c r="D1236"/>
      <c r="E1236"/>
      <c r="F1236"/>
      <c r="G1236"/>
      <c r="I1236"/>
      <c r="J1236"/>
      <c r="K1236"/>
      <c r="L1236"/>
      <c r="M1236"/>
      <c r="N1236"/>
      <c r="O1236"/>
      <c r="P1236"/>
      <c r="Q1236"/>
      <c r="R1236"/>
      <c r="S1236"/>
      <c r="T1236"/>
      <c r="U1236"/>
      <c r="V1236"/>
      <c r="W1236" s="43"/>
      <c r="X1236"/>
      <c r="Y1236" s="4"/>
      <c r="Z1236" s="4"/>
      <c r="AA1236" s="4"/>
      <c r="AB1236" s="4"/>
      <c r="AC1236" s="4"/>
      <c r="AD1236" s="43"/>
      <c r="AK1236"/>
      <c r="AL1236"/>
      <c r="AM1236"/>
      <c r="AN1236"/>
      <c r="AO1236"/>
      <c r="AP1236"/>
    </row>
    <row r="1237" spans="1:42" ht="15" customHeight="1">
      <c r="A1237"/>
      <c r="B1237"/>
      <c r="C1237"/>
      <c r="D1237"/>
      <c r="E1237"/>
      <c r="F1237"/>
      <c r="G1237"/>
      <c r="I1237"/>
      <c r="J1237"/>
      <c r="K1237"/>
      <c r="L1237"/>
      <c r="M1237"/>
      <c r="N1237"/>
      <c r="O1237"/>
      <c r="P1237"/>
      <c r="Q1237"/>
      <c r="R1237"/>
      <c r="S1237"/>
      <c r="T1237"/>
      <c r="U1237"/>
      <c r="V1237"/>
      <c r="W1237" s="43"/>
      <c r="X1237"/>
      <c r="Y1237" s="4"/>
      <c r="Z1237" s="4"/>
      <c r="AA1237" s="4"/>
      <c r="AB1237" s="4"/>
      <c r="AC1237" s="4"/>
      <c r="AD1237" s="43"/>
      <c r="AK1237"/>
      <c r="AL1237"/>
      <c r="AM1237"/>
      <c r="AN1237"/>
      <c r="AO1237"/>
      <c r="AP1237"/>
    </row>
    <row r="1238" spans="1:42" ht="15" customHeight="1">
      <c r="A1238"/>
      <c r="B1238"/>
      <c r="C1238"/>
      <c r="D1238"/>
      <c r="E1238"/>
      <c r="F1238"/>
      <c r="G1238"/>
      <c r="I1238"/>
      <c r="J1238"/>
      <c r="K1238"/>
      <c r="L1238"/>
      <c r="M1238"/>
      <c r="N1238"/>
      <c r="O1238"/>
      <c r="P1238"/>
      <c r="Q1238"/>
      <c r="R1238"/>
      <c r="S1238"/>
      <c r="T1238"/>
      <c r="U1238"/>
      <c r="V1238"/>
      <c r="W1238" s="43"/>
      <c r="X1238"/>
      <c r="Y1238" s="4"/>
      <c r="Z1238" s="4"/>
      <c r="AA1238" s="4"/>
      <c r="AB1238" s="4"/>
      <c r="AC1238" s="4"/>
      <c r="AD1238" s="43"/>
      <c r="AK1238"/>
      <c r="AL1238"/>
      <c r="AM1238"/>
      <c r="AN1238"/>
      <c r="AO1238"/>
      <c r="AP1238"/>
    </row>
    <row r="1239" spans="1:42" ht="15" customHeight="1">
      <c r="A1239"/>
      <c r="B1239"/>
      <c r="C1239"/>
      <c r="D1239"/>
      <c r="E1239"/>
      <c r="F1239"/>
      <c r="G1239"/>
      <c r="I1239"/>
      <c r="J1239"/>
      <c r="K1239"/>
      <c r="L1239"/>
      <c r="M1239"/>
      <c r="N1239"/>
      <c r="O1239"/>
      <c r="P1239"/>
      <c r="Q1239"/>
      <c r="R1239"/>
      <c r="S1239"/>
      <c r="T1239"/>
      <c r="U1239"/>
      <c r="V1239"/>
      <c r="W1239" s="43"/>
      <c r="X1239"/>
      <c r="Y1239" s="4"/>
      <c r="Z1239" s="4"/>
      <c r="AA1239" s="4"/>
      <c r="AB1239" s="4"/>
      <c r="AC1239" s="4"/>
      <c r="AD1239" s="43"/>
      <c r="AK1239"/>
      <c r="AL1239"/>
      <c r="AM1239"/>
      <c r="AN1239"/>
      <c r="AO1239"/>
      <c r="AP1239"/>
    </row>
    <row r="1240" spans="1:42" ht="15" customHeight="1">
      <c r="A1240"/>
      <c r="B1240"/>
      <c r="C1240"/>
      <c r="D1240"/>
      <c r="E1240"/>
      <c r="F1240"/>
      <c r="G1240"/>
      <c r="I1240"/>
      <c r="J1240"/>
      <c r="K1240"/>
      <c r="L1240"/>
      <c r="M1240"/>
      <c r="N1240"/>
      <c r="O1240"/>
      <c r="P1240"/>
      <c r="Q1240"/>
      <c r="R1240"/>
      <c r="S1240"/>
      <c r="T1240"/>
      <c r="U1240"/>
      <c r="V1240"/>
      <c r="W1240" s="43"/>
      <c r="X1240"/>
      <c r="Y1240" s="4"/>
      <c r="Z1240" s="4"/>
      <c r="AA1240" s="4"/>
      <c r="AB1240" s="4"/>
      <c r="AC1240" s="4"/>
      <c r="AD1240" s="43"/>
      <c r="AK1240"/>
      <c r="AL1240"/>
      <c r="AM1240"/>
      <c r="AN1240"/>
      <c r="AO1240"/>
      <c r="AP1240"/>
    </row>
    <row r="1241" spans="1:42" ht="15" customHeight="1">
      <c r="A1241"/>
      <c r="B1241"/>
      <c r="C1241"/>
      <c r="D1241"/>
      <c r="E1241"/>
      <c r="F1241"/>
      <c r="G1241"/>
      <c r="I1241"/>
      <c r="J1241"/>
      <c r="K1241"/>
      <c r="L1241"/>
      <c r="M1241"/>
      <c r="N1241"/>
      <c r="O1241"/>
      <c r="P1241"/>
      <c r="Q1241"/>
      <c r="R1241"/>
      <c r="S1241"/>
      <c r="T1241"/>
      <c r="U1241"/>
      <c r="V1241"/>
      <c r="W1241" s="43"/>
      <c r="X1241"/>
      <c r="Y1241" s="4"/>
      <c r="Z1241" s="4"/>
      <c r="AA1241" s="4"/>
      <c r="AB1241" s="4"/>
      <c r="AC1241" s="4"/>
      <c r="AD1241" s="43"/>
      <c r="AK1241"/>
      <c r="AL1241"/>
      <c r="AM1241"/>
      <c r="AN1241"/>
      <c r="AO1241"/>
      <c r="AP1241"/>
    </row>
    <row r="1242" spans="1:42" ht="15" customHeight="1">
      <c r="A1242"/>
      <c r="B1242"/>
      <c r="C1242"/>
      <c r="D1242"/>
      <c r="E1242"/>
      <c r="F1242"/>
      <c r="G1242"/>
      <c r="I1242"/>
      <c r="J1242"/>
      <c r="K1242"/>
      <c r="L1242"/>
      <c r="M1242"/>
      <c r="N1242"/>
      <c r="O1242"/>
      <c r="P1242"/>
      <c r="Q1242"/>
      <c r="R1242"/>
      <c r="S1242"/>
      <c r="T1242"/>
      <c r="U1242"/>
      <c r="V1242"/>
      <c r="W1242" s="43"/>
      <c r="X1242"/>
      <c r="Y1242" s="4"/>
      <c r="Z1242" s="4"/>
      <c r="AA1242" s="4"/>
      <c r="AB1242" s="4"/>
      <c r="AC1242" s="4"/>
      <c r="AD1242" s="43"/>
      <c r="AK1242"/>
      <c r="AL1242"/>
      <c r="AM1242"/>
      <c r="AN1242"/>
      <c r="AO1242"/>
      <c r="AP1242"/>
    </row>
    <row r="1243" spans="1:42" ht="15" customHeight="1">
      <c r="A1243"/>
      <c r="B1243"/>
      <c r="C1243"/>
      <c r="D1243"/>
      <c r="E1243"/>
      <c r="F1243"/>
      <c r="G1243"/>
      <c r="I1243"/>
      <c r="J1243"/>
      <c r="K1243"/>
      <c r="L1243"/>
      <c r="M1243"/>
      <c r="N1243"/>
      <c r="O1243"/>
      <c r="P1243"/>
      <c r="Q1243"/>
      <c r="R1243"/>
      <c r="S1243"/>
      <c r="T1243"/>
      <c r="U1243"/>
      <c r="V1243"/>
      <c r="W1243" s="43"/>
      <c r="X1243"/>
      <c r="Y1243" s="4"/>
      <c r="Z1243" s="4"/>
      <c r="AA1243" s="4"/>
      <c r="AB1243" s="4"/>
      <c r="AC1243" s="4"/>
      <c r="AD1243" s="43"/>
      <c r="AK1243"/>
      <c r="AL1243"/>
      <c r="AM1243"/>
      <c r="AN1243"/>
      <c r="AO1243"/>
      <c r="AP1243"/>
    </row>
    <row r="1244" spans="1:42" ht="15" customHeight="1">
      <c r="A1244"/>
      <c r="B1244"/>
      <c r="C1244"/>
      <c r="D1244"/>
      <c r="E1244"/>
      <c r="F1244"/>
      <c r="G1244"/>
      <c r="I1244"/>
      <c r="J1244"/>
      <c r="K1244"/>
      <c r="L1244"/>
      <c r="M1244"/>
      <c r="N1244"/>
      <c r="O1244"/>
      <c r="P1244"/>
      <c r="Q1244"/>
      <c r="R1244"/>
      <c r="S1244"/>
      <c r="T1244"/>
      <c r="U1244"/>
      <c r="V1244"/>
      <c r="W1244" s="43"/>
      <c r="X1244"/>
      <c r="Y1244" s="4"/>
      <c r="Z1244" s="4"/>
      <c r="AA1244" s="4"/>
      <c r="AB1244" s="4"/>
      <c r="AC1244" s="4"/>
      <c r="AD1244" s="43"/>
      <c r="AK1244"/>
      <c r="AL1244"/>
      <c r="AM1244"/>
      <c r="AN1244"/>
      <c r="AO1244"/>
      <c r="AP1244"/>
    </row>
    <row r="1245" spans="1:42" ht="15" customHeight="1">
      <c r="A1245"/>
      <c r="B1245"/>
      <c r="C1245"/>
      <c r="D1245"/>
      <c r="E1245"/>
      <c r="F1245"/>
      <c r="G1245"/>
      <c r="I1245"/>
      <c r="J1245"/>
      <c r="K1245"/>
      <c r="L1245"/>
      <c r="M1245"/>
      <c r="N1245"/>
      <c r="O1245"/>
      <c r="P1245"/>
      <c r="Q1245"/>
      <c r="R1245"/>
      <c r="S1245"/>
      <c r="T1245"/>
      <c r="U1245"/>
      <c r="V1245"/>
      <c r="W1245" s="43"/>
      <c r="X1245"/>
      <c r="Y1245" s="4"/>
      <c r="Z1245" s="4"/>
      <c r="AA1245" s="4"/>
      <c r="AB1245" s="4"/>
      <c r="AC1245" s="4"/>
      <c r="AD1245" s="43"/>
      <c r="AK1245"/>
      <c r="AL1245"/>
      <c r="AM1245"/>
      <c r="AN1245"/>
      <c r="AO1245"/>
      <c r="AP1245"/>
    </row>
    <row r="1246" spans="1:42" ht="15" customHeight="1">
      <c r="A1246"/>
      <c r="B1246"/>
      <c r="C1246"/>
      <c r="D1246"/>
      <c r="E1246"/>
      <c r="F1246"/>
      <c r="G1246"/>
      <c r="I1246"/>
      <c r="J1246"/>
      <c r="K1246"/>
      <c r="L1246"/>
      <c r="M1246"/>
      <c r="N1246"/>
      <c r="O1246"/>
      <c r="P1246"/>
      <c r="Q1246"/>
      <c r="R1246"/>
      <c r="S1246"/>
      <c r="T1246"/>
      <c r="U1246"/>
      <c r="V1246"/>
      <c r="W1246" s="43"/>
      <c r="X1246"/>
      <c r="Y1246" s="4"/>
      <c r="Z1246" s="4"/>
      <c r="AA1246" s="4"/>
      <c r="AB1246" s="4"/>
      <c r="AC1246" s="4"/>
      <c r="AD1246" s="43"/>
      <c r="AK1246"/>
      <c r="AL1246"/>
      <c r="AM1246"/>
      <c r="AN1246"/>
      <c r="AO1246"/>
      <c r="AP1246"/>
    </row>
    <row r="1247" spans="1:42" ht="15" customHeight="1">
      <c r="A1247"/>
      <c r="B1247"/>
      <c r="C1247"/>
      <c r="D1247"/>
      <c r="E1247"/>
      <c r="F1247"/>
      <c r="G1247"/>
      <c r="I1247"/>
      <c r="J1247"/>
      <c r="K1247"/>
      <c r="L1247"/>
      <c r="M1247"/>
      <c r="N1247"/>
      <c r="O1247"/>
      <c r="P1247"/>
      <c r="Q1247"/>
      <c r="R1247"/>
      <c r="S1247"/>
      <c r="T1247"/>
      <c r="U1247"/>
      <c r="V1247"/>
      <c r="W1247" s="43"/>
      <c r="X1247"/>
      <c r="Y1247" s="4"/>
      <c r="Z1247" s="4"/>
      <c r="AA1247" s="4"/>
      <c r="AB1247" s="4"/>
      <c r="AC1247" s="4"/>
      <c r="AD1247" s="43"/>
      <c r="AK1247"/>
      <c r="AL1247"/>
      <c r="AM1247"/>
      <c r="AN1247"/>
      <c r="AO1247"/>
      <c r="AP1247"/>
    </row>
    <row r="1248" spans="1:42" ht="15" customHeight="1">
      <c r="A1248"/>
      <c r="B1248"/>
      <c r="C1248"/>
      <c r="D1248"/>
      <c r="E1248"/>
      <c r="F1248"/>
      <c r="G1248"/>
      <c r="I1248"/>
      <c r="J1248"/>
      <c r="K1248"/>
      <c r="L1248"/>
      <c r="M1248"/>
      <c r="N1248"/>
      <c r="O1248"/>
      <c r="P1248"/>
      <c r="Q1248"/>
      <c r="R1248"/>
      <c r="S1248"/>
      <c r="T1248"/>
      <c r="U1248"/>
      <c r="V1248"/>
      <c r="W1248" s="43"/>
      <c r="X1248"/>
      <c r="Y1248" s="4"/>
      <c r="Z1248" s="4"/>
      <c r="AA1248" s="4"/>
      <c r="AB1248" s="4"/>
      <c r="AC1248" s="4"/>
      <c r="AD1248" s="43"/>
      <c r="AK1248"/>
      <c r="AL1248"/>
      <c r="AM1248"/>
      <c r="AN1248"/>
      <c r="AO1248"/>
      <c r="AP1248"/>
    </row>
    <row r="1249" spans="1:42" ht="15" customHeight="1">
      <c r="A1249"/>
      <c r="B1249"/>
      <c r="C1249"/>
      <c r="D1249"/>
      <c r="E1249"/>
      <c r="F1249"/>
      <c r="G1249"/>
      <c r="I1249"/>
      <c r="J1249"/>
      <c r="K1249"/>
      <c r="L1249"/>
      <c r="M1249"/>
      <c r="N1249"/>
      <c r="O1249"/>
      <c r="P1249"/>
      <c r="Q1249"/>
      <c r="R1249"/>
      <c r="S1249"/>
      <c r="T1249"/>
      <c r="U1249"/>
      <c r="V1249"/>
      <c r="W1249" s="43"/>
      <c r="X1249"/>
      <c r="Y1249" s="4"/>
      <c r="Z1249" s="4"/>
      <c r="AA1249" s="4"/>
      <c r="AB1249" s="4"/>
      <c r="AC1249" s="4"/>
      <c r="AD1249" s="43"/>
      <c r="AK1249"/>
      <c r="AL1249"/>
      <c r="AM1249"/>
      <c r="AN1249"/>
      <c r="AO1249"/>
      <c r="AP1249"/>
    </row>
    <row r="1250" spans="1:42" ht="15" customHeight="1">
      <c r="A1250"/>
      <c r="B1250"/>
      <c r="C1250"/>
      <c r="D1250"/>
      <c r="E1250"/>
      <c r="F1250"/>
      <c r="G1250"/>
      <c r="I1250"/>
      <c r="J1250"/>
      <c r="K1250"/>
      <c r="L1250"/>
      <c r="M1250"/>
      <c r="N1250"/>
      <c r="O1250"/>
      <c r="P1250"/>
      <c r="Q1250"/>
      <c r="R1250"/>
      <c r="S1250"/>
      <c r="T1250"/>
      <c r="U1250"/>
      <c r="V1250"/>
      <c r="W1250" s="43"/>
      <c r="X1250"/>
      <c r="Y1250" s="4"/>
      <c r="Z1250" s="4"/>
      <c r="AA1250" s="4"/>
      <c r="AB1250" s="4"/>
      <c r="AC1250" s="4"/>
      <c r="AD1250" s="43"/>
      <c r="AK1250"/>
      <c r="AL1250"/>
      <c r="AM1250"/>
      <c r="AN1250"/>
      <c r="AO1250"/>
      <c r="AP1250"/>
    </row>
    <row r="1251" spans="1:42" ht="15" customHeight="1">
      <c r="A1251"/>
      <c r="B1251"/>
      <c r="C1251"/>
      <c r="D1251"/>
      <c r="E1251"/>
      <c r="F1251"/>
      <c r="G1251"/>
      <c r="I1251"/>
      <c r="J1251"/>
      <c r="K1251"/>
      <c r="L1251"/>
      <c r="M1251"/>
      <c r="N1251"/>
      <c r="O1251"/>
      <c r="P1251"/>
      <c r="Q1251"/>
      <c r="R1251"/>
      <c r="S1251"/>
      <c r="T1251"/>
      <c r="U1251"/>
      <c r="V1251"/>
      <c r="W1251" s="43"/>
      <c r="X1251"/>
      <c r="Y1251" s="4"/>
      <c r="Z1251" s="4"/>
      <c r="AA1251" s="4"/>
      <c r="AB1251" s="4"/>
      <c r="AC1251" s="4"/>
      <c r="AD1251" s="43"/>
      <c r="AK1251"/>
      <c r="AL1251"/>
      <c r="AM1251"/>
      <c r="AN1251"/>
      <c r="AO1251"/>
      <c r="AP1251"/>
    </row>
    <row r="1252" spans="1:42" ht="15" customHeight="1">
      <c r="A1252"/>
      <c r="B1252"/>
      <c r="C1252"/>
      <c r="D1252"/>
      <c r="E1252"/>
      <c r="F1252"/>
      <c r="G1252"/>
      <c r="I1252"/>
      <c r="J1252"/>
      <c r="K1252"/>
      <c r="L1252"/>
      <c r="M1252"/>
      <c r="N1252"/>
      <c r="O1252"/>
      <c r="P1252"/>
      <c r="Q1252"/>
      <c r="R1252"/>
      <c r="S1252"/>
      <c r="T1252"/>
      <c r="U1252"/>
      <c r="V1252"/>
      <c r="W1252" s="43"/>
      <c r="X1252"/>
      <c r="Y1252" s="4"/>
      <c r="Z1252" s="4"/>
      <c r="AA1252" s="4"/>
      <c r="AB1252" s="4"/>
      <c r="AC1252" s="4"/>
      <c r="AD1252" s="43"/>
      <c r="AK1252"/>
      <c r="AL1252"/>
      <c r="AM1252"/>
      <c r="AN1252"/>
      <c r="AO1252"/>
      <c r="AP1252"/>
    </row>
    <row r="1253" spans="1:42" ht="15" customHeight="1">
      <c r="A1253"/>
      <c r="B1253"/>
      <c r="C1253"/>
      <c r="D1253"/>
      <c r="E1253"/>
      <c r="F1253"/>
      <c r="G1253"/>
      <c r="I1253"/>
      <c r="J1253"/>
      <c r="K1253"/>
      <c r="L1253"/>
      <c r="M1253"/>
      <c r="N1253"/>
      <c r="O1253"/>
      <c r="P1253"/>
      <c r="Q1253"/>
      <c r="R1253"/>
      <c r="S1253"/>
      <c r="T1253"/>
      <c r="U1253"/>
      <c r="V1253"/>
      <c r="W1253" s="43"/>
      <c r="X1253"/>
      <c r="Y1253" s="4"/>
      <c r="Z1253" s="4"/>
      <c r="AA1253" s="4"/>
      <c r="AB1253" s="4"/>
      <c r="AC1253" s="4"/>
      <c r="AD1253" s="43"/>
      <c r="AK1253"/>
      <c r="AL1253"/>
      <c r="AM1253"/>
      <c r="AN1253"/>
      <c r="AO1253"/>
      <c r="AP1253"/>
    </row>
    <row r="1254" spans="1:42" ht="15" customHeight="1">
      <c r="A1254"/>
      <c r="B1254"/>
      <c r="C1254"/>
      <c r="D1254"/>
      <c r="E1254"/>
      <c r="F1254"/>
      <c r="G1254"/>
      <c r="I1254"/>
      <c r="J1254"/>
      <c r="K1254"/>
      <c r="L1254"/>
      <c r="M1254"/>
      <c r="N1254"/>
      <c r="O1254"/>
      <c r="P1254"/>
      <c r="Q1254"/>
      <c r="R1254"/>
      <c r="S1254"/>
      <c r="T1254"/>
      <c r="U1254"/>
      <c r="V1254"/>
      <c r="W1254" s="43"/>
      <c r="X1254"/>
      <c r="Y1254" s="4"/>
      <c r="Z1254" s="4"/>
      <c r="AA1254" s="4"/>
      <c r="AB1254" s="4"/>
      <c r="AC1254" s="4"/>
      <c r="AD1254" s="43"/>
      <c r="AK1254"/>
      <c r="AL1254"/>
      <c r="AM1254"/>
      <c r="AN1254"/>
      <c r="AO1254"/>
      <c r="AP1254"/>
    </row>
    <row r="1255" spans="1:42" ht="15" customHeight="1">
      <c r="A1255"/>
      <c r="B1255"/>
      <c r="C1255"/>
      <c r="D1255"/>
      <c r="E1255"/>
      <c r="F1255"/>
      <c r="G1255"/>
      <c r="I1255"/>
      <c r="J1255"/>
      <c r="K1255"/>
      <c r="L1255"/>
      <c r="M1255"/>
      <c r="N1255"/>
      <c r="O1255"/>
      <c r="P1255"/>
      <c r="Q1255"/>
      <c r="R1255"/>
      <c r="S1255"/>
      <c r="T1255"/>
      <c r="U1255"/>
      <c r="V1255"/>
      <c r="W1255" s="43"/>
      <c r="X1255"/>
      <c r="Y1255" s="4"/>
      <c r="Z1255" s="4"/>
      <c r="AA1255" s="4"/>
      <c r="AB1255" s="4"/>
      <c r="AC1255" s="4"/>
      <c r="AD1255" s="43"/>
      <c r="AK1255"/>
      <c r="AL1255"/>
      <c r="AM1255"/>
      <c r="AN1255"/>
      <c r="AO1255"/>
      <c r="AP1255"/>
    </row>
    <row r="1256" spans="1:42" ht="15" customHeight="1">
      <c r="A1256"/>
      <c r="B1256"/>
      <c r="C1256"/>
      <c r="D1256"/>
      <c r="E1256"/>
      <c r="F1256"/>
      <c r="G1256"/>
      <c r="I1256"/>
      <c r="J1256"/>
      <c r="K1256"/>
      <c r="L1256"/>
      <c r="M1256"/>
      <c r="N1256"/>
      <c r="O1256"/>
      <c r="P1256"/>
      <c r="Q1256"/>
      <c r="R1256"/>
      <c r="S1256"/>
      <c r="T1256"/>
      <c r="U1256"/>
      <c r="V1256"/>
      <c r="W1256" s="43"/>
      <c r="X1256"/>
      <c r="Y1256" s="4"/>
      <c r="Z1256" s="4"/>
      <c r="AA1256" s="4"/>
      <c r="AB1256" s="4"/>
      <c r="AC1256" s="4"/>
      <c r="AD1256" s="43"/>
      <c r="AK1256"/>
      <c r="AL1256"/>
      <c r="AM1256"/>
      <c r="AN1256"/>
      <c r="AO1256"/>
      <c r="AP1256"/>
    </row>
    <row r="1257" spans="1:42" ht="15" customHeight="1">
      <c r="A1257"/>
      <c r="B1257"/>
      <c r="C1257"/>
      <c r="D1257"/>
      <c r="E1257"/>
      <c r="F1257"/>
      <c r="G1257"/>
      <c r="I1257"/>
      <c r="J1257"/>
      <c r="K1257"/>
      <c r="L1257"/>
      <c r="M1257"/>
      <c r="N1257"/>
      <c r="O1257"/>
      <c r="P1257"/>
      <c r="Q1257"/>
      <c r="R1257"/>
      <c r="S1257"/>
      <c r="T1257"/>
      <c r="U1257"/>
      <c r="V1257"/>
      <c r="W1257" s="43"/>
      <c r="X1257"/>
      <c r="Y1257" s="4"/>
      <c r="Z1257" s="4"/>
      <c r="AA1257" s="4"/>
      <c r="AB1257" s="4"/>
      <c r="AC1257" s="4"/>
      <c r="AD1257" s="43"/>
      <c r="AK1257"/>
      <c r="AL1257"/>
      <c r="AM1257"/>
      <c r="AN1257"/>
      <c r="AO1257"/>
      <c r="AP1257"/>
    </row>
    <row r="1258" spans="1:42" ht="15" customHeight="1">
      <c r="A1258"/>
      <c r="B1258"/>
      <c r="C1258"/>
      <c r="D1258"/>
      <c r="E1258"/>
      <c r="F1258"/>
      <c r="G1258"/>
      <c r="I1258"/>
      <c r="J1258"/>
      <c r="K1258"/>
      <c r="L1258"/>
      <c r="M1258"/>
      <c r="N1258"/>
      <c r="O1258"/>
      <c r="P1258"/>
      <c r="Q1258"/>
      <c r="R1258"/>
      <c r="S1258"/>
      <c r="T1258"/>
      <c r="U1258"/>
      <c r="V1258"/>
      <c r="W1258" s="43"/>
      <c r="X1258"/>
      <c r="Y1258" s="4"/>
      <c r="Z1258" s="4"/>
      <c r="AA1258" s="4"/>
      <c r="AB1258" s="4"/>
      <c r="AC1258" s="4"/>
      <c r="AD1258" s="43"/>
      <c r="AK1258"/>
      <c r="AL1258"/>
      <c r="AM1258"/>
      <c r="AN1258"/>
      <c r="AO1258"/>
      <c r="AP1258"/>
    </row>
    <row r="1259" spans="1:42" ht="15" customHeight="1">
      <c r="A1259"/>
      <c r="B1259"/>
      <c r="C1259"/>
      <c r="D1259"/>
      <c r="E1259"/>
      <c r="F1259"/>
      <c r="G1259"/>
      <c r="I1259"/>
      <c r="J1259"/>
      <c r="K1259"/>
      <c r="L1259"/>
      <c r="M1259"/>
      <c r="N1259"/>
      <c r="O1259"/>
      <c r="P1259"/>
      <c r="Q1259"/>
      <c r="R1259"/>
      <c r="S1259"/>
      <c r="T1259"/>
      <c r="U1259"/>
      <c r="V1259"/>
      <c r="W1259" s="43"/>
      <c r="X1259"/>
      <c r="Y1259" s="4"/>
      <c r="Z1259" s="4"/>
      <c r="AA1259" s="4"/>
      <c r="AB1259" s="4"/>
      <c r="AC1259" s="4"/>
      <c r="AD1259" s="43"/>
      <c r="AK1259"/>
      <c r="AL1259"/>
      <c r="AM1259"/>
      <c r="AN1259"/>
      <c r="AO1259"/>
      <c r="AP1259"/>
    </row>
    <row r="1260" spans="1:42" ht="15" customHeight="1">
      <c r="A1260"/>
      <c r="B1260"/>
      <c r="C1260"/>
      <c r="D1260"/>
      <c r="E1260"/>
      <c r="F1260"/>
      <c r="G1260"/>
      <c r="I1260"/>
      <c r="J1260"/>
      <c r="K1260"/>
      <c r="L1260"/>
      <c r="M1260"/>
      <c r="N1260"/>
      <c r="O1260"/>
      <c r="P1260"/>
      <c r="Q1260"/>
      <c r="R1260"/>
      <c r="S1260"/>
      <c r="T1260"/>
      <c r="U1260"/>
      <c r="V1260"/>
      <c r="W1260" s="43"/>
      <c r="X1260"/>
      <c r="Y1260" s="4"/>
      <c r="Z1260" s="4"/>
      <c r="AA1260" s="4"/>
      <c r="AB1260" s="4"/>
      <c r="AC1260" s="4"/>
      <c r="AD1260" s="43"/>
      <c r="AK1260"/>
      <c r="AL1260"/>
      <c r="AM1260"/>
      <c r="AN1260"/>
      <c r="AO1260"/>
      <c r="AP1260"/>
    </row>
    <row r="1261" spans="1:42" ht="15" customHeight="1">
      <c r="A1261"/>
      <c r="B1261"/>
      <c r="C1261"/>
      <c r="D1261"/>
      <c r="E1261"/>
      <c r="F1261"/>
      <c r="G1261"/>
      <c r="I1261"/>
      <c r="J1261"/>
      <c r="K1261"/>
      <c r="L1261"/>
      <c r="M1261"/>
      <c r="N1261"/>
      <c r="O1261"/>
      <c r="P1261"/>
      <c r="Q1261"/>
      <c r="R1261"/>
      <c r="S1261"/>
      <c r="T1261"/>
      <c r="U1261"/>
      <c r="V1261"/>
      <c r="W1261" s="43"/>
      <c r="X1261"/>
      <c r="Y1261" s="4"/>
      <c r="Z1261" s="4"/>
      <c r="AA1261" s="4"/>
      <c r="AB1261" s="4"/>
      <c r="AC1261" s="4"/>
      <c r="AD1261" s="43"/>
      <c r="AK1261"/>
      <c r="AL1261"/>
      <c r="AM1261"/>
      <c r="AN1261"/>
      <c r="AO1261"/>
      <c r="AP1261"/>
    </row>
    <row r="1262" spans="1:42" ht="15" customHeight="1">
      <c r="A1262"/>
      <c r="B1262"/>
      <c r="C1262"/>
      <c r="D1262"/>
      <c r="E1262"/>
      <c r="F1262"/>
      <c r="G1262"/>
      <c r="I1262"/>
      <c r="J1262"/>
      <c r="K1262"/>
      <c r="L1262"/>
      <c r="M1262"/>
      <c r="N1262"/>
      <c r="O1262"/>
      <c r="P1262"/>
      <c r="Q1262"/>
      <c r="R1262"/>
      <c r="S1262"/>
      <c r="T1262"/>
      <c r="U1262"/>
      <c r="V1262"/>
      <c r="W1262" s="43"/>
      <c r="X1262"/>
      <c r="Y1262" s="4"/>
      <c r="Z1262" s="4"/>
      <c r="AA1262" s="4"/>
      <c r="AB1262" s="4"/>
      <c r="AC1262" s="4"/>
      <c r="AD1262" s="43"/>
      <c r="AK1262"/>
      <c r="AL1262"/>
      <c r="AM1262"/>
      <c r="AN1262"/>
      <c r="AO1262"/>
      <c r="AP1262"/>
    </row>
    <row r="1263" spans="1:42" ht="15" customHeight="1">
      <c r="A1263"/>
      <c r="B1263"/>
      <c r="C1263"/>
      <c r="D1263"/>
      <c r="E1263"/>
      <c r="F1263"/>
      <c r="G1263"/>
      <c r="I1263"/>
      <c r="J1263"/>
      <c r="K1263"/>
      <c r="L1263"/>
      <c r="M1263"/>
      <c r="N1263"/>
      <c r="O1263"/>
      <c r="P1263"/>
      <c r="Q1263"/>
      <c r="R1263"/>
      <c r="S1263"/>
      <c r="T1263"/>
      <c r="U1263"/>
      <c r="V1263"/>
      <c r="W1263" s="43"/>
      <c r="X1263"/>
      <c r="Y1263" s="4"/>
      <c r="Z1263" s="4"/>
      <c r="AA1263" s="4"/>
      <c r="AB1263" s="4"/>
      <c r="AC1263" s="4"/>
      <c r="AD1263" s="43"/>
      <c r="AK1263"/>
      <c r="AL1263"/>
      <c r="AM1263"/>
      <c r="AN1263"/>
      <c r="AO1263"/>
      <c r="AP1263"/>
    </row>
    <row r="1264" spans="1:42" ht="15" customHeight="1">
      <c r="A1264"/>
      <c r="B1264"/>
      <c r="C1264"/>
      <c r="D1264"/>
      <c r="E1264"/>
      <c r="F1264"/>
      <c r="G1264"/>
      <c r="I1264"/>
      <c r="J1264"/>
      <c r="K1264"/>
      <c r="L1264"/>
      <c r="M1264"/>
      <c r="N1264"/>
      <c r="O1264"/>
      <c r="P1264"/>
      <c r="Q1264"/>
      <c r="R1264"/>
      <c r="S1264"/>
      <c r="T1264"/>
      <c r="U1264"/>
      <c r="V1264"/>
      <c r="W1264" s="43"/>
      <c r="X1264"/>
      <c r="Y1264" s="4"/>
      <c r="Z1264" s="4"/>
      <c r="AA1264" s="4"/>
      <c r="AB1264" s="4"/>
      <c r="AC1264" s="4"/>
      <c r="AD1264" s="43"/>
      <c r="AK1264"/>
      <c r="AL1264"/>
      <c r="AM1264"/>
      <c r="AN1264"/>
      <c r="AO1264"/>
      <c r="AP1264"/>
    </row>
    <row r="1265" spans="1:42" ht="15" customHeight="1">
      <c r="A1265"/>
      <c r="B1265"/>
      <c r="C1265"/>
      <c r="D1265"/>
      <c r="E1265"/>
      <c r="F1265"/>
      <c r="G1265"/>
      <c r="I1265"/>
      <c r="J1265"/>
      <c r="K1265"/>
      <c r="L1265"/>
      <c r="M1265"/>
      <c r="N1265"/>
      <c r="O1265"/>
      <c r="P1265"/>
      <c r="Q1265"/>
      <c r="R1265"/>
      <c r="S1265"/>
      <c r="T1265"/>
      <c r="U1265"/>
      <c r="V1265"/>
      <c r="W1265" s="43"/>
      <c r="X1265"/>
      <c r="Y1265" s="4"/>
      <c r="Z1265" s="4"/>
      <c r="AA1265" s="4"/>
      <c r="AB1265" s="4"/>
      <c r="AC1265" s="4"/>
      <c r="AD1265" s="43"/>
      <c r="AK1265"/>
      <c r="AL1265"/>
      <c r="AM1265"/>
      <c r="AN1265"/>
      <c r="AO1265"/>
      <c r="AP1265"/>
    </row>
    <row r="1266" spans="1:42" ht="15" customHeight="1">
      <c r="A1266"/>
      <c r="B1266"/>
      <c r="C1266"/>
      <c r="D1266"/>
      <c r="E1266"/>
      <c r="F1266"/>
      <c r="G1266"/>
      <c r="I1266"/>
      <c r="J1266"/>
      <c r="K1266"/>
      <c r="L1266"/>
      <c r="M1266"/>
      <c r="N1266"/>
      <c r="O1266"/>
      <c r="P1266"/>
      <c r="Q1266"/>
      <c r="R1266"/>
      <c r="S1266"/>
      <c r="T1266"/>
      <c r="U1266"/>
      <c r="V1266"/>
      <c r="W1266" s="43"/>
      <c r="X1266"/>
      <c r="Y1266" s="4"/>
      <c r="Z1266" s="4"/>
      <c r="AA1266" s="4"/>
      <c r="AB1266" s="4"/>
      <c r="AC1266" s="4"/>
      <c r="AD1266" s="43"/>
      <c r="AK1266"/>
      <c r="AL1266"/>
      <c r="AM1266"/>
      <c r="AN1266"/>
      <c r="AO1266"/>
      <c r="AP1266"/>
    </row>
    <row r="1267" spans="1:42" ht="15" customHeight="1">
      <c r="A1267"/>
      <c r="B1267"/>
      <c r="C1267"/>
      <c r="D1267"/>
      <c r="E1267"/>
      <c r="F1267"/>
      <c r="G1267"/>
      <c r="I1267"/>
      <c r="J1267"/>
      <c r="K1267"/>
      <c r="L1267"/>
      <c r="M1267"/>
      <c r="N1267"/>
      <c r="O1267"/>
      <c r="P1267"/>
      <c r="Q1267"/>
      <c r="R1267"/>
      <c r="S1267"/>
      <c r="T1267"/>
      <c r="U1267"/>
      <c r="V1267"/>
      <c r="W1267" s="43"/>
      <c r="X1267"/>
      <c r="Y1267" s="4"/>
      <c r="Z1267" s="4"/>
      <c r="AA1267" s="4"/>
      <c r="AB1267" s="4"/>
      <c r="AC1267" s="4"/>
      <c r="AD1267" s="43"/>
      <c r="AK1267"/>
      <c r="AL1267"/>
      <c r="AM1267"/>
      <c r="AN1267"/>
      <c r="AO1267"/>
      <c r="AP1267"/>
    </row>
    <row r="1268" spans="1:42" ht="15" customHeight="1">
      <c r="A1268"/>
      <c r="B1268"/>
      <c r="C1268"/>
      <c r="D1268"/>
      <c r="E1268"/>
      <c r="F1268"/>
      <c r="G1268"/>
      <c r="I1268"/>
      <c r="J1268"/>
      <c r="K1268"/>
      <c r="L1268"/>
      <c r="M1268"/>
      <c r="N1268"/>
      <c r="O1268"/>
      <c r="P1268"/>
      <c r="Q1268"/>
      <c r="R1268"/>
      <c r="S1268"/>
      <c r="T1268"/>
      <c r="U1268"/>
      <c r="V1268"/>
      <c r="W1268" s="43"/>
      <c r="X1268"/>
      <c r="Y1268" s="4"/>
      <c r="Z1268" s="4"/>
      <c r="AA1268" s="4"/>
      <c r="AB1268" s="4"/>
      <c r="AC1268" s="4"/>
      <c r="AD1268" s="43"/>
      <c r="AK1268"/>
      <c r="AL1268"/>
      <c r="AM1268"/>
      <c r="AN1268"/>
      <c r="AO1268"/>
      <c r="AP1268"/>
    </row>
    <row r="1269" spans="1:42" ht="15" customHeight="1">
      <c r="A1269"/>
      <c r="B1269"/>
      <c r="C1269"/>
      <c r="D1269"/>
      <c r="E1269"/>
      <c r="F1269"/>
      <c r="G1269"/>
      <c r="I1269"/>
      <c r="J1269"/>
      <c r="K1269"/>
      <c r="L1269"/>
      <c r="M1269"/>
      <c r="N1269"/>
      <c r="O1269"/>
      <c r="P1269"/>
      <c r="Q1269"/>
      <c r="R1269"/>
      <c r="S1269"/>
      <c r="T1269"/>
      <c r="U1269"/>
      <c r="V1269"/>
      <c r="W1269" s="43"/>
      <c r="X1269"/>
      <c r="Y1269" s="4"/>
      <c r="Z1269" s="4"/>
      <c r="AA1269" s="4"/>
      <c r="AB1269" s="4"/>
      <c r="AC1269" s="4"/>
      <c r="AD1269" s="43"/>
      <c r="AK1269"/>
      <c r="AL1269"/>
      <c r="AM1269"/>
      <c r="AN1269"/>
      <c r="AO1269"/>
      <c r="AP1269"/>
    </row>
    <row r="1270" spans="1:42" ht="15" customHeight="1">
      <c r="A1270"/>
      <c r="B1270"/>
      <c r="C1270"/>
      <c r="D1270"/>
      <c r="E1270"/>
      <c r="F1270"/>
      <c r="G1270"/>
      <c r="I1270"/>
      <c r="J1270"/>
      <c r="K1270"/>
      <c r="L1270"/>
      <c r="M1270"/>
      <c r="N1270"/>
      <c r="O1270"/>
      <c r="P1270"/>
      <c r="Q1270"/>
      <c r="R1270"/>
      <c r="S1270"/>
      <c r="T1270"/>
      <c r="U1270"/>
      <c r="V1270"/>
      <c r="W1270" s="43"/>
      <c r="X1270"/>
      <c r="Y1270" s="4"/>
      <c r="Z1270" s="4"/>
      <c r="AA1270" s="4"/>
      <c r="AB1270" s="4"/>
      <c r="AC1270" s="4"/>
      <c r="AD1270" s="43"/>
      <c r="AK1270"/>
      <c r="AL1270"/>
      <c r="AM1270"/>
      <c r="AN1270"/>
      <c r="AO1270"/>
      <c r="AP1270"/>
    </row>
    <row r="1271" spans="1:42" ht="15" customHeight="1">
      <c r="A1271"/>
      <c r="B1271"/>
      <c r="C1271"/>
      <c r="D1271"/>
      <c r="E1271"/>
      <c r="F1271"/>
      <c r="G1271"/>
      <c r="I1271"/>
      <c r="J1271"/>
      <c r="K1271"/>
      <c r="L1271"/>
      <c r="M1271"/>
      <c r="N1271"/>
      <c r="O1271"/>
      <c r="P1271"/>
      <c r="Q1271"/>
      <c r="R1271"/>
      <c r="S1271"/>
      <c r="T1271"/>
      <c r="U1271"/>
      <c r="V1271"/>
      <c r="W1271" s="43"/>
      <c r="X1271"/>
      <c r="Y1271" s="4"/>
      <c r="Z1271" s="4"/>
      <c r="AA1271" s="4"/>
      <c r="AB1271" s="4"/>
      <c r="AC1271" s="4"/>
      <c r="AD1271" s="43"/>
      <c r="AK1271"/>
      <c r="AL1271"/>
      <c r="AM1271"/>
      <c r="AN1271"/>
      <c r="AO1271"/>
      <c r="AP1271"/>
    </row>
    <row r="1272" spans="1:42" ht="15" customHeight="1">
      <c r="A1272"/>
      <c r="B1272"/>
      <c r="C1272"/>
      <c r="D1272"/>
      <c r="E1272"/>
      <c r="F1272"/>
      <c r="G1272"/>
      <c r="I1272"/>
      <c r="J1272"/>
      <c r="K1272"/>
      <c r="L1272"/>
      <c r="M1272"/>
      <c r="N1272"/>
      <c r="O1272"/>
      <c r="P1272"/>
      <c r="Q1272"/>
      <c r="R1272"/>
      <c r="S1272"/>
      <c r="T1272"/>
      <c r="U1272"/>
      <c r="V1272"/>
      <c r="W1272" s="43"/>
      <c r="X1272"/>
      <c r="Y1272" s="4"/>
      <c r="Z1272" s="4"/>
      <c r="AA1272" s="4"/>
      <c r="AB1272" s="4"/>
      <c r="AC1272" s="4"/>
      <c r="AD1272" s="43"/>
      <c r="AK1272"/>
      <c r="AL1272"/>
      <c r="AM1272"/>
      <c r="AN1272"/>
      <c r="AO1272"/>
      <c r="AP1272"/>
    </row>
    <row r="1273" spans="1:42" ht="15" customHeight="1">
      <c r="A1273"/>
      <c r="B1273"/>
      <c r="C1273"/>
      <c r="D1273"/>
      <c r="E1273"/>
      <c r="F1273"/>
      <c r="G1273"/>
      <c r="I1273"/>
      <c r="J1273"/>
      <c r="K1273"/>
      <c r="L1273"/>
      <c r="M1273"/>
      <c r="N1273"/>
      <c r="O1273"/>
      <c r="P1273"/>
      <c r="Q1273"/>
      <c r="R1273"/>
      <c r="S1273"/>
      <c r="T1273"/>
      <c r="U1273"/>
      <c r="V1273"/>
      <c r="W1273" s="43"/>
      <c r="X1273"/>
      <c r="Y1273" s="4"/>
      <c r="Z1273" s="4"/>
      <c r="AA1273" s="4"/>
      <c r="AB1273" s="4"/>
      <c r="AC1273" s="4"/>
      <c r="AD1273" s="43"/>
      <c r="AK1273"/>
      <c r="AL1273"/>
      <c r="AM1273"/>
      <c r="AN1273"/>
      <c r="AO1273"/>
      <c r="AP1273"/>
    </row>
    <row r="1274" spans="1:42" ht="15" customHeight="1">
      <c r="A1274"/>
      <c r="B1274"/>
      <c r="C1274"/>
      <c r="D1274"/>
      <c r="E1274"/>
      <c r="F1274"/>
      <c r="G1274"/>
      <c r="I1274"/>
      <c r="J1274"/>
      <c r="K1274"/>
      <c r="L1274"/>
      <c r="M1274"/>
      <c r="N1274"/>
      <c r="O1274"/>
      <c r="P1274"/>
      <c r="Q1274"/>
      <c r="R1274"/>
      <c r="S1274"/>
      <c r="T1274"/>
      <c r="U1274"/>
      <c r="V1274"/>
      <c r="W1274" s="43"/>
      <c r="X1274"/>
      <c r="Y1274" s="4"/>
      <c r="Z1274" s="4"/>
      <c r="AA1274" s="4"/>
      <c r="AB1274" s="4"/>
      <c r="AC1274" s="4"/>
      <c r="AD1274" s="43"/>
      <c r="AK1274"/>
      <c r="AL1274"/>
      <c r="AM1274"/>
      <c r="AN1274"/>
      <c r="AO1274"/>
      <c r="AP1274"/>
    </row>
    <row r="1275" spans="1:42" ht="15" customHeight="1">
      <c r="A1275"/>
      <c r="B1275"/>
      <c r="C1275"/>
      <c r="D1275"/>
      <c r="E1275"/>
      <c r="F1275"/>
      <c r="G1275"/>
      <c r="I1275"/>
      <c r="J1275"/>
      <c r="K1275"/>
      <c r="L1275"/>
      <c r="M1275"/>
      <c r="N1275"/>
      <c r="O1275"/>
      <c r="P1275"/>
      <c r="Q1275"/>
      <c r="R1275"/>
      <c r="S1275"/>
      <c r="T1275"/>
      <c r="U1275"/>
      <c r="V1275"/>
      <c r="W1275" s="43"/>
      <c r="X1275"/>
      <c r="Y1275" s="4"/>
      <c r="Z1275" s="4"/>
      <c r="AA1275" s="4"/>
      <c r="AB1275" s="4"/>
      <c r="AC1275" s="4"/>
      <c r="AD1275" s="43"/>
      <c r="AK1275"/>
      <c r="AL1275"/>
      <c r="AM1275"/>
      <c r="AN1275"/>
      <c r="AO1275"/>
      <c r="AP1275"/>
    </row>
    <row r="1276" spans="1:42" ht="15" customHeight="1">
      <c r="A1276"/>
      <c r="B1276"/>
      <c r="C1276"/>
      <c r="D1276"/>
      <c r="E1276"/>
      <c r="F1276"/>
      <c r="G1276"/>
      <c r="I1276"/>
      <c r="J1276"/>
      <c r="K1276"/>
      <c r="L1276"/>
      <c r="M1276"/>
      <c r="N1276"/>
      <c r="O1276"/>
      <c r="P1276"/>
      <c r="Q1276"/>
      <c r="R1276"/>
      <c r="S1276"/>
      <c r="T1276"/>
      <c r="U1276"/>
      <c r="V1276"/>
      <c r="W1276" s="43"/>
      <c r="X1276"/>
      <c r="Y1276" s="4"/>
      <c r="Z1276" s="4"/>
      <c r="AA1276" s="4"/>
      <c r="AB1276" s="4"/>
      <c r="AC1276" s="4"/>
      <c r="AD1276" s="43"/>
      <c r="AK1276"/>
      <c r="AL1276"/>
      <c r="AM1276"/>
      <c r="AN1276"/>
      <c r="AO1276"/>
      <c r="AP1276"/>
    </row>
    <row r="1277" spans="1:42" ht="15" customHeight="1">
      <c r="A1277"/>
      <c r="B1277"/>
      <c r="C1277"/>
      <c r="D1277"/>
      <c r="E1277"/>
      <c r="F1277"/>
      <c r="G1277"/>
      <c r="I1277"/>
      <c r="J1277"/>
      <c r="K1277"/>
      <c r="L1277"/>
      <c r="M1277"/>
      <c r="N1277"/>
      <c r="O1277"/>
      <c r="P1277"/>
      <c r="Q1277"/>
      <c r="R1277"/>
      <c r="S1277"/>
      <c r="T1277"/>
      <c r="U1277"/>
      <c r="V1277"/>
      <c r="W1277" s="43"/>
      <c r="X1277"/>
      <c r="Y1277" s="4"/>
      <c r="Z1277" s="4"/>
      <c r="AA1277" s="4"/>
      <c r="AB1277" s="4"/>
      <c r="AC1277" s="4"/>
      <c r="AD1277" s="43"/>
      <c r="AK1277"/>
      <c r="AL1277"/>
      <c r="AM1277"/>
      <c r="AN1277"/>
      <c r="AO1277"/>
      <c r="AP1277"/>
    </row>
    <row r="1278" spans="1:42" ht="15" customHeight="1">
      <c r="A1278"/>
      <c r="B1278"/>
      <c r="C1278"/>
      <c r="D1278"/>
      <c r="E1278"/>
      <c r="F1278"/>
      <c r="G1278"/>
      <c r="I1278"/>
      <c r="J1278"/>
      <c r="K1278"/>
      <c r="L1278"/>
      <c r="M1278"/>
      <c r="N1278"/>
      <c r="O1278"/>
      <c r="P1278"/>
      <c r="Q1278"/>
      <c r="R1278"/>
      <c r="S1278"/>
      <c r="T1278"/>
      <c r="U1278"/>
      <c r="V1278"/>
      <c r="W1278" s="43"/>
      <c r="X1278"/>
      <c r="Y1278" s="4"/>
      <c r="Z1278" s="4"/>
      <c r="AA1278" s="4"/>
      <c r="AB1278" s="4"/>
      <c r="AC1278" s="4"/>
      <c r="AD1278" s="43"/>
      <c r="AK1278"/>
      <c r="AL1278"/>
      <c r="AM1278"/>
      <c r="AN1278"/>
      <c r="AO1278"/>
      <c r="AP1278"/>
    </row>
    <row r="1279" spans="1:42" ht="15" customHeight="1">
      <c r="A1279"/>
      <c r="B1279"/>
      <c r="C1279"/>
      <c r="D1279"/>
      <c r="E1279"/>
      <c r="F1279"/>
      <c r="G1279"/>
      <c r="I1279"/>
      <c r="J1279"/>
      <c r="K1279"/>
      <c r="L1279"/>
      <c r="M1279"/>
      <c r="N1279"/>
      <c r="O1279"/>
      <c r="P1279"/>
      <c r="Q1279"/>
      <c r="R1279"/>
      <c r="S1279"/>
      <c r="T1279"/>
      <c r="U1279"/>
      <c r="V1279"/>
      <c r="W1279" s="43"/>
      <c r="X1279"/>
      <c r="Y1279" s="4"/>
      <c r="Z1279" s="4"/>
      <c r="AA1279" s="4"/>
      <c r="AB1279" s="4"/>
      <c r="AC1279" s="4"/>
      <c r="AD1279" s="43"/>
      <c r="AK1279"/>
      <c r="AL1279"/>
      <c r="AM1279"/>
      <c r="AN1279"/>
      <c r="AO1279"/>
      <c r="AP1279"/>
    </row>
    <row r="1280" spans="1:42" ht="15" customHeight="1">
      <c r="A1280"/>
      <c r="B1280"/>
      <c r="C1280"/>
      <c r="D1280"/>
      <c r="E1280"/>
      <c r="F1280"/>
      <c r="G1280"/>
      <c r="I1280"/>
      <c r="J1280"/>
      <c r="K1280"/>
      <c r="L1280"/>
      <c r="M1280"/>
      <c r="N1280"/>
      <c r="O1280"/>
      <c r="P1280"/>
      <c r="Q1280"/>
      <c r="R1280"/>
      <c r="S1280"/>
      <c r="T1280"/>
      <c r="U1280"/>
      <c r="V1280"/>
      <c r="W1280" s="43"/>
      <c r="X1280"/>
      <c r="Y1280" s="4"/>
      <c r="Z1280" s="4"/>
      <c r="AA1280" s="4"/>
      <c r="AB1280" s="4"/>
      <c r="AC1280" s="4"/>
      <c r="AD1280" s="43"/>
      <c r="AK1280"/>
      <c r="AL1280"/>
      <c r="AM1280"/>
      <c r="AN1280"/>
      <c r="AO1280"/>
      <c r="AP1280"/>
    </row>
    <row r="1281" spans="1:42" ht="15" customHeight="1">
      <c r="A1281"/>
      <c r="B1281"/>
      <c r="C1281"/>
      <c r="D1281"/>
      <c r="E1281"/>
      <c r="F1281"/>
      <c r="G1281"/>
      <c r="I1281"/>
      <c r="J1281"/>
      <c r="K1281"/>
      <c r="L1281"/>
      <c r="M1281"/>
      <c r="N1281"/>
      <c r="O1281"/>
      <c r="P1281"/>
      <c r="Q1281"/>
      <c r="R1281"/>
      <c r="S1281"/>
      <c r="T1281"/>
      <c r="U1281"/>
      <c r="V1281"/>
      <c r="W1281" s="43"/>
      <c r="X1281"/>
      <c r="Y1281" s="4"/>
      <c r="Z1281" s="4"/>
      <c r="AA1281" s="4"/>
      <c r="AB1281" s="4"/>
      <c r="AC1281" s="4"/>
      <c r="AD1281" s="43"/>
      <c r="AK1281"/>
      <c r="AL1281"/>
      <c r="AM1281"/>
      <c r="AN1281"/>
      <c r="AO1281"/>
      <c r="AP1281"/>
    </row>
    <row r="1282" spans="1:42" ht="15" customHeight="1">
      <c r="A1282"/>
      <c r="B1282"/>
      <c r="C1282"/>
      <c r="D1282"/>
      <c r="E1282"/>
      <c r="F1282"/>
      <c r="G1282"/>
      <c r="I1282"/>
      <c r="J1282"/>
      <c r="K1282"/>
      <c r="L1282"/>
      <c r="M1282"/>
      <c r="N1282"/>
      <c r="O1282"/>
      <c r="P1282"/>
      <c r="Q1282"/>
      <c r="R1282"/>
      <c r="S1282"/>
      <c r="T1282"/>
      <c r="U1282"/>
      <c r="V1282"/>
      <c r="W1282" s="43"/>
      <c r="X1282"/>
      <c r="Y1282" s="4"/>
      <c r="Z1282" s="4"/>
      <c r="AA1282" s="4"/>
      <c r="AB1282" s="4"/>
      <c r="AC1282" s="4"/>
      <c r="AD1282" s="43"/>
      <c r="AK1282"/>
      <c r="AL1282"/>
      <c r="AM1282"/>
      <c r="AN1282"/>
      <c r="AO1282"/>
      <c r="AP1282"/>
    </row>
    <row r="1283" spans="1:42" ht="15" customHeight="1">
      <c r="A1283"/>
      <c r="B1283"/>
      <c r="C1283"/>
      <c r="D1283"/>
      <c r="E1283"/>
      <c r="F1283"/>
      <c r="G1283"/>
      <c r="I1283"/>
      <c r="J1283"/>
      <c r="K1283"/>
      <c r="L1283"/>
      <c r="M1283"/>
      <c r="N1283"/>
      <c r="O1283"/>
      <c r="P1283"/>
      <c r="Q1283"/>
      <c r="R1283"/>
      <c r="S1283"/>
      <c r="T1283"/>
      <c r="U1283"/>
      <c r="V1283"/>
      <c r="W1283" s="43"/>
      <c r="X1283"/>
      <c r="Y1283" s="4"/>
      <c r="Z1283" s="4"/>
      <c r="AA1283" s="4"/>
      <c r="AB1283" s="4"/>
      <c r="AC1283" s="4"/>
      <c r="AD1283" s="43"/>
      <c r="AK1283"/>
      <c r="AL1283"/>
      <c r="AM1283"/>
      <c r="AN1283"/>
      <c r="AO1283"/>
      <c r="AP1283"/>
    </row>
    <row r="1284" spans="1:42" ht="15" customHeight="1">
      <c r="A1284"/>
      <c r="B1284"/>
      <c r="C1284"/>
      <c r="D1284"/>
      <c r="E1284"/>
      <c r="F1284"/>
      <c r="G1284"/>
      <c r="I1284"/>
      <c r="J1284"/>
      <c r="K1284"/>
      <c r="L1284"/>
      <c r="M1284"/>
      <c r="N1284"/>
      <c r="O1284"/>
      <c r="P1284"/>
      <c r="Q1284"/>
      <c r="R1284"/>
      <c r="S1284"/>
      <c r="T1284"/>
      <c r="U1284"/>
      <c r="V1284"/>
      <c r="W1284" s="43"/>
      <c r="X1284"/>
      <c r="Y1284" s="4"/>
      <c r="Z1284" s="4"/>
      <c r="AA1284" s="4"/>
      <c r="AB1284" s="4"/>
      <c r="AC1284" s="4"/>
      <c r="AD1284" s="43"/>
      <c r="AK1284"/>
      <c r="AL1284"/>
      <c r="AM1284"/>
      <c r="AN1284"/>
      <c r="AO1284"/>
      <c r="AP1284"/>
    </row>
    <row r="1285" spans="1:42" ht="15" customHeight="1">
      <c r="A1285"/>
      <c r="B1285"/>
      <c r="C1285"/>
      <c r="D1285"/>
      <c r="E1285"/>
      <c r="F1285"/>
      <c r="G1285"/>
      <c r="I1285"/>
      <c r="J1285"/>
      <c r="K1285"/>
      <c r="L1285"/>
      <c r="M1285"/>
      <c r="N1285"/>
      <c r="O1285"/>
      <c r="P1285"/>
      <c r="Q1285"/>
      <c r="R1285"/>
      <c r="S1285"/>
      <c r="T1285"/>
      <c r="U1285"/>
      <c r="V1285"/>
      <c r="W1285" s="43"/>
      <c r="X1285"/>
      <c r="Y1285" s="4"/>
      <c r="Z1285" s="4"/>
      <c r="AA1285" s="4"/>
      <c r="AB1285" s="4"/>
      <c r="AC1285" s="4"/>
      <c r="AD1285" s="43"/>
      <c r="AK1285"/>
      <c r="AL1285"/>
      <c r="AM1285"/>
      <c r="AN1285"/>
      <c r="AO1285"/>
      <c r="AP1285"/>
    </row>
    <row r="1286" spans="1:42" ht="15" customHeight="1">
      <c r="A1286"/>
      <c r="B1286"/>
      <c r="C1286"/>
      <c r="D1286"/>
      <c r="E1286"/>
      <c r="F1286"/>
      <c r="G1286"/>
      <c r="I1286"/>
      <c r="J1286"/>
      <c r="K1286"/>
      <c r="L1286"/>
      <c r="M1286"/>
      <c r="N1286"/>
      <c r="O1286"/>
      <c r="P1286"/>
      <c r="Q1286"/>
      <c r="R1286"/>
      <c r="S1286"/>
      <c r="T1286"/>
      <c r="U1286"/>
      <c r="V1286"/>
      <c r="W1286" s="43"/>
      <c r="X1286"/>
      <c r="Y1286" s="4"/>
      <c r="Z1286" s="4"/>
      <c r="AA1286" s="4"/>
      <c r="AB1286" s="4"/>
      <c r="AC1286" s="4"/>
      <c r="AD1286" s="43"/>
      <c r="AK1286"/>
      <c r="AL1286"/>
      <c r="AM1286"/>
      <c r="AN1286"/>
      <c r="AO1286"/>
      <c r="AP1286"/>
    </row>
    <row r="1287" spans="1:42" ht="15" customHeight="1">
      <c r="A1287"/>
      <c r="B1287"/>
      <c r="C1287"/>
      <c r="D1287"/>
      <c r="E1287"/>
      <c r="F1287"/>
      <c r="G1287"/>
      <c r="I1287"/>
      <c r="J1287"/>
      <c r="K1287"/>
      <c r="L1287"/>
      <c r="M1287"/>
      <c r="N1287"/>
      <c r="O1287"/>
      <c r="P1287"/>
      <c r="Q1287"/>
      <c r="R1287"/>
      <c r="S1287"/>
      <c r="T1287"/>
      <c r="U1287"/>
      <c r="V1287"/>
      <c r="W1287" s="43"/>
      <c r="X1287"/>
      <c r="Y1287" s="4"/>
      <c r="Z1287" s="4"/>
      <c r="AA1287" s="4"/>
      <c r="AB1287" s="4"/>
      <c r="AC1287" s="4"/>
      <c r="AD1287" s="43"/>
      <c r="AK1287"/>
      <c r="AL1287"/>
      <c r="AM1287"/>
      <c r="AN1287"/>
      <c r="AO1287"/>
      <c r="AP1287"/>
    </row>
    <row r="1288" spans="1:42" ht="15" customHeight="1">
      <c r="A1288"/>
      <c r="B1288"/>
      <c r="C1288"/>
      <c r="D1288"/>
      <c r="E1288"/>
      <c r="F1288"/>
      <c r="G1288"/>
      <c r="I1288"/>
      <c r="J1288"/>
      <c r="K1288"/>
      <c r="L1288"/>
      <c r="M1288"/>
      <c r="N1288"/>
      <c r="O1288"/>
      <c r="P1288"/>
      <c r="Q1288"/>
      <c r="R1288"/>
      <c r="S1288"/>
      <c r="T1288"/>
      <c r="U1288"/>
      <c r="V1288"/>
      <c r="W1288" s="43"/>
      <c r="X1288"/>
      <c r="Y1288" s="4"/>
      <c r="Z1288" s="4"/>
      <c r="AA1288" s="4"/>
      <c r="AB1288" s="4"/>
      <c r="AC1288" s="4"/>
      <c r="AD1288" s="43"/>
      <c r="AK1288"/>
      <c r="AL1288"/>
      <c r="AM1288"/>
      <c r="AN1288"/>
      <c r="AO1288"/>
      <c r="AP1288"/>
    </row>
    <row r="1289" spans="1:42" ht="15" customHeight="1">
      <c r="A1289"/>
      <c r="B1289"/>
      <c r="C1289"/>
      <c r="D1289"/>
      <c r="E1289"/>
      <c r="F1289"/>
      <c r="G1289"/>
      <c r="I1289"/>
      <c r="J1289"/>
      <c r="K1289"/>
      <c r="L1289"/>
      <c r="M1289"/>
      <c r="N1289"/>
      <c r="O1289"/>
      <c r="P1289"/>
      <c r="Q1289"/>
      <c r="R1289"/>
      <c r="S1289"/>
      <c r="T1289"/>
      <c r="U1289"/>
      <c r="V1289"/>
      <c r="W1289" s="43"/>
      <c r="X1289"/>
      <c r="Y1289" s="4"/>
      <c r="Z1289" s="4"/>
      <c r="AA1289" s="4"/>
      <c r="AB1289" s="4"/>
      <c r="AC1289" s="4"/>
      <c r="AD1289" s="43"/>
      <c r="AK1289"/>
      <c r="AL1289"/>
      <c r="AM1289"/>
      <c r="AN1289"/>
      <c r="AO1289"/>
      <c r="AP1289"/>
    </row>
    <row r="1290" spans="1:42" ht="15" customHeight="1">
      <c r="A1290"/>
      <c r="B1290"/>
      <c r="C1290"/>
      <c r="D1290"/>
      <c r="E1290"/>
      <c r="F1290"/>
      <c r="G1290"/>
      <c r="I1290"/>
      <c r="J1290"/>
      <c r="K1290"/>
      <c r="L1290"/>
      <c r="M1290"/>
      <c r="N1290"/>
      <c r="O1290"/>
      <c r="P1290"/>
      <c r="Q1290"/>
      <c r="R1290"/>
      <c r="S1290"/>
      <c r="T1290"/>
      <c r="U1290"/>
      <c r="V1290"/>
      <c r="W1290" s="43"/>
      <c r="X1290"/>
      <c r="Y1290" s="4"/>
      <c r="Z1290" s="4"/>
      <c r="AA1290" s="4"/>
      <c r="AB1290" s="4"/>
      <c r="AC1290" s="4"/>
      <c r="AD1290" s="43"/>
      <c r="AK1290"/>
      <c r="AL1290"/>
      <c r="AM1290"/>
      <c r="AN1290"/>
      <c r="AO1290"/>
      <c r="AP1290"/>
    </row>
    <row r="1291" spans="1:42" ht="15" customHeight="1">
      <c r="A1291"/>
      <c r="B1291"/>
      <c r="C1291"/>
      <c r="D1291"/>
      <c r="E1291"/>
      <c r="F1291"/>
      <c r="G1291"/>
      <c r="I1291"/>
      <c r="J1291"/>
      <c r="K1291"/>
      <c r="L1291"/>
      <c r="M1291"/>
      <c r="N1291"/>
      <c r="O1291"/>
      <c r="P1291"/>
      <c r="Q1291"/>
      <c r="R1291"/>
      <c r="S1291"/>
      <c r="T1291"/>
      <c r="U1291"/>
      <c r="V1291"/>
      <c r="W1291" s="43"/>
      <c r="X1291"/>
      <c r="Y1291" s="4"/>
      <c r="Z1291" s="4"/>
      <c r="AA1291" s="4"/>
      <c r="AB1291" s="4"/>
      <c r="AC1291" s="4"/>
      <c r="AD1291" s="43"/>
      <c r="AK1291"/>
      <c r="AL1291"/>
      <c r="AM1291"/>
      <c r="AN1291"/>
      <c r="AO1291"/>
      <c r="AP1291"/>
    </row>
    <row r="1292" spans="1:42" ht="15" customHeight="1">
      <c r="A1292"/>
      <c r="B1292"/>
      <c r="C1292"/>
      <c r="D1292"/>
      <c r="E1292"/>
      <c r="F1292"/>
      <c r="G1292"/>
      <c r="I1292"/>
      <c r="J1292"/>
      <c r="K1292"/>
      <c r="L1292"/>
      <c r="M1292"/>
      <c r="N1292"/>
      <c r="O1292"/>
      <c r="P1292"/>
      <c r="Q1292"/>
      <c r="R1292"/>
      <c r="S1292"/>
      <c r="T1292"/>
      <c r="U1292"/>
      <c r="V1292"/>
      <c r="W1292" s="43"/>
      <c r="X1292"/>
      <c r="Y1292" s="4"/>
      <c r="Z1292" s="4"/>
      <c r="AA1292" s="4"/>
      <c r="AB1292" s="4"/>
      <c r="AC1292" s="4"/>
      <c r="AD1292" s="43"/>
      <c r="AK1292"/>
      <c r="AL1292"/>
      <c r="AM1292"/>
      <c r="AN1292"/>
      <c r="AO1292"/>
      <c r="AP1292"/>
    </row>
    <row r="1293" spans="1:42" ht="15" customHeight="1">
      <c r="A1293"/>
      <c r="B1293"/>
      <c r="C1293"/>
      <c r="D1293"/>
      <c r="E1293"/>
      <c r="F1293"/>
      <c r="G1293"/>
      <c r="I1293"/>
      <c r="J1293"/>
      <c r="K1293"/>
      <c r="L1293"/>
      <c r="M1293"/>
      <c r="N1293"/>
      <c r="O1293"/>
      <c r="P1293"/>
      <c r="Q1293"/>
      <c r="R1293"/>
      <c r="S1293"/>
      <c r="T1293"/>
      <c r="U1293"/>
      <c r="V1293"/>
      <c r="W1293" s="43"/>
      <c r="X1293"/>
      <c r="Y1293" s="4"/>
      <c r="Z1293" s="4"/>
      <c r="AA1293" s="4"/>
      <c r="AB1293" s="4"/>
      <c r="AC1293" s="4"/>
      <c r="AD1293" s="43"/>
      <c r="AK1293"/>
      <c r="AL1293"/>
      <c r="AM1293"/>
      <c r="AN1293"/>
      <c r="AO1293"/>
      <c r="AP1293"/>
    </row>
    <row r="1294" spans="1:42" ht="15" customHeight="1">
      <c r="A1294"/>
      <c r="B1294"/>
      <c r="C1294"/>
      <c r="D1294"/>
      <c r="E1294"/>
      <c r="F1294"/>
      <c r="G1294"/>
      <c r="I1294"/>
      <c r="J1294"/>
      <c r="K1294"/>
      <c r="L1294"/>
      <c r="M1294"/>
      <c r="N1294"/>
      <c r="O1294"/>
      <c r="P1294"/>
      <c r="Q1294"/>
      <c r="R1294"/>
      <c r="S1294"/>
      <c r="T1294"/>
      <c r="U1294"/>
      <c r="V1294"/>
      <c r="W1294" s="43"/>
      <c r="X1294"/>
      <c r="Y1294" s="4"/>
      <c r="Z1294" s="4"/>
      <c r="AA1294" s="4"/>
      <c r="AB1294" s="4"/>
      <c r="AC1294" s="4"/>
      <c r="AD1294" s="43"/>
      <c r="AK1294"/>
      <c r="AL1294"/>
      <c r="AM1294"/>
      <c r="AN1294"/>
      <c r="AO1294"/>
      <c r="AP1294"/>
    </row>
    <row r="1295" spans="1:42" ht="15" customHeight="1">
      <c r="A1295"/>
      <c r="B1295"/>
      <c r="C1295"/>
      <c r="D1295"/>
      <c r="E1295"/>
      <c r="F1295"/>
      <c r="G1295"/>
      <c r="I1295"/>
      <c r="J1295"/>
      <c r="K1295"/>
      <c r="L1295"/>
      <c r="M1295"/>
      <c r="N1295"/>
      <c r="O1295"/>
      <c r="P1295"/>
      <c r="Q1295"/>
      <c r="R1295"/>
      <c r="S1295"/>
      <c r="T1295"/>
      <c r="U1295"/>
      <c r="V1295"/>
      <c r="W1295" s="43"/>
      <c r="X1295"/>
      <c r="Y1295" s="4"/>
      <c r="Z1295" s="4"/>
      <c r="AA1295" s="4"/>
      <c r="AB1295" s="4"/>
      <c r="AC1295" s="4"/>
      <c r="AD1295" s="43"/>
      <c r="AK1295"/>
      <c r="AL1295"/>
      <c r="AM1295"/>
      <c r="AN1295"/>
      <c r="AO1295"/>
      <c r="AP1295"/>
    </row>
    <row r="1296" spans="1:42" ht="15" customHeight="1">
      <c r="A1296"/>
      <c r="B1296"/>
      <c r="C1296"/>
      <c r="D1296"/>
      <c r="E1296"/>
      <c r="F1296"/>
      <c r="G1296"/>
      <c r="I1296"/>
      <c r="J1296"/>
      <c r="K1296"/>
      <c r="L1296"/>
      <c r="M1296"/>
      <c r="N1296"/>
      <c r="O1296"/>
      <c r="P1296"/>
      <c r="Q1296"/>
      <c r="R1296"/>
      <c r="S1296"/>
      <c r="T1296"/>
      <c r="U1296"/>
      <c r="V1296"/>
      <c r="W1296" s="43"/>
      <c r="X1296"/>
      <c r="Y1296" s="4"/>
      <c r="Z1296" s="4"/>
      <c r="AA1296" s="4"/>
      <c r="AB1296" s="4"/>
      <c r="AC1296" s="4"/>
      <c r="AD1296" s="43"/>
      <c r="AK1296"/>
      <c r="AL1296"/>
      <c r="AM1296"/>
      <c r="AN1296"/>
      <c r="AO1296"/>
      <c r="AP1296"/>
    </row>
    <row r="1297" spans="1:42" ht="15" customHeight="1">
      <c r="A1297"/>
      <c r="B1297"/>
      <c r="C1297"/>
      <c r="D1297"/>
      <c r="E1297"/>
      <c r="F1297"/>
      <c r="G1297"/>
      <c r="I1297"/>
      <c r="J1297"/>
      <c r="K1297"/>
      <c r="L1297"/>
      <c r="M1297"/>
      <c r="N1297"/>
      <c r="O1297"/>
      <c r="P1297"/>
      <c r="Q1297"/>
      <c r="R1297"/>
      <c r="S1297"/>
      <c r="T1297"/>
      <c r="U1297"/>
      <c r="V1297"/>
      <c r="W1297" s="43"/>
      <c r="X1297"/>
      <c r="Y1297" s="4"/>
      <c r="Z1297" s="4"/>
      <c r="AA1297" s="4"/>
      <c r="AB1297" s="4"/>
      <c r="AC1297" s="4"/>
      <c r="AD1297" s="43"/>
      <c r="AK1297"/>
      <c r="AL1297"/>
      <c r="AM1297"/>
      <c r="AN1297"/>
      <c r="AO1297"/>
      <c r="AP1297"/>
    </row>
    <row r="1298" spans="1:42" ht="15" customHeight="1">
      <c r="A1298"/>
      <c r="B1298"/>
      <c r="C1298"/>
      <c r="D1298"/>
      <c r="E1298"/>
      <c r="F1298"/>
      <c r="G1298"/>
      <c r="I1298"/>
      <c r="J1298"/>
      <c r="K1298"/>
      <c r="L1298"/>
      <c r="M1298"/>
      <c r="N1298"/>
      <c r="O1298"/>
      <c r="P1298"/>
      <c r="Q1298"/>
      <c r="R1298"/>
      <c r="S1298"/>
      <c r="T1298"/>
      <c r="U1298"/>
      <c r="V1298"/>
      <c r="W1298" s="43"/>
      <c r="X1298"/>
      <c r="Y1298" s="4"/>
      <c r="Z1298" s="4"/>
      <c r="AA1298" s="4"/>
      <c r="AB1298" s="4"/>
      <c r="AC1298" s="4"/>
      <c r="AD1298" s="43"/>
      <c r="AK1298"/>
      <c r="AL1298"/>
      <c r="AM1298"/>
      <c r="AN1298"/>
      <c r="AO1298"/>
      <c r="AP1298"/>
    </row>
    <row r="1299" spans="1:42" ht="15" customHeight="1">
      <c r="A1299"/>
      <c r="B1299"/>
      <c r="C1299"/>
      <c r="D1299"/>
      <c r="E1299"/>
      <c r="F1299"/>
      <c r="G1299"/>
      <c r="I1299"/>
      <c r="J1299"/>
      <c r="K1299"/>
      <c r="L1299"/>
      <c r="M1299"/>
      <c r="N1299"/>
      <c r="O1299"/>
      <c r="P1299"/>
      <c r="Q1299"/>
      <c r="R1299"/>
      <c r="S1299"/>
      <c r="T1299"/>
      <c r="U1299"/>
      <c r="V1299"/>
      <c r="W1299" s="43"/>
      <c r="X1299"/>
      <c r="Y1299" s="4"/>
      <c r="Z1299" s="4"/>
      <c r="AA1299" s="4"/>
      <c r="AB1299" s="4"/>
      <c r="AC1299" s="4"/>
      <c r="AD1299" s="43"/>
      <c r="AK1299"/>
      <c r="AL1299"/>
      <c r="AM1299"/>
      <c r="AN1299"/>
      <c r="AO1299"/>
      <c r="AP1299"/>
    </row>
    <row r="1300" spans="1:42" ht="15" customHeight="1">
      <c r="A1300"/>
      <c r="B1300"/>
      <c r="C1300"/>
      <c r="D1300"/>
      <c r="E1300"/>
      <c r="F1300"/>
      <c r="G1300"/>
      <c r="I1300"/>
      <c r="J1300"/>
      <c r="K1300"/>
      <c r="L1300"/>
      <c r="M1300"/>
      <c r="N1300"/>
      <c r="O1300"/>
      <c r="P1300"/>
      <c r="Q1300"/>
      <c r="R1300"/>
      <c r="S1300"/>
      <c r="T1300"/>
      <c r="U1300"/>
      <c r="V1300"/>
      <c r="W1300" s="43"/>
      <c r="X1300"/>
      <c r="Y1300" s="4"/>
      <c r="Z1300" s="4"/>
      <c r="AA1300" s="4"/>
      <c r="AB1300" s="4"/>
      <c r="AC1300" s="4"/>
      <c r="AD1300" s="43"/>
      <c r="AK1300"/>
      <c r="AL1300"/>
      <c r="AM1300"/>
      <c r="AN1300"/>
      <c r="AO1300"/>
      <c r="AP1300"/>
    </row>
    <row r="1301" spans="1:42" ht="15" customHeight="1">
      <c r="A1301"/>
      <c r="B1301"/>
      <c r="C1301"/>
      <c r="D1301"/>
      <c r="E1301"/>
      <c r="F1301"/>
      <c r="G1301"/>
      <c r="I1301"/>
      <c r="J1301"/>
      <c r="K1301"/>
      <c r="L1301"/>
      <c r="M1301"/>
      <c r="N1301"/>
      <c r="O1301"/>
      <c r="P1301"/>
      <c r="Q1301"/>
      <c r="R1301"/>
      <c r="S1301"/>
      <c r="T1301"/>
      <c r="U1301"/>
      <c r="V1301"/>
      <c r="W1301" s="43"/>
      <c r="X1301"/>
      <c r="Y1301" s="4"/>
      <c r="Z1301" s="4"/>
      <c r="AA1301" s="4"/>
      <c r="AB1301" s="4"/>
      <c r="AC1301" s="4"/>
      <c r="AD1301" s="43"/>
      <c r="AK1301"/>
      <c r="AL1301"/>
      <c r="AM1301"/>
      <c r="AN1301"/>
      <c r="AO1301"/>
      <c r="AP1301"/>
    </row>
    <row r="1302" spans="1:42" ht="15" customHeight="1">
      <c r="A1302"/>
      <c r="B1302"/>
      <c r="C1302"/>
      <c r="D1302"/>
      <c r="E1302"/>
      <c r="F1302"/>
      <c r="G1302"/>
      <c r="I1302"/>
      <c r="J1302"/>
      <c r="K1302"/>
      <c r="L1302"/>
      <c r="M1302"/>
      <c r="N1302"/>
      <c r="O1302"/>
      <c r="P1302"/>
      <c r="Q1302"/>
      <c r="R1302"/>
      <c r="S1302"/>
      <c r="T1302"/>
      <c r="U1302"/>
      <c r="V1302"/>
      <c r="W1302" s="43"/>
      <c r="X1302"/>
      <c r="Y1302" s="4"/>
      <c r="Z1302" s="4"/>
      <c r="AA1302" s="4"/>
      <c r="AB1302" s="4"/>
      <c r="AC1302" s="4"/>
      <c r="AD1302" s="43"/>
      <c r="AK1302"/>
      <c r="AL1302"/>
      <c r="AM1302"/>
      <c r="AN1302"/>
      <c r="AO1302"/>
      <c r="AP1302"/>
    </row>
    <row r="1303" spans="1:42" ht="15" customHeight="1">
      <c r="A1303"/>
      <c r="B1303"/>
      <c r="C1303"/>
      <c r="D1303"/>
      <c r="E1303"/>
      <c r="F1303"/>
      <c r="G1303"/>
      <c r="I1303"/>
      <c r="J1303"/>
      <c r="K1303"/>
      <c r="L1303"/>
      <c r="M1303"/>
      <c r="N1303"/>
      <c r="O1303"/>
      <c r="P1303"/>
      <c r="Q1303"/>
      <c r="R1303"/>
      <c r="S1303"/>
      <c r="T1303"/>
      <c r="U1303"/>
      <c r="V1303"/>
      <c r="W1303" s="43"/>
      <c r="X1303"/>
      <c r="Y1303" s="4"/>
      <c r="Z1303" s="4"/>
      <c r="AA1303" s="4"/>
      <c r="AB1303" s="4"/>
      <c r="AC1303" s="4"/>
      <c r="AD1303" s="43"/>
      <c r="AK1303"/>
      <c r="AL1303"/>
      <c r="AM1303"/>
      <c r="AN1303"/>
      <c r="AO1303"/>
      <c r="AP1303"/>
    </row>
    <row r="1304" spans="1:42" ht="15" customHeight="1">
      <c r="A1304"/>
      <c r="B1304"/>
      <c r="C1304"/>
      <c r="D1304"/>
      <c r="E1304"/>
      <c r="F1304"/>
      <c r="G1304"/>
      <c r="I1304"/>
      <c r="J1304"/>
      <c r="K1304"/>
      <c r="L1304"/>
      <c r="M1304"/>
      <c r="N1304"/>
      <c r="O1304"/>
      <c r="P1304"/>
      <c r="Q1304"/>
      <c r="R1304"/>
      <c r="S1304"/>
      <c r="T1304"/>
      <c r="U1304"/>
      <c r="V1304"/>
      <c r="W1304" s="43"/>
      <c r="X1304"/>
      <c r="Y1304" s="4"/>
      <c r="Z1304" s="4"/>
      <c r="AA1304" s="4"/>
      <c r="AB1304" s="4"/>
      <c r="AC1304" s="4"/>
      <c r="AD1304" s="43"/>
      <c r="AK1304"/>
      <c r="AL1304"/>
      <c r="AM1304"/>
      <c r="AN1304"/>
      <c r="AO1304"/>
      <c r="AP1304"/>
    </row>
    <row r="1305" spans="1:42" ht="15" customHeight="1">
      <c r="A1305"/>
      <c r="B1305"/>
      <c r="C1305"/>
      <c r="D1305"/>
      <c r="E1305"/>
      <c r="F1305"/>
      <c r="G1305"/>
      <c r="I1305"/>
      <c r="J1305"/>
      <c r="K1305"/>
      <c r="L1305"/>
      <c r="M1305"/>
      <c r="N1305"/>
      <c r="O1305"/>
      <c r="P1305"/>
      <c r="Q1305"/>
      <c r="R1305"/>
      <c r="S1305"/>
      <c r="T1305"/>
      <c r="U1305"/>
      <c r="V1305"/>
      <c r="W1305" s="43"/>
      <c r="X1305"/>
      <c r="Y1305" s="4"/>
      <c r="Z1305" s="4"/>
      <c r="AA1305" s="4"/>
      <c r="AB1305" s="4"/>
      <c r="AC1305" s="4"/>
      <c r="AD1305" s="43"/>
      <c r="AK1305"/>
      <c r="AL1305"/>
      <c r="AM1305"/>
      <c r="AN1305"/>
      <c r="AO1305"/>
      <c r="AP1305"/>
    </row>
    <row r="1306" spans="1:42" ht="15" customHeight="1">
      <c r="A1306"/>
      <c r="B1306"/>
      <c r="C1306"/>
      <c r="D1306"/>
      <c r="E1306"/>
      <c r="F1306"/>
      <c r="G1306"/>
      <c r="I1306"/>
      <c r="J1306"/>
      <c r="K1306"/>
      <c r="L1306"/>
      <c r="M1306"/>
      <c r="N1306"/>
      <c r="O1306"/>
      <c r="P1306"/>
      <c r="Q1306"/>
      <c r="R1306"/>
      <c r="S1306"/>
      <c r="T1306"/>
      <c r="U1306"/>
      <c r="V1306"/>
      <c r="W1306" s="43"/>
      <c r="X1306"/>
      <c r="Y1306" s="4"/>
      <c r="Z1306" s="4"/>
      <c r="AA1306" s="4"/>
      <c r="AB1306" s="4"/>
      <c r="AC1306" s="4"/>
      <c r="AD1306" s="43"/>
      <c r="AK1306"/>
      <c r="AL1306"/>
      <c r="AM1306"/>
      <c r="AN1306"/>
      <c r="AO1306"/>
      <c r="AP1306"/>
    </row>
    <row r="1307" spans="1:42" ht="15" customHeight="1">
      <c r="A1307"/>
      <c r="B1307"/>
      <c r="C1307"/>
      <c r="D1307"/>
      <c r="E1307"/>
      <c r="F1307"/>
      <c r="G1307"/>
      <c r="I1307"/>
      <c r="J1307"/>
      <c r="K1307"/>
      <c r="L1307"/>
      <c r="M1307"/>
      <c r="N1307"/>
      <c r="O1307"/>
      <c r="P1307"/>
      <c r="Q1307"/>
      <c r="R1307"/>
      <c r="S1307"/>
      <c r="T1307"/>
      <c r="U1307"/>
      <c r="V1307"/>
      <c r="W1307" s="43"/>
      <c r="X1307"/>
      <c r="Y1307" s="4"/>
      <c r="Z1307" s="4"/>
      <c r="AA1307" s="4"/>
      <c r="AB1307" s="4"/>
      <c r="AC1307" s="4"/>
      <c r="AD1307" s="43"/>
      <c r="AK1307"/>
      <c r="AL1307"/>
      <c r="AM1307"/>
      <c r="AN1307"/>
      <c r="AO1307"/>
      <c r="AP1307"/>
    </row>
    <row r="1308" spans="1:42" ht="15" customHeight="1">
      <c r="A1308"/>
      <c r="B1308"/>
      <c r="C1308"/>
      <c r="D1308"/>
      <c r="E1308"/>
      <c r="F1308"/>
      <c r="G1308"/>
      <c r="I1308"/>
      <c r="J1308"/>
      <c r="K1308"/>
      <c r="L1308"/>
      <c r="M1308"/>
      <c r="N1308"/>
      <c r="O1308"/>
      <c r="P1308"/>
      <c r="Q1308"/>
      <c r="R1308"/>
      <c r="S1308"/>
      <c r="T1308"/>
      <c r="U1308"/>
      <c r="V1308"/>
      <c r="W1308" s="43"/>
      <c r="X1308"/>
      <c r="Y1308" s="4"/>
      <c r="Z1308" s="4"/>
      <c r="AA1308" s="4"/>
      <c r="AB1308" s="4"/>
      <c r="AC1308" s="4"/>
      <c r="AD1308" s="43"/>
      <c r="AK1308"/>
      <c r="AL1308"/>
      <c r="AM1308"/>
      <c r="AN1308"/>
      <c r="AO1308"/>
      <c r="AP1308"/>
    </row>
    <row r="1309" spans="1:42" ht="15" customHeight="1">
      <c r="A1309"/>
      <c r="B1309"/>
      <c r="C1309"/>
      <c r="D1309"/>
      <c r="E1309"/>
      <c r="F1309"/>
      <c r="G1309"/>
      <c r="I1309"/>
      <c r="J1309"/>
      <c r="K1309"/>
      <c r="L1309"/>
      <c r="M1309"/>
      <c r="N1309"/>
      <c r="O1309"/>
      <c r="P1309"/>
      <c r="Q1309"/>
      <c r="R1309"/>
      <c r="S1309"/>
      <c r="T1309"/>
      <c r="U1309"/>
      <c r="V1309"/>
      <c r="W1309" s="43"/>
      <c r="X1309"/>
      <c r="Y1309" s="4"/>
      <c r="Z1309" s="4"/>
      <c r="AA1309" s="4"/>
      <c r="AB1309" s="4"/>
      <c r="AC1309" s="4"/>
      <c r="AD1309" s="43"/>
      <c r="AK1309"/>
      <c r="AL1309"/>
      <c r="AM1309"/>
      <c r="AN1309"/>
      <c r="AO1309"/>
      <c r="AP1309"/>
    </row>
    <row r="1310" spans="1:42" ht="15" customHeight="1">
      <c r="A1310"/>
      <c r="B1310"/>
      <c r="C1310"/>
      <c r="D1310"/>
      <c r="E1310"/>
      <c r="F1310"/>
      <c r="G1310"/>
      <c r="I1310"/>
      <c r="J1310"/>
      <c r="K1310"/>
      <c r="L1310"/>
      <c r="M1310"/>
      <c r="N1310"/>
      <c r="O1310"/>
      <c r="P1310"/>
      <c r="Q1310"/>
      <c r="R1310"/>
      <c r="S1310"/>
      <c r="T1310"/>
      <c r="U1310"/>
      <c r="V1310"/>
      <c r="W1310" s="43"/>
      <c r="X1310"/>
      <c r="Y1310" s="4"/>
      <c r="Z1310" s="4"/>
      <c r="AA1310" s="4"/>
      <c r="AB1310" s="4"/>
      <c r="AC1310" s="4"/>
      <c r="AD1310" s="43"/>
      <c r="AK1310"/>
      <c r="AL1310"/>
      <c r="AM1310"/>
      <c r="AN1310"/>
      <c r="AO1310"/>
      <c r="AP1310"/>
    </row>
    <row r="1311" spans="1:42" ht="15" customHeight="1">
      <c r="A1311"/>
      <c r="B1311"/>
      <c r="C1311"/>
      <c r="D1311"/>
      <c r="E1311"/>
      <c r="F1311"/>
      <c r="G1311"/>
      <c r="I1311"/>
      <c r="J1311"/>
      <c r="K1311"/>
      <c r="L1311"/>
      <c r="M1311"/>
      <c r="N1311"/>
      <c r="O1311"/>
      <c r="P1311"/>
      <c r="Q1311"/>
      <c r="R1311"/>
      <c r="S1311"/>
      <c r="T1311"/>
      <c r="U1311"/>
      <c r="V1311"/>
      <c r="W1311" s="43"/>
      <c r="X1311"/>
      <c r="Y1311" s="4"/>
      <c r="Z1311" s="4"/>
      <c r="AA1311" s="4"/>
      <c r="AB1311" s="4"/>
      <c r="AC1311" s="4"/>
      <c r="AD1311" s="43"/>
      <c r="AK1311"/>
      <c r="AL1311"/>
      <c r="AM1311"/>
      <c r="AN1311"/>
      <c r="AO1311"/>
      <c r="AP1311"/>
    </row>
    <row r="1312" spans="1:42" ht="15" customHeight="1">
      <c r="A1312"/>
      <c r="B1312"/>
      <c r="C1312"/>
      <c r="D1312"/>
      <c r="E1312"/>
      <c r="F1312"/>
      <c r="G1312"/>
      <c r="I1312"/>
      <c r="J1312"/>
      <c r="K1312"/>
      <c r="L1312"/>
      <c r="M1312"/>
      <c r="N1312"/>
      <c r="O1312"/>
      <c r="P1312"/>
      <c r="Q1312"/>
      <c r="R1312"/>
      <c r="S1312"/>
      <c r="T1312"/>
      <c r="U1312"/>
      <c r="V1312"/>
      <c r="W1312" s="43"/>
      <c r="X1312"/>
      <c r="Y1312" s="4"/>
      <c r="Z1312" s="4"/>
      <c r="AA1312" s="4"/>
      <c r="AB1312" s="4"/>
      <c r="AC1312" s="4"/>
      <c r="AD1312" s="43"/>
      <c r="AK1312"/>
      <c r="AL1312"/>
      <c r="AM1312"/>
      <c r="AN1312"/>
      <c r="AO1312"/>
      <c r="AP1312"/>
    </row>
    <row r="1313" spans="1:42" ht="15" customHeight="1">
      <c r="A1313"/>
      <c r="B1313"/>
      <c r="C1313"/>
      <c r="D1313"/>
      <c r="E1313"/>
      <c r="F1313"/>
      <c r="G1313"/>
      <c r="I1313"/>
      <c r="J1313"/>
      <c r="K1313"/>
      <c r="L1313"/>
      <c r="M1313"/>
      <c r="N1313"/>
      <c r="O1313"/>
      <c r="P1313"/>
      <c r="Q1313"/>
      <c r="R1313"/>
      <c r="S1313"/>
      <c r="T1313"/>
      <c r="U1313"/>
      <c r="V1313"/>
      <c r="W1313" s="43"/>
      <c r="X1313"/>
      <c r="Y1313" s="4"/>
      <c r="Z1313" s="4"/>
      <c r="AA1313" s="4"/>
      <c r="AB1313" s="4"/>
      <c r="AC1313" s="4"/>
      <c r="AD1313" s="43"/>
      <c r="AK1313"/>
      <c r="AL1313"/>
      <c r="AM1313"/>
      <c r="AN1313"/>
      <c r="AO1313"/>
      <c r="AP1313"/>
    </row>
    <row r="1314" spans="1:42" ht="15" customHeight="1">
      <c r="A1314"/>
      <c r="B1314"/>
      <c r="C1314"/>
      <c r="D1314"/>
      <c r="E1314"/>
      <c r="F1314"/>
      <c r="G1314"/>
      <c r="I1314"/>
      <c r="J1314"/>
      <c r="K1314"/>
      <c r="L1314"/>
      <c r="M1314"/>
      <c r="N1314"/>
      <c r="O1314"/>
      <c r="P1314"/>
      <c r="Q1314"/>
      <c r="R1314"/>
      <c r="S1314"/>
      <c r="T1314"/>
      <c r="U1314"/>
      <c r="V1314"/>
      <c r="W1314" s="43"/>
      <c r="X1314"/>
      <c r="Y1314" s="4"/>
      <c r="Z1314" s="4"/>
      <c r="AA1314" s="4"/>
      <c r="AB1314" s="4"/>
      <c r="AC1314" s="4"/>
      <c r="AD1314" s="43"/>
      <c r="AK1314"/>
      <c r="AL1314"/>
      <c r="AM1314"/>
      <c r="AN1314"/>
      <c r="AO1314"/>
      <c r="AP1314"/>
    </row>
    <row r="1315" spans="1:42" ht="15" customHeight="1">
      <c r="A1315"/>
      <c r="B1315"/>
      <c r="C1315"/>
      <c r="D1315"/>
      <c r="E1315"/>
      <c r="F1315"/>
      <c r="G1315"/>
      <c r="I1315"/>
      <c r="J1315"/>
      <c r="K1315"/>
      <c r="L1315"/>
      <c r="M1315"/>
      <c r="N1315"/>
      <c r="O1315"/>
      <c r="P1315"/>
      <c r="Q1315"/>
      <c r="R1315"/>
      <c r="S1315"/>
      <c r="T1315"/>
      <c r="U1315"/>
      <c r="V1315"/>
      <c r="W1315" s="43"/>
      <c r="X1315"/>
      <c r="Y1315" s="4"/>
      <c r="Z1315" s="4"/>
      <c r="AA1315" s="4"/>
      <c r="AB1315" s="4"/>
      <c r="AC1315" s="4"/>
      <c r="AD1315" s="43"/>
      <c r="AK1315"/>
      <c r="AL1315"/>
      <c r="AM1315"/>
      <c r="AN1315"/>
      <c r="AO1315"/>
      <c r="AP1315"/>
    </row>
    <row r="1316" spans="1:42" ht="15" customHeight="1">
      <c r="A1316"/>
      <c r="B1316"/>
      <c r="C1316"/>
      <c r="D1316"/>
      <c r="E1316"/>
      <c r="F1316"/>
      <c r="G1316"/>
      <c r="I1316"/>
      <c r="J1316"/>
      <c r="K1316"/>
      <c r="L1316"/>
      <c r="M1316"/>
      <c r="N1316"/>
      <c r="O1316"/>
      <c r="P1316"/>
      <c r="Q1316"/>
      <c r="R1316"/>
      <c r="S1316"/>
      <c r="T1316"/>
      <c r="U1316"/>
      <c r="V1316"/>
      <c r="W1316" s="43"/>
      <c r="X1316"/>
      <c r="Y1316" s="4"/>
      <c r="Z1316" s="4"/>
      <c r="AA1316" s="4"/>
      <c r="AB1316" s="4"/>
      <c r="AC1316" s="4"/>
      <c r="AD1316" s="43"/>
      <c r="AK1316"/>
      <c r="AL1316"/>
      <c r="AM1316"/>
      <c r="AN1316"/>
      <c r="AO1316"/>
      <c r="AP1316"/>
    </row>
    <row r="1317" spans="1:42" ht="15" customHeight="1">
      <c r="A1317"/>
      <c r="B1317"/>
      <c r="C1317"/>
      <c r="D1317"/>
      <c r="E1317"/>
      <c r="F1317"/>
      <c r="G1317"/>
      <c r="I1317"/>
      <c r="J1317"/>
      <c r="K1317"/>
      <c r="L1317"/>
      <c r="M1317"/>
      <c r="N1317"/>
      <c r="O1317"/>
      <c r="P1317"/>
      <c r="Q1317"/>
      <c r="R1317"/>
      <c r="S1317"/>
      <c r="T1317"/>
      <c r="U1317"/>
      <c r="V1317"/>
      <c r="W1317" s="43"/>
      <c r="X1317"/>
      <c r="Y1317" s="4"/>
      <c r="Z1317" s="4"/>
      <c r="AA1317" s="4"/>
      <c r="AB1317" s="4"/>
      <c r="AC1317" s="4"/>
      <c r="AD1317" s="43"/>
      <c r="AK1317"/>
      <c r="AL1317"/>
      <c r="AM1317"/>
      <c r="AN1317"/>
      <c r="AO1317"/>
      <c r="AP1317"/>
    </row>
    <row r="1318" spans="1:42" ht="15" customHeight="1">
      <c r="A1318"/>
      <c r="B1318"/>
      <c r="C1318"/>
      <c r="D1318"/>
      <c r="E1318"/>
      <c r="F1318"/>
      <c r="G1318"/>
      <c r="I1318"/>
      <c r="J1318"/>
      <c r="K1318"/>
      <c r="L1318"/>
      <c r="M1318"/>
      <c r="N1318"/>
      <c r="O1318"/>
      <c r="P1318"/>
      <c r="Q1318"/>
      <c r="R1318"/>
      <c r="S1318"/>
      <c r="T1318"/>
      <c r="U1318"/>
      <c r="V1318"/>
      <c r="W1318" s="43"/>
      <c r="X1318"/>
      <c r="Y1318" s="4"/>
      <c r="Z1318" s="4"/>
      <c r="AA1318" s="4"/>
      <c r="AB1318" s="4"/>
      <c r="AC1318" s="4"/>
      <c r="AD1318" s="43"/>
      <c r="AK1318"/>
      <c r="AL1318"/>
      <c r="AM1318"/>
      <c r="AN1318"/>
      <c r="AO1318"/>
      <c r="AP1318"/>
    </row>
    <row r="1319" spans="1:42" ht="15" customHeight="1">
      <c r="A1319"/>
      <c r="B1319"/>
      <c r="C1319"/>
      <c r="D1319"/>
      <c r="E1319"/>
      <c r="F1319"/>
      <c r="G1319"/>
      <c r="I1319"/>
      <c r="J1319"/>
      <c r="K1319"/>
      <c r="L1319"/>
      <c r="M1319"/>
      <c r="N1319"/>
      <c r="O1319"/>
      <c r="P1319"/>
      <c r="Q1319"/>
      <c r="R1319"/>
      <c r="S1319"/>
      <c r="T1319"/>
      <c r="U1319"/>
      <c r="V1319"/>
      <c r="W1319" s="43"/>
      <c r="X1319"/>
      <c r="Y1319" s="4"/>
      <c r="Z1319" s="4"/>
      <c r="AA1319" s="4"/>
      <c r="AB1319" s="4"/>
      <c r="AC1319" s="4"/>
      <c r="AD1319" s="43"/>
      <c r="AK1319"/>
      <c r="AL1319"/>
      <c r="AM1319"/>
      <c r="AN1319"/>
      <c r="AO1319"/>
      <c r="AP1319"/>
    </row>
    <row r="1320" spans="1:42" ht="15" customHeight="1">
      <c r="A1320"/>
      <c r="B1320"/>
      <c r="C1320"/>
      <c r="D1320"/>
      <c r="E1320"/>
      <c r="F1320"/>
      <c r="G1320"/>
      <c r="I1320"/>
      <c r="J1320"/>
      <c r="K1320"/>
      <c r="L1320"/>
      <c r="M1320"/>
      <c r="N1320"/>
      <c r="O1320"/>
      <c r="P1320"/>
      <c r="Q1320"/>
      <c r="R1320"/>
      <c r="S1320"/>
      <c r="T1320"/>
      <c r="U1320"/>
      <c r="V1320"/>
      <c r="W1320" s="43"/>
      <c r="X1320"/>
      <c r="Y1320" s="4"/>
      <c r="Z1320" s="4"/>
      <c r="AA1320" s="4"/>
      <c r="AB1320" s="4"/>
      <c r="AC1320" s="4"/>
      <c r="AD1320" s="43"/>
      <c r="AK1320"/>
      <c r="AL1320"/>
      <c r="AM1320"/>
      <c r="AN1320"/>
      <c r="AO1320"/>
      <c r="AP1320"/>
    </row>
    <row r="1321" spans="1:42" ht="15" customHeight="1">
      <c r="A1321"/>
      <c r="B1321"/>
      <c r="C1321"/>
      <c r="D1321"/>
      <c r="E1321"/>
      <c r="F1321"/>
      <c r="G1321"/>
      <c r="I1321"/>
      <c r="J1321"/>
      <c r="K1321"/>
      <c r="L1321"/>
      <c r="M1321"/>
      <c r="N1321"/>
      <c r="O1321"/>
      <c r="P1321"/>
      <c r="Q1321"/>
      <c r="R1321"/>
      <c r="S1321"/>
      <c r="T1321"/>
      <c r="U1321"/>
      <c r="V1321"/>
      <c r="W1321" s="43"/>
      <c r="X1321"/>
      <c r="Y1321" s="4"/>
      <c r="Z1321" s="4"/>
      <c r="AA1321" s="4"/>
      <c r="AB1321" s="4"/>
      <c r="AC1321" s="4"/>
      <c r="AD1321" s="43"/>
      <c r="AK1321"/>
      <c r="AL1321"/>
      <c r="AM1321"/>
      <c r="AN1321"/>
      <c r="AO1321"/>
      <c r="AP1321"/>
    </row>
    <row r="1322" spans="1:42" ht="15" customHeight="1">
      <c r="A1322"/>
      <c r="B1322"/>
      <c r="C1322"/>
      <c r="D1322"/>
      <c r="E1322"/>
      <c r="F1322"/>
      <c r="G1322"/>
      <c r="I1322"/>
      <c r="J1322"/>
      <c r="K1322"/>
      <c r="L1322"/>
      <c r="M1322"/>
      <c r="N1322"/>
      <c r="O1322"/>
      <c r="P1322"/>
      <c r="Q1322"/>
      <c r="R1322"/>
      <c r="S1322"/>
      <c r="T1322"/>
      <c r="U1322"/>
      <c r="V1322"/>
      <c r="W1322" s="43"/>
      <c r="X1322"/>
      <c r="Y1322" s="4"/>
      <c r="Z1322" s="4"/>
      <c r="AA1322" s="4"/>
      <c r="AB1322" s="4"/>
      <c r="AC1322" s="4"/>
      <c r="AD1322" s="43"/>
      <c r="AK1322"/>
      <c r="AL1322"/>
      <c r="AM1322"/>
      <c r="AN1322"/>
      <c r="AO1322"/>
      <c r="AP1322"/>
    </row>
    <row r="1323" spans="1:42" ht="15" customHeight="1">
      <c r="A1323"/>
      <c r="B1323"/>
      <c r="C1323"/>
      <c r="D1323"/>
      <c r="E1323"/>
      <c r="F1323"/>
      <c r="G1323"/>
      <c r="I1323"/>
      <c r="J1323"/>
      <c r="K1323"/>
      <c r="L1323"/>
      <c r="M1323"/>
      <c r="N1323"/>
      <c r="O1323"/>
      <c r="P1323"/>
      <c r="Q1323"/>
      <c r="R1323"/>
      <c r="S1323"/>
      <c r="T1323"/>
      <c r="U1323"/>
      <c r="V1323"/>
      <c r="W1323" s="43"/>
      <c r="X1323"/>
      <c r="Y1323" s="4"/>
      <c r="Z1323" s="4"/>
      <c r="AA1323" s="4"/>
      <c r="AB1323" s="4"/>
      <c r="AC1323" s="4"/>
      <c r="AD1323" s="43"/>
      <c r="AK1323"/>
      <c r="AL1323"/>
      <c r="AM1323"/>
      <c r="AN1323"/>
      <c r="AO1323"/>
      <c r="AP1323"/>
    </row>
    <row r="1324" spans="1:42" ht="15" customHeight="1">
      <c r="A1324"/>
      <c r="B1324"/>
      <c r="C1324"/>
      <c r="D1324"/>
      <c r="E1324"/>
      <c r="F1324"/>
      <c r="G1324"/>
      <c r="I1324"/>
      <c r="J1324"/>
      <c r="K1324"/>
      <c r="L1324"/>
      <c r="M1324"/>
      <c r="N1324"/>
      <c r="O1324"/>
      <c r="P1324"/>
      <c r="Q1324"/>
      <c r="R1324"/>
      <c r="S1324"/>
      <c r="T1324"/>
      <c r="U1324"/>
      <c r="V1324"/>
      <c r="W1324" s="43"/>
      <c r="X1324"/>
      <c r="Y1324" s="4"/>
      <c r="Z1324" s="4"/>
      <c r="AA1324" s="4"/>
      <c r="AB1324" s="4"/>
      <c r="AC1324" s="4"/>
      <c r="AD1324" s="43"/>
      <c r="AK1324"/>
      <c r="AL1324"/>
      <c r="AM1324"/>
      <c r="AN1324"/>
      <c r="AO1324"/>
      <c r="AP1324"/>
    </row>
    <row r="1325" spans="1:42" ht="15" customHeight="1">
      <c r="A1325"/>
      <c r="B1325"/>
      <c r="C1325"/>
      <c r="D1325"/>
      <c r="E1325"/>
      <c r="F1325"/>
      <c r="G1325"/>
      <c r="I1325"/>
      <c r="J1325"/>
      <c r="K1325"/>
      <c r="L1325"/>
      <c r="M1325"/>
      <c r="N1325"/>
      <c r="O1325"/>
      <c r="P1325"/>
      <c r="Q1325"/>
      <c r="R1325"/>
      <c r="S1325"/>
      <c r="T1325"/>
      <c r="U1325"/>
      <c r="V1325"/>
      <c r="W1325" s="43"/>
      <c r="X1325"/>
      <c r="Y1325" s="4"/>
      <c r="Z1325" s="4"/>
      <c r="AA1325" s="4"/>
      <c r="AB1325" s="4"/>
      <c r="AC1325" s="4"/>
      <c r="AD1325" s="43"/>
      <c r="AK1325"/>
      <c r="AL1325"/>
      <c r="AM1325"/>
      <c r="AN1325"/>
      <c r="AO1325"/>
      <c r="AP1325"/>
    </row>
    <row r="1326" spans="1:42" ht="15" customHeight="1">
      <c r="A1326"/>
      <c r="B1326"/>
      <c r="C1326"/>
      <c r="D1326"/>
      <c r="E1326"/>
      <c r="F1326"/>
      <c r="G1326"/>
      <c r="I1326"/>
      <c r="J1326"/>
      <c r="K1326"/>
      <c r="L1326"/>
      <c r="M1326"/>
      <c r="N1326"/>
      <c r="O1326"/>
      <c r="P1326"/>
      <c r="Q1326"/>
      <c r="R1326"/>
      <c r="S1326"/>
      <c r="T1326"/>
      <c r="U1326"/>
      <c r="V1326"/>
      <c r="W1326" s="43"/>
      <c r="X1326"/>
      <c r="Y1326" s="4"/>
      <c r="Z1326" s="4"/>
      <c r="AA1326" s="4"/>
      <c r="AB1326" s="4"/>
      <c r="AC1326" s="4"/>
      <c r="AD1326" s="43"/>
      <c r="AK1326"/>
      <c r="AL1326"/>
      <c r="AM1326"/>
      <c r="AN1326"/>
      <c r="AO1326"/>
      <c r="AP1326"/>
    </row>
    <row r="1327" spans="1:42" ht="15" customHeight="1">
      <c r="A1327"/>
      <c r="B1327"/>
      <c r="C1327"/>
      <c r="D1327"/>
      <c r="E1327"/>
      <c r="F1327"/>
      <c r="G1327"/>
      <c r="I1327"/>
      <c r="J1327"/>
      <c r="K1327"/>
      <c r="L1327"/>
      <c r="M1327"/>
      <c r="N1327"/>
      <c r="O1327"/>
      <c r="P1327"/>
      <c r="Q1327"/>
      <c r="R1327"/>
      <c r="S1327"/>
      <c r="T1327"/>
      <c r="U1327"/>
      <c r="V1327"/>
      <c r="W1327" s="43"/>
      <c r="X1327"/>
      <c r="Y1327" s="4"/>
      <c r="Z1327" s="4"/>
      <c r="AA1327" s="4"/>
      <c r="AB1327" s="4"/>
      <c r="AC1327" s="4"/>
      <c r="AD1327" s="43"/>
      <c r="AK1327"/>
      <c r="AL1327"/>
      <c r="AM1327"/>
      <c r="AN1327"/>
      <c r="AO1327"/>
      <c r="AP1327"/>
    </row>
    <row r="1328" spans="1:42" ht="15" customHeight="1">
      <c r="A1328"/>
      <c r="B1328"/>
      <c r="C1328"/>
      <c r="D1328"/>
      <c r="E1328"/>
      <c r="F1328"/>
      <c r="G1328"/>
      <c r="I1328"/>
      <c r="J1328"/>
      <c r="K1328"/>
      <c r="L1328"/>
      <c r="M1328"/>
      <c r="N1328"/>
      <c r="O1328"/>
      <c r="P1328"/>
      <c r="Q1328"/>
      <c r="R1328"/>
      <c r="S1328"/>
      <c r="T1328"/>
      <c r="U1328"/>
      <c r="V1328"/>
      <c r="W1328" s="43"/>
      <c r="X1328"/>
      <c r="Y1328" s="4"/>
      <c r="Z1328" s="4"/>
      <c r="AA1328" s="4"/>
      <c r="AB1328" s="4"/>
      <c r="AC1328" s="4"/>
      <c r="AD1328" s="43"/>
      <c r="AK1328"/>
      <c r="AL1328"/>
      <c r="AM1328"/>
      <c r="AN1328"/>
      <c r="AO1328"/>
      <c r="AP1328"/>
    </row>
    <row r="1329" spans="1:42" ht="15" customHeight="1">
      <c r="A1329"/>
      <c r="B1329"/>
      <c r="C1329"/>
      <c r="D1329"/>
      <c r="E1329"/>
      <c r="F1329"/>
      <c r="G1329"/>
      <c r="I1329"/>
      <c r="J1329"/>
      <c r="K1329"/>
      <c r="L1329"/>
      <c r="M1329"/>
      <c r="N1329"/>
      <c r="O1329"/>
      <c r="P1329"/>
      <c r="Q1329"/>
      <c r="R1329"/>
      <c r="S1329"/>
      <c r="T1329"/>
      <c r="U1329"/>
      <c r="V1329"/>
      <c r="W1329" s="43"/>
      <c r="X1329"/>
      <c r="Y1329" s="4"/>
      <c r="Z1329" s="4"/>
      <c r="AA1329" s="4"/>
      <c r="AB1329" s="4"/>
      <c r="AC1329" s="4"/>
      <c r="AD1329" s="43"/>
      <c r="AK1329"/>
      <c r="AL1329"/>
      <c r="AM1329"/>
      <c r="AN1329"/>
      <c r="AO1329"/>
      <c r="AP1329"/>
    </row>
    <row r="1330" spans="1:42" ht="15" customHeight="1">
      <c r="A1330"/>
      <c r="B1330"/>
      <c r="C1330"/>
      <c r="D1330"/>
      <c r="E1330"/>
      <c r="F1330"/>
      <c r="G1330"/>
      <c r="I1330"/>
      <c r="J1330"/>
      <c r="K1330"/>
      <c r="L1330"/>
      <c r="M1330"/>
      <c r="N1330"/>
      <c r="O1330"/>
      <c r="P1330"/>
      <c r="Q1330"/>
      <c r="R1330"/>
      <c r="S1330"/>
      <c r="T1330"/>
      <c r="U1330"/>
      <c r="V1330"/>
      <c r="W1330" s="43"/>
      <c r="X1330"/>
      <c r="Y1330" s="4"/>
      <c r="Z1330" s="4"/>
      <c r="AA1330" s="4"/>
      <c r="AB1330" s="4"/>
      <c r="AC1330" s="4"/>
      <c r="AD1330" s="43"/>
      <c r="AK1330"/>
      <c r="AL1330"/>
      <c r="AM1330"/>
      <c r="AN1330"/>
      <c r="AO1330"/>
      <c r="AP1330"/>
    </row>
    <row r="1331" spans="1:42" ht="15" customHeight="1">
      <c r="A1331"/>
      <c r="B1331"/>
      <c r="C1331"/>
      <c r="D1331"/>
      <c r="E1331"/>
      <c r="F1331"/>
      <c r="G1331"/>
      <c r="I1331"/>
      <c r="J1331"/>
      <c r="K1331"/>
      <c r="L1331"/>
      <c r="M1331"/>
      <c r="N1331"/>
      <c r="O1331"/>
      <c r="P1331"/>
      <c r="Q1331"/>
      <c r="R1331"/>
      <c r="S1331"/>
      <c r="T1331"/>
      <c r="U1331"/>
      <c r="V1331"/>
      <c r="W1331" s="43"/>
      <c r="X1331"/>
      <c r="Y1331" s="4"/>
      <c r="Z1331" s="4"/>
      <c r="AA1331" s="4"/>
      <c r="AB1331" s="4"/>
      <c r="AC1331" s="4"/>
      <c r="AD1331" s="43"/>
      <c r="AK1331"/>
      <c r="AL1331"/>
      <c r="AM1331"/>
      <c r="AN1331"/>
      <c r="AO1331"/>
      <c r="AP1331"/>
    </row>
    <row r="1332" spans="1:42" ht="15" customHeight="1">
      <c r="A1332"/>
      <c r="B1332"/>
      <c r="C1332"/>
      <c r="D1332"/>
      <c r="E1332"/>
      <c r="F1332"/>
      <c r="G1332"/>
      <c r="I1332"/>
      <c r="J1332"/>
      <c r="K1332"/>
      <c r="L1332"/>
      <c r="M1332"/>
      <c r="N1332"/>
      <c r="O1332"/>
      <c r="P1332"/>
      <c r="Q1332"/>
      <c r="R1332"/>
      <c r="S1332"/>
      <c r="T1332"/>
      <c r="U1332"/>
      <c r="V1332"/>
      <c r="W1332" s="43"/>
      <c r="X1332"/>
      <c r="Y1332" s="4"/>
      <c r="Z1332" s="4"/>
      <c r="AA1332" s="4"/>
      <c r="AB1332" s="4"/>
      <c r="AC1332" s="4"/>
      <c r="AD1332" s="43"/>
      <c r="AK1332"/>
      <c r="AL1332"/>
      <c r="AM1332"/>
      <c r="AN1332"/>
      <c r="AO1332"/>
      <c r="AP1332"/>
    </row>
    <row r="1333" spans="1:42" ht="15" customHeight="1">
      <c r="A1333"/>
      <c r="B1333"/>
      <c r="C1333"/>
      <c r="D1333"/>
      <c r="E1333"/>
      <c r="F1333"/>
      <c r="G1333"/>
      <c r="I1333"/>
      <c r="J1333"/>
      <c r="K1333"/>
      <c r="L1333"/>
      <c r="M1333"/>
      <c r="N1333"/>
      <c r="O1333"/>
      <c r="P1333"/>
      <c r="Q1333"/>
      <c r="R1333"/>
      <c r="S1333"/>
      <c r="T1333"/>
      <c r="U1333"/>
      <c r="V1333"/>
      <c r="W1333" s="43"/>
      <c r="X1333"/>
      <c r="Y1333" s="4"/>
      <c r="Z1333" s="4"/>
      <c r="AA1333" s="4"/>
      <c r="AB1333" s="4"/>
      <c r="AC1333" s="4"/>
      <c r="AD1333" s="43"/>
      <c r="AK1333"/>
      <c r="AL1333"/>
      <c r="AM1333"/>
      <c r="AN1333"/>
      <c r="AO1333"/>
      <c r="AP1333"/>
    </row>
    <row r="1334" spans="1:42" ht="15" customHeight="1">
      <c r="A1334"/>
      <c r="B1334"/>
      <c r="C1334"/>
      <c r="D1334"/>
      <c r="E1334"/>
      <c r="F1334"/>
      <c r="G1334"/>
      <c r="I1334"/>
      <c r="J1334"/>
      <c r="K1334"/>
      <c r="L1334"/>
      <c r="M1334"/>
      <c r="N1334"/>
      <c r="O1334"/>
      <c r="P1334"/>
      <c r="Q1334"/>
      <c r="R1334"/>
      <c r="S1334"/>
      <c r="T1334"/>
      <c r="U1334"/>
      <c r="V1334"/>
      <c r="W1334" s="43"/>
      <c r="X1334"/>
      <c r="Y1334" s="4"/>
      <c r="Z1334" s="4"/>
      <c r="AA1334" s="4"/>
      <c r="AB1334" s="4"/>
      <c r="AC1334" s="4"/>
      <c r="AD1334" s="43"/>
      <c r="AK1334"/>
      <c r="AL1334"/>
      <c r="AM1334"/>
      <c r="AN1334"/>
      <c r="AO1334"/>
      <c r="AP1334"/>
    </row>
    <row r="1335" spans="1:42" ht="15" customHeight="1">
      <c r="A1335"/>
      <c r="B1335"/>
      <c r="C1335"/>
      <c r="D1335"/>
      <c r="E1335"/>
      <c r="F1335"/>
      <c r="G1335"/>
      <c r="I1335"/>
      <c r="J1335"/>
      <c r="K1335"/>
      <c r="L1335"/>
      <c r="M1335"/>
      <c r="N1335"/>
      <c r="O1335"/>
      <c r="P1335"/>
      <c r="Q1335"/>
      <c r="R1335"/>
      <c r="S1335"/>
      <c r="T1335"/>
      <c r="U1335"/>
      <c r="V1335"/>
      <c r="W1335" s="43"/>
      <c r="X1335"/>
      <c r="Y1335" s="4"/>
      <c r="Z1335" s="4"/>
      <c r="AA1335" s="4"/>
      <c r="AB1335" s="4"/>
      <c r="AC1335" s="4"/>
      <c r="AD1335" s="43"/>
      <c r="AK1335"/>
      <c r="AL1335"/>
      <c r="AM1335"/>
      <c r="AN1335"/>
      <c r="AO1335"/>
      <c r="AP1335"/>
    </row>
    <row r="1336" spans="1:42" ht="15" customHeight="1">
      <c r="A1336"/>
      <c r="B1336"/>
      <c r="C1336"/>
      <c r="D1336"/>
      <c r="E1336"/>
      <c r="F1336"/>
      <c r="G1336"/>
      <c r="I1336"/>
      <c r="J1336"/>
      <c r="K1336"/>
      <c r="L1336"/>
      <c r="M1336"/>
      <c r="N1336"/>
      <c r="O1336"/>
      <c r="P1336"/>
      <c r="Q1336"/>
      <c r="R1336"/>
      <c r="S1336"/>
      <c r="T1336"/>
      <c r="U1336"/>
      <c r="V1336"/>
      <c r="W1336" s="43"/>
      <c r="X1336"/>
      <c r="Y1336" s="4"/>
      <c r="Z1336" s="4"/>
      <c r="AA1336" s="4"/>
      <c r="AB1336" s="4"/>
      <c r="AC1336" s="4"/>
      <c r="AD1336" s="43"/>
      <c r="AK1336"/>
      <c r="AL1336"/>
      <c r="AM1336"/>
      <c r="AN1336"/>
      <c r="AO1336"/>
      <c r="AP1336"/>
    </row>
    <row r="1337" spans="1:42" ht="15" customHeight="1">
      <c r="A1337"/>
      <c r="B1337"/>
      <c r="C1337"/>
      <c r="D1337"/>
      <c r="E1337"/>
      <c r="F1337"/>
      <c r="G1337"/>
      <c r="I1337"/>
      <c r="J1337"/>
      <c r="K1337"/>
      <c r="L1337"/>
      <c r="M1337"/>
      <c r="N1337"/>
      <c r="O1337"/>
      <c r="P1337"/>
      <c r="Q1337"/>
      <c r="R1337"/>
      <c r="S1337"/>
      <c r="T1337"/>
      <c r="U1337"/>
      <c r="V1337"/>
      <c r="W1337" s="43"/>
      <c r="X1337"/>
      <c r="Y1337" s="4"/>
      <c r="Z1337" s="4"/>
      <c r="AA1337" s="4"/>
      <c r="AB1337" s="4"/>
      <c r="AC1337" s="4"/>
      <c r="AD1337" s="43"/>
      <c r="AK1337"/>
      <c r="AL1337"/>
      <c r="AM1337"/>
      <c r="AN1337"/>
      <c r="AO1337"/>
      <c r="AP1337"/>
    </row>
    <row r="1338" spans="1:42" ht="15" customHeight="1">
      <c r="A1338"/>
      <c r="B1338"/>
      <c r="C1338"/>
      <c r="D1338"/>
      <c r="E1338"/>
      <c r="F1338"/>
      <c r="G1338"/>
      <c r="I1338"/>
      <c r="J1338"/>
      <c r="K1338"/>
      <c r="L1338"/>
      <c r="M1338"/>
      <c r="N1338"/>
      <c r="O1338"/>
      <c r="P1338"/>
      <c r="Q1338"/>
      <c r="R1338"/>
      <c r="S1338"/>
      <c r="T1338"/>
      <c r="U1338"/>
      <c r="V1338"/>
      <c r="W1338" s="43"/>
      <c r="X1338"/>
      <c r="Y1338" s="4"/>
      <c r="Z1338" s="4"/>
      <c r="AA1338" s="4"/>
      <c r="AB1338" s="4"/>
      <c r="AC1338" s="4"/>
      <c r="AD1338" s="43"/>
      <c r="AK1338"/>
      <c r="AL1338"/>
      <c r="AM1338"/>
      <c r="AN1338"/>
      <c r="AO1338"/>
      <c r="AP1338"/>
    </row>
    <row r="1339" spans="1:42" ht="15" customHeight="1">
      <c r="A1339"/>
      <c r="B1339"/>
      <c r="C1339"/>
      <c r="D1339"/>
      <c r="E1339"/>
      <c r="F1339"/>
      <c r="G1339"/>
      <c r="I1339"/>
      <c r="J1339"/>
      <c r="K1339"/>
      <c r="L1339"/>
      <c r="M1339"/>
      <c r="N1339"/>
      <c r="O1339"/>
      <c r="P1339"/>
      <c r="Q1339"/>
      <c r="R1339"/>
      <c r="S1339"/>
      <c r="T1339"/>
      <c r="U1339"/>
      <c r="V1339"/>
      <c r="W1339" s="43"/>
      <c r="X1339"/>
      <c r="Y1339" s="4"/>
      <c r="Z1339" s="4"/>
      <c r="AA1339" s="4"/>
      <c r="AB1339" s="4"/>
      <c r="AC1339" s="4"/>
      <c r="AD1339" s="43"/>
      <c r="AK1339"/>
      <c r="AL1339"/>
      <c r="AM1339"/>
      <c r="AN1339"/>
      <c r="AO1339"/>
      <c r="AP1339"/>
    </row>
    <row r="1340" spans="1:42" ht="15" customHeight="1">
      <c r="A1340"/>
      <c r="B1340"/>
      <c r="C1340"/>
      <c r="D1340"/>
      <c r="E1340"/>
      <c r="F1340"/>
      <c r="G1340"/>
      <c r="I1340"/>
      <c r="J1340"/>
      <c r="K1340"/>
      <c r="L1340"/>
      <c r="M1340"/>
      <c r="N1340"/>
      <c r="O1340"/>
      <c r="P1340"/>
      <c r="Q1340"/>
      <c r="R1340"/>
      <c r="S1340"/>
      <c r="T1340"/>
      <c r="U1340"/>
      <c r="V1340"/>
      <c r="W1340" s="43"/>
      <c r="X1340"/>
      <c r="Y1340" s="4"/>
      <c r="Z1340" s="4"/>
      <c r="AA1340" s="4"/>
      <c r="AB1340" s="4"/>
      <c r="AC1340" s="4"/>
      <c r="AD1340" s="43"/>
      <c r="AK1340"/>
      <c r="AL1340"/>
      <c r="AM1340"/>
      <c r="AN1340"/>
      <c r="AO1340"/>
      <c r="AP1340"/>
    </row>
    <row r="1341" spans="1:42" ht="15" customHeight="1">
      <c r="A1341"/>
      <c r="B1341"/>
      <c r="C1341"/>
      <c r="D1341"/>
      <c r="E1341"/>
      <c r="F1341"/>
      <c r="G1341"/>
      <c r="I1341"/>
      <c r="J1341"/>
      <c r="K1341"/>
      <c r="L1341"/>
      <c r="M1341"/>
      <c r="N1341"/>
      <c r="O1341"/>
      <c r="P1341"/>
      <c r="Q1341"/>
      <c r="R1341"/>
      <c r="S1341"/>
      <c r="T1341"/>
      <c r="U1341"/>
      <c r="V1341"/>
      <c r="W1341" s="43"/>
      <c r="X1341"/>
      <c r="Y1341" s="4"/>
      <c r="Z1341" s="4"/>
      <c r="AA1341" s="4"/>
      <c r="AB1341" s="4"/>
      <c r="AC1341" s="4"/>
      <c r="AD1341" s="43"/>
      <c r="AK1341"/>
      <c r="AL1341"/>
      <c r="AM1341"/>
      <c r="AN1341"/>
      <c r="AO1341"/>
      <c r="AP1341"/>
    </row>
    <row r="1342" spans="1:42" ht="15" customHeight="1">
      <c r="A1342"/>
      <c r="B1342"/>
      <c r="C1342"/>
      <c r="D1342"/>
      <c r="E1342"/>
      <c r="F1342"/>
      <c r="G1342"/>
      <c r="I1342"/>
      <c r="J1342"/>
      <c r="K1342"/>
      <c r="L1342"/>
      <c r="M1342"/>
      <c r="N1342"/>
      <c r="O1342"/>
      <c r="P1342"/>
      <c r="Q1342"/>
      <c r="R1342"/>
      <c r="S1342"/>
      <c r="T1342"/>
      <c r="U1342"/>
      <c r="V1342"/>
      <c r="W1342" s="43"/>
      <c r="X1342"/>
      <c r="Y1342" s="4"/>
      <c r="Z1342" s="4"/>
      <c r="AA1342" s="4"/>
      <c r="AB1342" s="4"/>
      <c r="AC1342" s="4"/>
      <c r="AD1342" s="43"/>
      <c r="AK1342"/>
      <c r="AL1342"/>
      <c r="AM1342"/>
      <c r="AN1342"/>
      <c r="AO1342"/>
      <c r="AP1342"/>
    </row>
    <row r="1343" spans="1:42" ht="15" customHeight="1">
      <c r="A1343"/>
      <c r="B1343"/>
      <c r="C1343"/>
      <c r="D1343"/>
      <c r="E1343"/>
      <c r="F1343"/>
      <c r="G1343"/>
      <c r="I1343"/>
      <c r="J1343"/>
      <c r="K1343"/>
      <c r="L1343"/>
      <c r="M1343"/>
      <c r="N1343"/>
      <c r="O1343"/>
      <c r="P1343"/>
      <c r="Q1343"/>
      <c r="R1343"/>
      <c r="S1343"/>
      <c r="T1343"/>
      <c r="U1343"/>
      <c r="V1343"/>
      <c r="W1343" s="43"/>
      <c r="X1343"/>
      <c r="Y1343" s="4"/>
      <c r="Z1343" s="4"/>
      <c r="AA1343" s="4"/>
      <c r="AB1343" s="4"/>
      <c r="AC1343" s="4"/>
      <c r="AD1343" s="43"/>
      <c r="AK1343"/>
      <c r="AL1343"/>
      <c r="AM1343"/>
      <c r="AN1343"/>
      <c r="AO1343"/>
      <c r="AP1343"/>
    </row>
    <row r="1344" spans="1:42" ht="15" customHeight="1">
      <c r="A1344"/>
      <c r="B1344"/>
      <c r="C1344"/>
      <c r="D1344"/>
      <c r="E1344"/>
      <c r="F1344"/>
      <c r="G1344"/>
      <c r="I1344"/>
      <c r="J1344"/>
      <c r="K1344"/>
      <c r="L1344"/>
      <c r="M1344"/>
      <c r="N1344"/>
      <c r="O1344"/>
      <c r="P1344"/>
      <c r="Q1344"/>
      <c r="R1344"/>
      <c r="S1344"/>
      <c r="T1344"/>
      <c r="U1344"/>
      <c r="V1344"/>
      <c r="W1344" s="43"/>
      <c r="X1344"/>
      <c r="Y1344" s="4"/>
      <c r="Z1344" s="4"/>
      <c r="AA1344" s="4"/>
      <c r="AB1344" s="4"/>
      <c r="AC1344" s="4"/>
      <c r="AD1344" s="43"/>
      <c r="AK1344"/>
      <c r="AL1344"/>
      <c r="AM1344"/>
      <c r="AN1344"/>
      <c r="AO1344"/>
      <c r="AP1344"/>
    </row>
    <row r="1345" spans="1:42" ht="15" customHeight="1">
      <c r="A1345"/>
      <c r="B1345"/>
      <c r="C1345"/>
      <c r="D1345"/>
      <c r="E1345"/>
      <c r="F1345"/>
      <c r="G1345"/>
      <c r="I1345"/>
      <c r="J1345"/>
      <c r="K1345"/>
      <c r="L1345"/>
      <c r="M1345"/>
      <c r="N1345"/>
      <c r="O1345"/>
      <c r="P1345"/>
      <c r="Q1345"/>
      <c r="R1345"/>
      <c r="S1345"/>
      <c r="T1345"/>
      <c r="U1345"/>
      <c r="V1345"/>
      <c r="W1345" s="43"/>
      <c r="X1345"/>
      <c r="Y1345" s="4"/>
      <c r="Z1345" s="4"/>
      <c r="AA1345" s="4"/>
      <c r="AB1345" s="4"/>
      <c r="AC1345" s="4"/>
      <c r="AD1345" s="43"/>
      <c r="AK1345"/>
      <c r="AL1345"/>
      <c r="AM1345"/>
      <c r="AN1345"/>
      <c r="AO1345"/>
      <c r="AP1345"/>
    </row>
    <row r="1346" spans="1:42" ht="15" customHeight="1">
      <c r="A1346"/>
      <c r="B1346"/>
      <c r="C1346"/>
      <c r="D1346"/>
      <c r="E1346"/>
      <c r="F1346"/>
      <c r="G1346"/>
      <c r="I1346"/>
      <c r="J1346"/>
      <c r="K1346"/>
      <c r="L1346"/>
      <c r="M1346"/>
      <c r="N1346"/>
      <c r="O1346"/>
      <c r="P1346"/>
      <c r="Q1346"/>
      <c r="R1346"/>
      <c r="S1346"/>
      <c r="T1346"/>
      <c r="U1346"/>
      <c r="V1346"/>
      <c r="W1346" s="43"/>
      <c r="X1346"/>
      <c r="Y1346" s="4"/>
      <c r="Z1346" s="4"/>
      <c r="AA1346" s="4"/>
      <c r="AB1346" s="4"/>
      <c r="AC1346" s="4"/>
      <c r="AD1346" s="43"/>
      <c r="AK1346"/>
      <c r="AL1346"/>
      <c r="AM1346"/>
      <c r="AN1346"/>
      <c r="AO1346"/>
      <c r="AP1346"/>
    </row>
    <row r="1347" spans="1:42" ht="15" customHeight="1">
      <c r="A1347"/>
      <c r="B1347"/>
      <c r="C1347"/>
      <c r="D1347"/>
      <c r="E1347"/>
      <c r="F1347"/>
      <c r="G1347"/>
      <c r="I1347"/>
      <c r="J1347"/>
      <c r="K1347"/>
      <c r="L1347"/>
      <c r="M1347"/>
      <c r="N1347"/>
      <c r="O1347"/>
      <c r="P1347"/>
      <c r="Q1347"/>
      <c r="R1347"/>
      <c r="S1347"/>
      <c r="T1347"/>
      <c r="U1347"/>
      <c r="V1347"/>
      <c r="W1347" s="43"/>
      <c r="X1347"/>
      <c r="Y1347" s="4"/>
      <c r="Z1347" s="4"/>
      <c r="AA1347" s="4"/>
      <c r="AB1347" s="4"/>
      <c r="AC1347" s="4"/>
      <c r="AD1347" s="43"/>
      <c r="AK1347"/>
      <c r="AL1347"/>
      <c r="AM1347"/>
      <c r="AN1347"/>
      <c r="AO1347"/>
      <c r="AP1347"/>
    </row>
    <row r="1348" spans="1:42" ht="15" customHeight="1">
      <c r="A1348"/>
      <c r="B1348"/>
      <c r="C1348"/>
      <c r="D1348"/>
      <c r="E1348"/>
      <c r="F1348"/>
      <c r="G1348"/>
      <c r="I1348"/>
      <c r="J1348"/>
      <c r="K1348"/>
      <c r="L1348"/>
      <c r="M1348"/>
      <c r="N1348"/>
      <c r="O1348"/>
      <c r="P1348"/>
      <c r="Q1348"/>
      <c r="R1348"/>
      <c r="S1348"/>
      <c r="T1348"/>
      <c r="U1348"/>
      <c r="V1348"/>
      <c r="W1348" s="43"/>
      <c r="X1348"/>
      <c r="Y1348" s="4"/>
      <c r="Z1348" s="4"/>
      <c r="AA1348" s="4"/>
      <c r="AB1348" s="4"/>
      <c r="AC1348" s="4"/>
      <c r="AD1348" s="43"/>
      <c r="AK1348"/>
      <c r="AL1348"/>
      <c r="AM1348"/>
      <c r="AN1348"/>
      <c r="AO1348"/>
      <c r="AP1348"/>
    </row>
    <row r="1349" spans="1:42" ht="15" customHeight="1">
      <c r="A1349"/>
      <c r="B1349"/>
      <c r="C1349"/>
      <c r="D1349"/>
      <c r="E1349"/>
      <c r="F1349"/>
      <c r="G1349"/>
      <c r="I1349"/>
      <c r="J1349"/>
      <c r="K1349"/>
      <c r="L1349"/>
      <c r="M1349"/>
      <c r="N1349"/>
      <c r="O1349"/>
      <c r="P1349"/>
      <c r="Q1349"/>
      <c r="R1349"/>
      <c r="S1349"/>
      <c r="T1349"/>
      <c r="U1349"/>
      <c r="V1349"/>
      <c r="W1349" s="43"/>
      <c r="X1349"/>
      <c r="Y1349" s="4"/>
      <c r="Z1349" s="4"/>
      <c r="AA1349" s="4"/>
      <c r="AB1349" s="4"/>
      <c r="AC1349" s="4"/>
      <c r="AD1349" s="43"/>
      <c r="AK1349"/>
      <c r="AL1349"/>
      <c r="AM1349"/>
      <c r="AN1349"/>
      <c r="AO1349"/>
      <c r="AP1349"/>
    </row>
    <row r="1350" spans="1:42" ht="15" customHeight="1">
      <c r="A1350"/>
      <c r="B1350"/>
      <c r="C1350"/>
      <c r="D1350"/>
      <c r="E1350"/>
      <c r="F1350"/>
      <c r="G1350"/>
      <c r="I1350"/>
      <c r="J1350"/>
      <c r="K1350"/>
      <c r="L1350"/>
      <c r="M1350"/>
      <c r="N1350"/>
      <c r="O1350"/>
      <c r="P1350"/>
      <c r="Q1350"/>
      <c r="R1350"/>
      <c r="S1350"/>
      <c r="T1350"/>
      <c r="U1350"/>
      <c r="V1350"/>
      <c r="W1350" s="43"/>
      <c r="X1350"/>
      <c r="Y1350" s="4"/>
      <c r="Z1350" s="4"/>
      <c r="AA1350" s="4"/>
      <c r="AB1350" s="4"/>
      <c r="AC1350" s="4"/>
      <c r="AD1350" s="43"/>
      <c r="AK1350"/>
      <c r="AL1350"/>
      <c r="AM1350"/>
      <c r="AN1350"/>
      <c r="AO1350"/>
      <c r="AP1350"/>
    </row>
    <row r="1351" spans="1:42" ht="15" customHeight="1">
      <c r="A1351"/>
      <c r="B1351"/>
      <c r="C1351"/>
      <c r="D1351"/>
      <c r="E1351"/>
      <c r="F1351"/>
      <c r="G1351"/>
      <c r="I1351"/>
      <c r="J1351"/>
      <c r="K1351"/>
      <c r="L1351"/>
      <c r="M1351"/>
      <c r="N1351"/>
      <c r="O1351"/>
      <c r="P1351"/>
      <c r="Q1351"/>
      <c r="R1351"/>
      <c r="S1351"/>
      <c r="T1351"/>
      <c r="U1351"/>
      <c r="V1351"/>
      <c r="W1351" s="43"/>
      <c r="X1351"/>
      <c r="Y1351" s="4"/>
      <c r="Z1351" s="4"/>
      <c r="AA1351" s="4"/>
      <c r="AB1351" s="4"/>
      <c r="AC1351" s="4"/>
      <c r="AD1351" s="43"/>
      <c r="AK1351"/>
      <c r="AL1351"/>
      <c r="AM1351"/>
      <c r="AN1351"/>
      <c r="AO1351"/>
      <c r="AP1351"/>
    </row>
    <row r="1352" spans="1:42" ht="15" customHeight="1">
      <c r="A1352"/>
      <c r="B1352"/>
      <c r="C1352"/>
      <c r="D1352"/>
      <c r="E1352"/>
      <c r="F1352"/>
      <c r="G1352"/>
      <c r="I1352"/>
      <c r="J1352"/>
      <c r="K1352"/>
      <c r="L1352"/>
      <c r="M1352"/>
      <c r="N1352"/>
      <c r="O1352"/>
      <c r="P1352"/>
      <c r="Q1352"/>
      <c r="R1352"/>
      <c r="S1352"/>
      <c r="T1352"/>
      <c r="U1352"/>
      <c r="V1352"/>
      <c r="W1352" s="43"/>
      <c r="X1352"/>
      <c r="Y1352" s="4"/>
      <c r="Z1352" s="4"/>
      <c r="AA1352" s="4"/>
      <c r="AB1352" s="4"/>
      <c r="AC1352" s="4"/>
      <c r="AD1352" s="43"/>
      <c r="AK1352"/>
      <c r="AL1352"/>
      <c r="AM1352"/>
      <c r="AN1352"/>
      <c r="AO1352"/>
      <c r="AP1352"/>
    </row>
    <row r="1353" spans="1:42" ht="15" customHeight="1">
      <c r="A1353"/>
      <c r="B1353"/>
      <c r="C1353"/>
      <c r="D1353"/>
      <c r="E1353"/>
      <c r="F1353"/>
      <c r="G1353"/>
      <c r="I1353"/>
      <c r="J1353"/>
      <c r="K1353"/>
      <c r="L1353"/>
      <c r="M1353"/>
      <c r="N1353"/>
      <c r="O1353"/>
      <c r="P1353"/>
      <c r="Q1353"/>
      <c r="R1353"/>
      <c r="S1353"/>
      <c r="T1353"/>
      <c r="U1353"/>
      <c r="V1353"/>
      <c r="W1353" s="43"/>
      <c r="X1353"/>
      <c r="Y1353" s="4"/>
      <c r="Z1353" s="4"/>
      <c r="AA1353" s="4"/>
      <c r="AB1353" s="4"/>
      <c r="AC1353" s="4"/>
      <c r="AD1353" s="43"/>
      <c r="AK1353"/>
      <c r="AL1353"/>
      <c r="AM1353"/>
      <c r="AN1353"/>
      <c r="AO1353"/>
      <c r="AP1353"/>
    </row>
    <row r="1354" spans="1:42" ht="15" customHeight="1">
      <c r="A1354"/>
      <c r="B1354"/>
      <c r="C1354"/>
      <c r="D1354"/>
      <c r="E1354"/>
      <c r="F1354"/>
      <c r="G1354"/>
      <c r="I1354"/>
      <c r="J1354"/>
      <c r="K1354"/>
      <c r="L1354"/>
      <c r="M1354"/>
      <c r="N1354"/>
      <c r="O1354"/>
      <c r="P1354"/>
      <c r="Q1354"/>
      <c r="R1354"/>
      <c r="S1354"/>
      <c r="T1354"/>
      <c r="U1354"/>
      <c r="V1354"/>
      <c r="W1354" s="43"/>
      <c r="X1354"/>
      <c r="Y1354" s="4"/>
      <c r="Z1354" s="4"/>
      <c r="AA1354" s="4"/>
      <c r="AB1354" s="4"/>
      <c r="AC1354" s="4"/>
      <c r="AD1354" s="43"/>
      <c r="AK1354"/>
      <c r="AL1354"/>
      <c r="AM1354"/>
      <c r="AN1354"/>
      <c r="AO1354"/>
      <c r="AP1354"/>
    </row>
    <row r="1355" spans="1:42" ht="15" customHeight="1">
      <c r="A1355"/>
      <c r="B1355"/>
      <c r="C1355"/>
      <c r="D1355"/>
      <c r="E1355"/>
      <c r="F1355"/>
      <c r="G1355"/>
      <c r="I1355"/>
      <c r="J1355"/>
      <c r="K1355"/>
      <c r="L1355"/>
      <c r="M1355"/>
      <c r="N1355"/>
      <c r="O1355"/>
      <c r="P1355"/>
      <c r="Q1355"/>
      <c r="R1355"/>
      <c r="S1355"/>
      <c r="T1355"/>
      <c r="U1355"/>
      <c r="V1355"/>
      <c r="W1355" s="43"/>
      <c r="X1355"/>
      <c r="Y1355" s="4"/>
      <c r="Z1355" s="4"/>
      <c r="AA1355" s="4"/>
      <c r="AB1355" s="4"/>
      <c r="AC1355" s="4"/>
      <c r="AD1355" s="43"/>
      <c r="AK1355"/>
      <c r="AL1355"/>
      <c r="AM1355"/>
      <c r="AN1355"/>
      <c r="AO1355"/>
      <c r="AP1355"/>
    </row>
    <row r="1356" spans="1:42" ht="15" customHeight="1">
      <c r="A1356"/>
      <c r="B1356"/>
      <c r="C1356"/>
      <c r="D1356"/>
      <c r="E1356"/>
      <c r="F1356"/>
      <c r="G1356"/>
      <c r="I1356"/>
      <c r="J1356"/>
      <c r="K1356"/>
      <c r="L1356"/>
      <c r="M1356"/>
      <c r="N1356"/>
      <c r="O1356"/>
      <c r="P1356"/>
      <c r="Q1356"/>
      <c r="R1356"/>
      <c r="S1356"/>
      <c r="T1356"/>
      <c r="U1356"/>
      <c r="V1356"/>
      <c r="W1356" s="43"/>
      <c r="X1356"/>
      <c r="Y1356" s="4"/>
      <c r="Z1356" s="4"/>
      <c r="AA1356" s="4"/>
      <c r="AB1356" s="4"/>
      <c r="AC1356" s="4"/>
      <c r="AD1356" s="43"/>
      <c r="AK1356"/>
      <c r="AL1356"/>
      <c r="AM1356"/>
      <c r="AN1356"/>
      <c r="AO1356"/>
      <c r="AP1356"/>
    </row>
    <row r="1357" spans="1:42" ht="15" customHeight="1">
      <c r="A1357"/>
      <c r="B1357"/>
      <c r="C1357"/>
      <c r="D1357"/>
      <c r="E1357"/>
      <c r="F1357"/>
      <c r="G1357"/>
      <c r="I1357"/>
      <c r="J1357"/>
      <c r="K1357"/>
      <c r="L1357"/>
      <c r="M1357"/>
      <c r="N1357"/>
      <c r="O1357"/>
      <c r="P1357"/>
      <c r="Q1357"/>
      <c r="R1357"/>
      <c r="S1357"/>
      <c r="T1357"/>
      <c r="U1357"/>
      <c r="V1357"/>
      <c r="W1357" s="43"/>
      <c r="X1357"/>
      <c r="Y1357" s="4"/>
      <c r="Z1357" s="4"/>
      <c r="AA1357" s="4"/>
      <c r="AB1357" s="4"/>
      <c r="AC1357" s="4"/>
      <c r="AD1357" s="43"/>
      <c r="AK1357"/>
      <c r="AL1357"/>
      <c r="AM1357"/>
      <c r="AN1357"/>
      <c r="AO1357"/>
      <c r="AP1357"/>
    </row>
    <row r="1358" spans="1:42" ht="15" customHeight="1">
      <c r="A1358"/>
      <c r="B1358"/>
      <c r="C1358"/>
      <c r="D1358"/>
      <c r="E1358"/>
      <c r="F1358"/>
      <c r="G1358"/>
      <c r="I1358"/>
      <c r="J1358"/>
      <c r="K1358"/>
      <c r="L1358"/>
      <c r="M1358"/>
      <c r="N1358"/>
      <c r="O1358"/>
      <c r="P1358"/>
      <c r="Q1358"/>
      <c r="R1358"/>
      <c r="S1358"/>
      <c r="T1358"/>
      <c r="U1358"/>
      <c r="V1358"/>
      <c r="W1358" s="43"/>
      <c r="X1358"/>
      <c r="Y1358" s="4"/>
      <c r="Z1358" s="4"/>
      <c r="AA1358" s="4"/>
      <c r="AB1358" s="4"/>
      <c r="AC1358" s="4"/>
      <c r="AD1358" s="43"/>
      <c r="AK1358"/>
      <c r="AL1358"/>
      <c r="AM1358"/>
      <c r="AN1358"/>
      <c r="AO1358"/>
      <c r="AP1358"/>
    </row>
    <row r="1359" spans="1:42" ht="15" customHeight="1">
      <c r="A1359"/>
      <c r="B1359"/>
      <c r="C1359"/>
      <c r="D1359"/>
      <c r="E1359"/>
      <c r="F1359"/>
      <c r="G1359"/>
      <c r="I1359"/>
      <c r="J1359"/>
      <c r="K1359"/>
      <c r="L1359"/>
      <c r="M1359"/>
      <c r="N1359"/>
      <c r="O1359"/>
      <c r="P1359"/>
      <c r="Q1359"/>
      <c r="R1359"/>
      <c r="S1359"/>
      <c r="T1359"/>
      <c r="U1359"/>
      <c r="V1359"/>
      <c r="W1359" s="43"/>
      <c r="X1359"/>
      <c r="Y1359" s="4"/>
      <c r="Z1359" s="4"/>
      <c r="AA1359" s="4"/>
      <c r="AB1359" s="4"/>
      <c r="AC1359" s="4"/>
      <c r="AD1359" s="43"/>
      <c r="AK1359"/>
      <c r="AL1359"/>
      <c r="AM1359"/>
      <c r="AN1359"/>
      <c r="AO1359"/>
      <c r="AP1359"/>
    </row>
    <row r="1360" spans="1:42" ht="15" customHeight="1">
      <c r="A1360"/>
      <c r="B1360"/>
      <c r="C1360"/>
      <c r="D1360"/>
      <c r="E1360"/>
      <c r="F1360"/>
      <c r="G1360"/>
      <c r="I1360"/>
      <c r="J1360"/>
      <c r="K1360"/>
      <c r="L1360"/>
      <c r="M1360"/>
      <c r="N1360"/>
      <c r="O1360"/>
      <c r="P1360"/>
      <c r="Q1360"/>
      <c r="R1360"/>
      <c r="S1360"/>
      <c r="T1360"/>
      <c r="U1360"/>
      <c r="V1360"/>
      <c r="W1360" s="43"/>
      <c r="X1360"/>
      <c r="Y1360" s="4"/>
      <c r="Z1360" s="4"/>
      <c r="AA1360" s="4"/>
      <c r="AB1360" s="4"/>
      <c r="AC1360" s="4"/>
      <c r="AD1360" s="43"/>
      <c r="AK1360"/>
      <c r="AL1360"/>
      <c r="AM1360"/>
      <c r="AN1360"/>
      <c r="AO1360"/>
      <c r="AP1360"/>
    </row>
    <row r="1361" spans="1:42" ht="15" customHeight="1">
      <c r="A1361"/>
      <c r="B1361"/>
      <c r="C1361"/>
      <c r="D1361"/>
      <c r="E1361"/>
      <c r="F1361"/>
      <c r="G1361"/>
      <c r="I1361"/>
      <c r="J1361"/>
      <c r="K1361"/>
      <c r="L1361"/>
      <c r="M1361"/>
      <c r="N1361"/>
      <c r="O1361"/>
      <c r="P1361"/>
      <c r="Q1361"/>
      <c r="R1361"/>
      <c r="S1361"/>
      <c r="T1361"/>
      <c r="U1361"/>
      <c r="V1361"/>
      <c r="W1361" s="43"/>
      <c r="X1361"/>
      <c r="Y1361" s="4"/>
      <c r="Z1361" s="4"/>
      <c r="AA1361" s="4"/>
      <c r="AB1361" s="4"/>
      <c r="AC1361" s="4"/>
      <c r="AD1361" s="43"/>
      <c r="AK1361"/>
      <c r="AL1361"/>
      <c r="AM1361"/>
      <c r="AN1361"/>
      <c r="AO1361"/>
      <c r="AP1361"/>
    </row>
    <row r="1362" spans="1:42" ht="15" customHeight="1">
      <c r="A1362"/>
      <c r="B1362"/>
      <c r="C1362"/>
      <c r="D1362"/>
      <c r="E1362"/>
      <c r="F1362"/>
      <c r="G1362"/>
      <c r="I1362"/>
      <c r="J1362"/>
      <c r="K1362"/>
      <c r="L1362"/>
      <c r="M1362"/>
      <c r="N1362"/>
      <c r="O1362"/>
      <c r="P1362"/>
      <c r="Q1362"/>
      <c r="R1362"/>
      <c r="S1362"/>
      <c r="T1362"/>
      <c r="U1362"/>
      <c r="V1362"/>
      <c r="W1362" s="43"/>
      <c r="X1362"/>
      <c r="Y1362" s="4"/>
      <c r="Z1362" s="4"/>
      <c r="AA1362" s="4"/>
      <c r="AB1362" s="4"/>
      <c r="AC1362" s="4"/>
      <c r="AD1362" s="43"/>
      <c r="AK1362"/>
      <c r="AL1362"/>
      <c r="AM1362"/>
      <c r="AN1362"/>
      <c r="AO1362"/>
      <c r="AP1362"/>
    </row>
    <row r="1363" spans="1:42" ht="15" customHeight="1">
      <c r="A1363"/>
      <c r="B1363"/>
      <c r="C1363"/>
      <c r="D1363"/>
      <c r="E1363"/>
      <c r="F1363"/>
      <c r="G1363"/>
      <c r="I1363"/>
      <c r="J1363"/>
      <c r="K1363"/>
      <c r="L1363"/>
      <c r="M1363"/>
      <c r="N1363"/>
      <c r="O1363"/>
      <c r="P1363"/>
      <c r="Q1363"/>
      <c r="R1363"/>
      <c r="S1363"/>
      <c r="T1363"/>
      <c r="U1363"/>
      <c r="V1363"/>
      <c r="W1363" s="43"/>
      <c r="X1363"/>
      <c r="Y1363" s="4"/>
      <c r="Z1363" s="4"/>
      <c r="AA1363" s="4"/>
      <c r="AB1363" s="4"/>
      <c r="AC1363" s="4"/>
      <c r="AD1363" s="43"/>
      <c r="AK1363"/>
      <c r="AL1363"/>
      <c r="AM1363"/>
      <c r="AN1363"/>
      <c r="AO1363"/>
      <c r="AP1363"/>
    </row>
    <row r="1364" spans="1:42" ht="15" customHeight="1">
      <c r="A1364"/>
      <c r="B1364"/>
      <c r="C1364"/>
      <c r="D1364"/>
      <c r="E1364"/>
      <c r="F1364"/>
      <c r="G1364"/>
      <c r="I1364"/>
      <c r="J1364"/>
      <c r="K1364"/>
      <c r="L1364"/>
      <c r="M1364"/>
      <c r="N1364"/>
      <c r="O1364"/>
      <c r="P1364"/>
      <c r="Q1364"/>
      <c r="R1364"/>
      <c r="S1364"/>
      <c r="T1364"/>
      <c r="U1364"/>
      <c r="V1364"/>
      <c r="W1364" s="43"/>
      <c r="X1364"/>
      <c r="Y1364" s="4"/>
      <c r="Z1364" s="4"/>
      <c r="AA1364" s="4"/>
      <c r="AB1364" s="4"/>
      <c r="AC1364" s="4"/>
      <c r="AD1364" s="43"/>
      <c r="AK1364"/>
      <c r="AL1364"/>
      <c r="AM1364"/>
      <c r="AN1364"/>
      <c r="AO1364"/>
      <c r="AP1364"/>
    </row>
    <row r="1365" spans="1:42" ht="15" customHeight="1">
      <c r="A1365"/>
      <c r="B1365"/>
      <c r="C1365"/>
      <c r="D1365"/>
      <c r="E1365"/>
      <c r="F1365"/>
      <c r="G1365"/>
      <c r="I1365"/>
      <c r="J1365"/>
      <c r="K1365"/>
      <c r="L1365"/>
      <c r="M1365"/>
      <c r="N1365"/>
      <c r="O1365"/>
      <c r="P1365"/>
      <c r="Q1365"/>
      <c r="R1365"/>
      <c r="S1365"/>
      <c r="T1365"/>
      <c r="U1365"/>
      <c r="V1365"/>
      <c r="W1365" s="43"/>
      <c r="X1365"/>
      <c r="Y1365" s="4"/>
      <c r="Z1365" s="4"/>
      <c r="AA1365" s="4"/>
      <c r="AB1365" s="4"/>
      <c r="AC1365" s="4"/>
      <c r="AD1365" s="43"/>
      <c r="AK1365"/>
      <c r="AL1365"/>
      <c r="AM1365"/>
      <c r="AN1365"/>
      <c r="AO1365"/>
      <c r="AP1365"/>
    </row>
    <row r="1366" spans="1:42" ht="15" customHeight="1">
      <c r="A1366"/>
      <c r="B1366"/>
      <c r="C1366"/>
      <c r="D1366"/>
      <c r="E1366"/>
      <c r="F1366"/>
      <c r="G1366"/>
      <c r="I1366"/>
      <c r="J1366"/>
      <c r="K1366"/>
      <c r="L1366"/>
      <c r="M1366"/>
      <c r="N1366"/>
      <c r="O1366"/>
      <c r="P1366"/>
      <c r="Q1366"/>
      <c r="R1366"/>
      <c r="S1366"/>
      <c r="T1366"/>
      <c r="U1366"/>
      <c r="V1366"/>
      <c r="W1366" s="43"/>
      <c r="X1366"/>
      <c r="Y1366" s="4"/>
      <c r="Z1366" s="4"/>
      <c r="AA1366" s="4"/>
      <c r="AB1366" s="4"/>
      <c r="AC1366" s="4"/>
      <c r="AD1366" s="43"/>
      <c r="AK1366"/>
      <c r="AL1366"/>
      <c r="AM1366"/>
      <c r="AN1366"/>
      <c r="AO1366"/>
      <c r="AP1366"/>
    </row>
    <row r="1367" spans="1:42" ht="15" customHeight="1">
      <c r="A1367"/>
      <c r="B1367"/>
      <c r="C1367"/>
      <c r="D1367"/>
      <c r="E1367"/>
      <c r="F1367"/>
      <c r="G1367"/>
      <c r="I1367"/>
      <c r="J1367"/>
      <c r="K1367"/>
      <c r="L1367"/>
      <c r="M1367"/>
      <c r="N1367"/>
      <c r="O1367"/>
      <c r="P1367"/>
      <c r="Q1367"/>
      <c r="R1367"/>
      <c r="S1367"/>
      <c r="T1367"/>
      <c r="U1367"/>
      <c r="V1367"/>
      <c r="W1367" s="43"/>
      <c r="X1367"/>
      <c r="Y1367" s="4"/>
      <c r="Z1367" s="4"/>
      <c r="AA1367" s="4"/>
      <c r="AB1367" s="4"/>
      <c r="AC1367" s="4"/>
      <c r="AD1367" s="43"/>
      <c r="AK1367"/>
      <c r="AL1367"/>
      <c r="AM1367"/>
      <c r="AN1367"/>
      <c r="AO1367"/>
      <c r="AP1367"/>
    </row>
    <row r="1368" spans="1:42" ht="15" customHeight="1">
      <c r="A1368"/>
      <c r="B1368"/>
      <c r="C1368"/>
      <c r="D1368"/>
      <c r="E1368"/>
      <c r="F1368"/>
      <c r="G1368"/>
      <c r="I1368"/>
      <c r="J1368"/>
      <c r="K1368"/>
      <c r="L1368"/>
      <c r="M1368"/>
      <c r="N1368"/>
      <c r="O1368"/>
      <c r="P1368"/>
      <c r="Q1368"/>
      <c r="R1368"/>
      <c r="S1368"/>
      <c r="T1368"/>
      <c r="U1368"/>
      <c r="V1368"/>
      <c r="W1368" s="43"/>
      <c r="X1368"/>
      <c r="Y1368" s="4"/>
      <c r="Z1368" s="4"/>
      <c r="AA1368" s="4"/>
      <c r="AB1368" s="4"/>
      <c r="AC1368" s="4"/>
      <c r="AD1368" s="43"/>
      <c r="AK1368"/>
      <c r="AL1368"/>
      <c r="AM1368"/>
      <c r="AN1368"/>
      <c r="AO1368"/>
      <c r="AP1368"/>
    </row>
    <row r="1369" spans="1:42" ht="15" customHeight="1">
      <c r="A1369"/>
      <c r="B1369"/>
      <c r="C1369"/>
      <c r="D1369"/>
      <c r="E1369"/>
      <c r="F1369"/>
      <c r="G1369"/>
      <c r="I1369"/>
      <c r="J1369"/>
      <c r="K1369"/>
      <c r="L1369"/>
      <c r="M1369"/>
      <c r="N1369"/>
      <c r="O1369"/>
      <c r="P1369"/>
      <c r="Q1369"/>
      <c r="R1369"/>
      <c r="S1369"/>
      <c r="T1369"/>
      <c r="U1369"/>
      <c r="V1369"/>
      <c r="W1369" s="43"/>
      <c r="X1369"/>
      <c r="Y1369" s="4"/>
      <c r="Z1369" s="4"/>
      <c r="AA1369" s="4"/>
      <c r="AB1369" s="4"/>
      <c r="AC1369" s="4"/>
      <c r="AD1369" s="43"/>
      <c r="AK1369"/>
      <c r="AL1369"/>
      <c r="AM1369"/>
      <c r="AN1369"/>
      <c r="AO1369"/>
      <c r="AP1369"/>
    </row>
    <row r="1370" spans="1:42" ht="15" customHeight="1">
      <c r="A1370"/>
      <c r="B1370"/>
      <c r="C1370"/>
      <c r="D1370"/>
      <c r="E1370"/>
      <c r="F1370"/>
      <c r="G1370"/>
      <c r="I1370"/>
      <c r="J1370"/>
      <c r="K1370"/>
      <c r="L1370"/>
      <c r="M1370"/>
      <c r="N1370"/>
      <c r="O1370"/>
      <c r="P1370"/>
      <c r="Q1370"/>
      <c r="R1370"/>
      <c r="S1370"/>
      <c r="T1370"/>
      <c r="U1370"/>
      <c r="V1370"/>
      <c r="W1370" s="43"/>
      <c r="X1370"/>
      <c r="Y1370" s="4"/>
      <c r="Z1370" s="4"/>
      <c r="AA1370" s="4"/>
      <c r="AB1370" s="4"/>
      <c r="AC1370" s="4"/>
      <c r="AD1370" s="43"/>
      <c r="AK1370"/>
      <c r="AL1370"/>
      <c r="AM1370"/>
      <c r="AN1370"/>
      <c r="AO1370"/>
      <c r="AP1370"/>
    </row>
    <row r="1371" spans="1:42" ht="15" customHeight="1">
      <c r="A1371"/>
      <c r="B1371"/>
      <c r="C1371"/>
      <c r="D1371"/>
      <c r="E1371"/>
      <c r="F1371"/>
      <c r="G1371"/>
      <c r="I1371"/>
      <c r="J1371"/>
      <c r="K1371"/>
      <c r="L1371"/>
      <c r="M1371"/>
      <c r="N1371"/>
      <c r="O1371"/>
      <c r="P1371"/>
      <c r="Q1371"/>
      <c r="R1371"/>
      <c r="S1371"/>
      <c r="T1371"/>
      <c r="U1371"/>
      <c r="V1371"/>
      <c r="W1371" s="43"/>
      <c r="X1371"/>
      <c r="Y1371" s="4"/>
      <c r="Z1371" s="4"/>
      <c r="AA1371" s="4"/>
      <c r="AB1371" s="4"/>
      <c r="AC1371" s="4"/>
      <c r="AD1371" s="43"/>
      <c r="AK1371"/>
      <c r="AL1371"/>
      <c r="AM1371"/>
      <c r="AN1371"/>
      <c r="AO1371"/>
      <c r="AP1371"/>
    </row>
    <row r="1372" spans="1:42" ht="15" customHeight="1">
      <c r="A1372"/>
      <c r="B1372"/>
      <c r="C1372"/>
      <c r="D1372"/>
      <c r="E1372"/>
      <c r="F1372"/>
      <c r="G1372"/>
      <c r="I1372"/>
      <c r="J1372"/>
      <c r="K1372"/>
      <c r="L1372"/>
      <c r="M1372"/>
      <c r="N1372"/>
      <c r="O1372"/>
      <c r="P1372"/>
      <c r="Q1372"/>
      <c r="R1372"/>
      <c r="S1372"/>
      <c r="T1372"/>
      <c r="U1372"/>
      <c r="V1372"/>
      <c r="W1372" s="43"/>
      <c r="X1372"/>
      <c r="Y1372" s="4"/>
      <c r="Z1372" s="4"/>
      <c r="AA1372" s="4"/>
      <c r="AB1372" s="4"/>
      <c r="AC1372" s="4"/>
      <c r="AD1372" s="43"/>
      <c r="AK1372"/>
      <c r="AL1372"/>
      <c r="AM1372"/>
      <c r="AN1372"/>
      <c r="AO1372"/>
      <c r="AP1372"/>
    </row>
    <row r="1373" spans="1:42" ht="15" customHeight="1">
      <c r="A1373"/>
      <c r="B1373"/>
      <c r="C1373"/>
      <c r="D1373"/>
      <c r="E1373"/>
      <c r="F1373"/>
      <c r="G1373"/>
      <c r="I1373"/>
      <c r="J1373"/>
      <c r="K1373"/>
      <c r="L1373"/>
      <c r="M1373"/>
      <c r="N1373"/>
      <c r="O1373"/>
      <c r="P1373"/>
      <c r="Q1373"/>
      <c r="R1373"/>
      <c r="S1373"/>
      <c r="T1373"/>
      <c r="U1373"/>
      <c r="V1373"/>
      <c r="W1373" s="43"/>
      <c r="X1373"/>
      <c r="Y1373" s="4"/>
      <c r="Z1373" s="4"/>
      <c r="AA1373" s="4"/>
      <c r="AB1373" s="4"/>
      <c r="AC1373" s="4"/>
      <c r="AD1373" s="43"/>
      <c r="AK1373"/>
      <c r="AL1373"/>
      <c r="AM1373"/>
      <c r="AN1373"/>
      <c r="AO1373"/>
      <c r="AP1373"/>
    </row>
    <row r="1374" spans="1:42" ht="15" customHeight="1">
      <c r="A1374"/>
      <c r="B1374"/>
      <c r="C1374"/>
      <c r="D1374"/>
      <c r="E1374"/>
      <c r="F1374"/>
      <c r="G1374"/>
      <c r="I1374"/>
      <c r="J1374"/>
      <c r="K1374"/>
      <c r="L1374"/>
      <c r="M1374"/>
      <c r="N1374"/>
      <c r="O1374"/>
      <c r="P1374"/>
      <c r="Q1374"/>
      <c r="R1374"/>
      <c r="S1374"/>
      <c r="T1374"/>
      <c r="U1374"/>
      <c r="V1374"/>
      <c r="W1374" s="43"/>
      <c r="X1374"/>
      <c r="Y1374" s="4"/>
      <c r="Z1374" s="4"/>
      <c r="AA1374" s="4"/>
      <c r="AB1374" s="4"/>
      <c r="AC1374" s="4"/>
      <c r="AD1374" s="43"/>
      <c r="AK1374"/>
      <c r="AL1374"/>
      <c r="AM1374"/>
      <c r="AN1374"/>
      <c r="AO1374"/>
      <c r="AP1374"/>
    </row>
    <row r="1375" spans="1:42" ht="15" customHeight="1">
      <c r="A1375"/>
      <c r="B1375"/>
      <c r="C1375"/>
      <c r="D1375"/>
      <c r="E1375"/>
      <c r="F1375"/>
      <c r="G1375"/>
      <c r="I1375"/>
      <c r="J1375"/>
      <c r="K1375"/>
      <c r="L1375"/>
      <c r="M1375"/>
      <c r="N1375"/>
      <c r="O1375"/>
      <c r="P1375"/>
      <c r="Q1375"/>
      <c r="R1375"/>
      <c r="S1375"/>
      <c r="T1375"/>
      <c r="U1375"/>
      <c r="V1375"/>
      <c r="W1375" s="43"/>
      <c r="X1375"/>
      <c r="Y1375" s="4"/>
      <c r="Z1375" s="4"/>
      <c r="AA1375" s="4"/>
      <c r="AB1375" s="4"/>
      <c r="AC1375" s="4"/>
      <c r="AD1375" s="43"/>
      <c r="AK1375"/>
      <c r="AL1375"/>
      <c r="AM1375"/>
      <c r="AN1375"/>
      <c r="AO1375"/>
      <c r="AP1375"/>
    </row>
    <row r="1376" spans="1:42" ht="15" customHeight="1">
      <c r="A1376"/>
      <c r="B1376"/>
      <c r="C1376"/>
      <c r="D1376"/>
      <c r="E1376"/>
      <c r="F1376"/>
      <c r="G1376"/>
      <c r="I1376"/>
      <c r="J1376"/>
      <c r="K1376"/>
      <c r="L1376"/>
      <c r="M1376"/>
      <c r="N1376"/>
      <c r="O1376"/>
      <c r="P1376"/>
      <c r="Q1376"/>
      <c r="R1376"/>
      <c r="S1376"/>
      <c r="T1376"/>
      <c r="U1376"/>
      <c r="V1376"/>
      <c r="W1376" s="43"/>
      <c r="X1376"/>
      <c r="Y1376" s="4"/>
      <c r="Z1376" s="4"/>
      <c r="AA1376" s="4"/>
      <c r="AB1376" s="4"/>
      <c r="AC1376" s="4"/>
      <c r="AD1376" s="43"/>
      <c r="AK1376"/>
      <c r="AL1376"/>
      <c r="AM1376"/>
      <c r="AN1376"/>
      <c r="AO1376"/>
      <c r="AP1376"/>
    </row>
    <row r="1377" spans="1:42" ht="15" customHeight="1">
      <c r="A1377"/>
      <c r="B1377"/>
      <c r="C1377"/>
      <c r="D1377"/>
      <c r="E1377"/>
      <c r="F1377"/>
      <c r="G1377"/>
      <c r="I1377"/>
      <c r="J1377"/>
      <c r="K1377"/>
      <c r="L1377"/>
      <c r="M1377"/>
      <c r="N1377"/>
      <c r="O1377"/>
      <c r="P1377"/>
      <c r="Q1377"/>
      <c r="R1377"/>
      <c r="S1377"/>
      <c r="T1377"/>
      <c r="U1377"/>
      <c r="V1377"/>
      <c r="W1377" s="43"/>
      <c r="X1377"/>
      <c r="Y1377" s="4"/>
      <c r="Z1377" s="4"/>
      <c r="AA1377" s="4"/>
      <c r="AB1377" s="4"/>
      <c r="AC1377" s="4"/>
      <c r="AD1377" s="43"/>
      <c r="AK1377"/>
      <c r="AL1377"/>
      <c r="AM1377"/>
      <c r="AN1377"/>
      <c r="AO1377"/>
      <c r="AP1377"/>
    </row>
    <row r="1378" spans="1:42" ht="15" customHeight="1">
      <c r="A1378"/>
      <c r="B1378"/>
      <c r="C1378"/>
      <c r="D1378"/>
      <c r="E1378"/>
      <c r="F1378"/>
      <c r="G1378"/>
      <c r="I1378"/>
      <c r="J1378"/>
      <c r="K1378"/>
      <c r="L1378"/>
      <c r="M1378"/>
      <c r="N1378"/>
      <c r="O1378"/>
      <c r="P1378"/>
      <c r="Q1378"/>
      <c r="R1378"/>
      <c r="S1378"/>
      <c r="T1378"/>
      <c r="U1378"/>
      <c r="V1378"/>
      <c r="W1378" s="43"/>
      <c r="X1378"/>
      <c r="Y1378" s="4"/>
      <c r="Z1378" s="4"/>
      <c r="AA1378" s="4"/>
      <c r="AB1378" s="4"/>
      <c r="AC1378" s="4"/>
      <c r="AD1378" s="43"/>
      <c r="AK1378"/>
      <c r="AL1378"/>
      <c r="AM1378"/>
      <c r="AN1378"/>
      <c r="AO1378"/>
      <c r="AP1378"/>
    </row>
    <row r="1379" spans="1:42" ht="15" customHeight="1">
      <c r="A1379"/>
      <c r="B1379"/>
      <c r="C1379"/>
      <c r="D1379"/>
      <c r="E1379"/>
      <c r="F1379"/>
      <c r="G1379"/>
      <c r="I1379"/>
      <c r="J1379"/>
      <c r="K1379"/>
      <c r="L1379"/>
      <c r="M1379"/>
      <c r="N1379"/>
      <c r="O1379"/>
      <c r="P1379"/>
      <c r="Q1379"/>
      <c r="R1379"/>
      <c r="S1379"/>
      <c r="T1379"/>
      <c r="U1379"/>
      <c r="V1379"/>
      <c r="W1379" s="43"/>
      <c r="X1379"/>
      <c r="Y1379" s="4"/>
      <c r="Z1379" s="4"/>
      <c r="AA1379" s="4"/>
      <c r="AB1379" s="4"/>
      <c r="AC1379" s="4"/>
      <c r="AD1379" s="43"/>
      <c r="AK1379"/>
      <c r="AL1379"/>
      <c r="AM1379"/>
      <c r="AN1379"/>
      <c r="AO1379"/>
      <c r="AP1379"/>
    </row>
    <row r="1380" spans="1:42" ht="15" customHeight="1">
      <c r="A1380"/>
      <c r="B1380"/>
      <c r="C1380"/>
      <c r="D1380"/>
      <c r="E1380"/>
      <c r="F1380"/>
      <c r="G1380"/>
      <c r="I1380"/>
      <c r="J1380"/>
      <c r="K1380"/>
      <c r="L1380"/>
      <c r="M1380"/>
      <c r="N1380"/>
      <c r="O1380"/>
      <c r="P1380"/>
      <c r="Q1380"/>
      <c r="R1380"/>
      <c r="S1380"/>
      <c r="T1380"/>
      <c r="U1380"/>
      <c r="V1380"/>
      <c r="W1380" s="43"/>
      <c r="X1380"/>
      <c r="Y1380" s="4"/>
      <c r="Z1380" s="4"/>
      <c r="AA1380" s="4"/>
      <c r="AB1380" s="4"/>
      <c r="AC1380" s="4"/>
      <c r="AD1380" s="43"/>
      <c r="AK1380"/>
      <c r="AL1380"/>
      <c r="AM1380"/>
      <c r="AN1380"/>
      <c r="AO1380"/>
      <c r="AP1380"/>
    </row>
    <row r="1381" spans="1:42" ht="15" customHeight="1">
      <c r="A1381"/>
      <c r="B1381"/>
      <c r="C1381"/>
      <c r="D1381"/>
      <c r="E1381"/>
      <c r="F1381"/>
      <c r="G1381"/>
      <c r="I1381"/>
      <c r="J1381"/>
      <c r="K1381"/>
      <c r="L1381"/>
      <c r="M1381"/>
      <c r="N1381"/>
      <c r="O1381"/>
      <c r="P1381"/>
      <c r="Q1381"/>
      <c r="R1381"/>
      <c r="S1381"/>
      <c r="T1381"/>
      <c r="U1381"/>
      <c r="V1381"/>
      <c r="W1381" s="43"/>
      <c r="X1381"/>
      <c r="Y1381" s="4"/>
      <c r="Z1381" s="4"/>
      <c r="AA1381" s="4"/>
      <c r="AB1381" s="4"/>
      <c r="AC1381" s="4"/>
      <c r="AD1381" s="43"/>
      <c r="AK1381"/>
      <c r="AL1381"/>
      <c r="AM1381"/>
      <c r="AN1381"/>
      <c r="AO1381"/>
      <c r="AP1381"/>
    </row>
    <row r="1382" spans="1:42" ht="15" customHeight="1">
      <c r="A1382"/>
      <c r="B1382"/>
      <c r="C1382"/>
      <c r="D1382"/>
      <c r="E1382"/>
      <c r="F1382"/>
      <c r="G1382"/>
      <c r="I1382"/>
      <c r="J1382"/>
      <c r="K1382"/>
      <c r="L1382"/>
      <c r="M1382"/>
      <c r="N1382"/>
      <c r="O1382"/>
      <c r="P1382"/>
      <c r="Q1382"/>
      <c r="R1382"/>
      <c r="S1382"/>
      <c r="T1382"/>
      <c r="U1382"/>
      <c r="V1382"/>
      <c r="W1382" s="43"/>
      <c r="X1382"/>
      <c r="Y1382" s="4"/>
      <c r="Z1382" s="4"/>
      <c r="AA1382" s="4"/>
      <c r="AB1382" s="4"/>
      <c r="AC1382" s="4"/>
      <c r="AD1382" s="43"/>
      <c r="AK1382"/>
      <c r="AL1382"/>
      <c r="AM1382"/>
      <c r="AN1382"/>
      <c r="AO1382"/>
      <c r="AP1382"/>
    </row>
    <row r="1383" spans="1:42" ht="15" customHeight="1">
      <c r="A1383"/>
      <c r="B1383"/>
      <c r="C1383"/>
      <c r="D1383"/>
      <c r="E1383"/>
      <c r="F1383"/>
      <c r="G1383"/>
      <c r="I1383"/>
      <c r="J1383"/>
      <c r="K1383"/>
      <c r="L1383"/>
      <c r="M1383"/>
      <c r="N1383"/>
      <c r="O1383"/>
      <c r="P1383"/>
      <c r="Q1383"/>
      <c r="R1383"/>
      <c r="S1383"/>
      <c r="T1383"/>
      <c r="U1383"/>
      <c r="V1383"/>
      <c r="W1383" s="43"/>
      <c r="X1383"/>
      <c r="Y1383" s="4"/>
      <c r="Z1383" s="4"/>
      <c r="AA1383" s="4"/>
      <c r="AB1383" s="4"/>
      <c r="AC1383" s="4"/>
      <c r="AD1383" s="43"/>
      <c r="AK1383"/>
      <c r="AL1383"/>
      <c r="AM1383"/>
      <c r="AN1383"/>
      <c r="AO1383"/>
      <c r="AP1383"/>
    </row>
    <row r="1384" spans="1:42" ht="15" customHeight="1">
      <c r="A1384"/>
      <c r="B1384"/>
      <c r="C1384"/>
      <c r="D1384"/>
      <c r="E1384"/>
      <c r="F1384"/>
      <c r="G1384"/>
      <c r="I1384"/>
      <c r="J1384"/>
      <c r="K1384"/>
      <c r="L1384"/>
      <c r="M1384"/>
      <c r="N1384"/>
      <c r="O1384"/>
      <c r="P1384"/>
      <c r="Q1384"/>
      <c r="R1384"/>
      <c r="S1384"/>
      <c r="T1384"/>
      <c r="U1384"/>
      <c r="V1384"/>
      <c r="W1384" s="43"/>
      <c r="X1384"/>
      <c r="Y1384" s="4"/>
      <c r="Z1384" s="4"/>
      <c r="AA1384" s="4"/>
      <c r="AB1384" s="4"/>
      <c r="AC1384" s="4"/>
      <c r="AD1384" s="43"/>
      <c r="AK1384"/>
      <c r="AL1384"/>
      <c r="AM1384"/>
      <c r="AN1384"/>
      <c r="AO1384"/>
      <c r="AP1384"/>
    </row>
    <row r="1385" spans="1:42" ht="15" customHeight="1">
      <c r="A1385"/>
      <c r="B1385"/>
      <c r="C1385"/>
      <c r="D1385"/>
      <c r="E1385"/>
      <c r="F1385"/>
      <c r="G1385"/>
      <c r="I1385"/>
      <c r="J1385"/>
      <c r="K1385"/>
      <c r="L1385"/>
      <c r="M1385"/>
      <c r="N1385"/>
      <c r="O1385"/>
      <c r="P1385"/>
      <c r="Q1385"/>
      <c r="R1385"/>
      <c r="S1385"/>
      <c r="T1385"/>
      <c r="U1385"/>
      <c r="V1385"/>
      <c r="W1385" s="43"/>
      <c r="X1385"/>
      <c r="Y1385" s="4"/>
      <c r="Z1385" s="4"/>
      <c r="AA1385" s="4"/>
      <c r="AB1385" s="4"/>
      <c r="AC1385" s="4"/>
      <c r="AD1385" s="43"/>
      <c r="AK1385"/>
      <c r="AL1385"/>
      <c r="AM1385"/>
      <c r="AN1385"/>
      <c r="AO1385"/>
      <c r="AP1385"/>
    </row>
    <row r="1386" spans="1:42" ht="15" customHeight="1">
      <c r="A1386"/>
      <c r="B1386"/>
      <c r="C1386"/>
      <c r="D1386"/>
      <c r="E1386"/>
      <c r="F1386"/>
      <c r="G1386"/>
      <c r="I1386"/>
      <c r="J1386"/>
      <c r="K1386"/>
      <c r="L1386"/>
      <c r="M1386"/>
      <c r="N1386"/>
      <c r="O1386"/>
      <c r="P1386"/>
      <c r="Q1386"/>
      <c r="R1386"/>
      <c r="S1386"/>
      <c r="T1386"/>
      <c r="U1386"/>
      <c r="V1386"/>
      <c r="W1386" s="43"/>
      <c r="X1386"/>
      <c r="Y1386" s="4"/>
      <c r="Z1386" s="4"/>
      <c r="AA1386" s="4"/>
      <c r="AB1386" s="4"/>
      <c r="AC1386" s="4"/>
      <c r="AD1386" s="43"/>
      <c r="AK1386"/>
      <c r="AL1386"/>
      <c r="AM1386"/>
      <c r="AN1386"/>
      <c r="AO1386"/>
      <c r="AP1386"/>
    </row>
    <row r="1387" spans="1:42" ht="15" customHeight="1">
      <c r="A1387"/>
      <c r="B1387"/>
      <c r="C1387"/>
      <c r="D1387"/>
      <c r="E1387"/>
      <c r="F1387"/>
      <c r="G1387"/>
      <c r="I1387"/>
      <c r="J1387"/>
      <c r="K1387"/>
      <c r="L1387"/>
      <c r="M1387"/>
      <c r="N1387"/>
      <c r="O1387"/>
      <c r="P1387"/>
      <c r="Q1387"/>
      <c r="R1387"/>
      <c r="S1387"/>
      <c r="T1387"/>
      <c r="U1387"/>
      <c r="V1387"/>
      <c r="W1387" s="43"/>
      <c r="X1387"/>
      <c r="Y1387" s="4"/>
      <c r="Z1387" s="4"/>
      <c r="AA1387" s="4"/>
      <c r="AB1387" s="4"/>
      <c r="AC1387" s="4"/>
      <c r="AD1387" s="43"/>
      <c r="AK1387"/>
      <c r="AL1387"/>
      <c r="AM1387"/>
      <c r="AN1387"/>
      <c r="AO1387"/>
      <c r="AP1387"/>
    </row>
    <row r="1388" spans="1:42" ht="15" customHeight="1">
      <c r="A1388"/>
      <c r="B1388"/>
      <c r="C1388"/>
      <c r="D1388"/>
      <c r="E1388"/>
      <c r="F1388"/>
      <c r="G1388"/>
      <c r="I1388"/>
      <c r="J1388"/>
      <c r="K1388"/>
      <c r="L1388"/>
      <c r="M1388"/>
      <c r="N1388"/>
      <c r="O1388"/>
      <c r="P1388"/>
      <c r="Q1388"/>
      <c r="R1388"/>
      <c r="S1388"/>
      <c r="T1388"/>
      <c r="U1388"/>
      <c r="V1388"/>
      <c r="W1388" s="43"/>
      <c r="X1388"/>
      <c r="Y1388" s="4"/>
      <c r="Z1388" s="4"/>
      <c r="AA1388" s="4"/>
      <c r="AB1388" s="4"/>
      <c r="AC1388" s="4"/>
      <c r="AD1388" s="43"/>
      <c r="AK1388"/>
      <c r="AL1388"/>
      <c r="AM1388"/>
      <c r="AN1388"/>
      <c r="AO1388"/>
      <c r="AP1388"/>
    </row>
    <row r="1389" spans="1:42" ht="15" customHeight="1">
      <c r="A1389"/>
      <c r="B1389"/>
      <c r="C1389"/>
      <c r="D1389"/>
      <c r="E1389"/>
      <c r="F1389"/>
      <c r="G1389"/>
      <c r="I1389"/>
      <c r="J1389"/>
      <c r="K1389"/>
      <c r="L1389"/>
      <c r="M1389"/>
      <c r="N1389"/>
      <c r="O1389"/>
      <c r="P1389"/>
      <c r="Q1389"/>
      <c r="R1389"/>
      <c r="S1389"/>
      <c r="T1389"/>
      <c r="U1389"/>
      <c r="V1389"/>
      <c r="W1389" s="43"/>
      <c r="X1389"/>
      <c r="Y1389" s="4"/>
      <c r="Z1389" s="4"/>
      <c r="AA1389" s="4"/>
      <c r="AB1389" s="4"/>
      <c r="AC1389" s="4"/>
      <c r="AD1389" s="43"/>
      <c r="AK1389"/>
      <c r="AL1389"/>
      <c r="AM1389"/>
      <c r="AN1389"/>
      <c r="AO1389"/>
      <c r="AP1389"/>
    </row>
    <row r="1390" spans="1:42" ht="15" customHeight="1">
      <c r="A1390"/>
      <c r="B1390"/>
      <c r="C1390"/>
      <c r="D1390"/>
      <c r="E1390"/>
      <c r="F1390"/>
      <c r="G1390"/>
      <c r="I1390"/>
      <c r="J1390"/>
      <c r="K1390"/>
      <c r="L1390"/>
      <c r="M1390"/>
      <c r="N1390"/>
      <c r="O1390"/>
      <c r="P1390"/>
      <c r="Q1390"/>
      <c r="R1390"/>
      <c r="S1390"/>
      <c r="T1390"/>
      <c r="U1390"/>
      <c r="V1390"/>
      <c r="W1390" s="43"/>
      <c r="X1390"/>
      <c r="Y1390" s="4"/>
      <c r="Z1390" s="4"/>
      <c r="AA1390" s="4"/>
      <c r="AB1390" s="4"/>
      <c r="AC1390" s="4"/>
      <c r="AD1390" s="43"/>
      <c r="AK1390"/>
      <c r="AL1390"/>
      <c r="AM1390"/>
      <c r="AN1390"/>
      <c r="AO1390"/>
      <c r="AP1390"/>
    </row>
    <row r="1391" spans="1:42" ht="15" customHeight="1">
      <c r="A1391"/>
      <c r="B1391"/>
      <c r="C1391"/>
      <c r="D1391"/>
      <c r="E1391"/>
      <c r="F1391"/>
      <c r="G1391"/>
      <c r="I1391"/>
      <c r="J1391"/>
      <c r="K1391"/>
      <c r="L1391"/>
      <c r="M1391"/>
      <c r="N1391"/>
      <c r="O1391"/>
      <c r="P1391"/>
      <c r="Q1391"/>
      <c r="R1391"/>
      <c r="S1391"/>
      <c r="T1391"/>
      <c r="U1391"/>
      <c r="V1391"/>
      <c r="W1391" s="43"/>
      <c r="X1391"/>
      <c r="Y1391" s="4"/>
      <c r="Z1391" s="4"/>
      <c r="AA1391" s="4"/>
      <c r="AB1391" s="4"/>
      <c r="AC1391" s="4"/>
      <c r="AD1391" s="43"/>
      <c r="AK1391"/>
      <c r="AL1391"/>
      <c r="AM1391"/>
      <c r="AN1391"/>
      <c r="AO1391"/>
      <c r="AP1391"/>
    </row>
    <row r="1392" spans="1:42" ht="15" customHeight="1">
      <c r="A1392"/>
      <c r="B1392"/>
      <c r="C1392"/>
      <c r="D1392"/>
      <c r="E1392"/>
      <c r="F1392"/>
      <c r="G1392"/>
      <c r="I1392"/>
      <c r="J1392"/>
      <c r="K1392"/>
      <c r="L1392"/>
      <c r="M1392"/>
      <c r="N1392"/>
      <c r="O1392"/>
      <c r="P1392"/>
      <c r="Q1392"/>
      <c r="R1392"/>
      <c r="S1392"/>
      <c r="T1392"/>
      <c r="U1392"/>
      <c r="V1392"/>
      <c r="W1392" s="43"/>
      <c r="X1392"/>
      <c r="Y1392" s="4"/>
      <c r="Z1392" s="4"/>
      <c r="AA1392" s="4"/>
      <c r="AB1392" s="4"/>
      <c r="AC1392" s="4"/>
      <c r="AD1392" s="43"/>
      <c r="AK1392"/>
      <c r="AL1392"/>
      <c r="AM1392"/>
      <c r="AN1392"/>
      <c r="AO1392"/>
      <c r="AP1392"/>
    </row>
    <row r="1393" spans="1:42" ht="15" customHeight="1">
      <c r="A1393"/>
      <c r="B1393"/>
      <c r="C1393"/>
      <c r="D1393"/>
      <c r="E1393"/>
      <c r="F1393"/>
      <c r="G1393"/>
      <c r="I1393"/>
      <c r="J1393"/>
      <c r="K1393"/>
      <c r="L1393"/>
      <c r="M1393"/>
      <c r="N1393"/>
      <c r="O1393"/>
      <c r="P1393"/>
      <c r="Q1393"/>
      <c r="R1393"/>
      <c r="S1393"/>
      <c r="T1393"/>
      <c r="U1393"/>
      <c r="V1393"/>
      <c r="W1393" s="43"/>
      <c r="X1393"/>
      <c r="Y1393" s="4"/>
      <c r="Z1393" s="4"/>
      <c r="AA1393" s="4"/>
      <c r="AB1393" s="4"/>
      <c r="AC1393" s="4"/>
      <c r="AD1393" s="43"/>
      <c r="AK1393"/>
      <c r="AL1393"/>
      <c r="AM1393"/>
      <c r="AN1393"/>
      <c r="AO1393"/>
      <c r="AP1393"/>
    </row>
    <row r="1394" spans="1:42" ht="15" customHeight="1">
      <c r="A1394"/>
      <c r="B1394"/>
      <c r="C1394"/>
      <c r="D1394"/>
      <c r="E1394"/>
      <c r="F1394"/>
      <c r="G1394"/>
      <c r="I1394"/>
      <c r="J1394"/>
      <c r="K1394"/>
      <c r="L1394"/>
      <c r="M1394"/>
      <c r="N1394"/>
      <c r="O1394"/>
      <c r="P1394"/>
      <c r="Q1394"/>
      <c r="R1394"/>
      <c r="S1394"/>
      <c r="T1394"/>
      <c r="U1394"/>
      <c r="V1394"/>
      <c r="W1394" s="43"/>
      <c r="X1394"/>
      <c r="Y1394" s="4"/>
      <c r="Z1394" s="4"/>
      <c r="AA1394" s="4"/>
      <c r="AB1394" s="4"/>
      <c r="AC1394" s="4"/>
      <c r="AD1394" s="43"/>
      <c r="AK1394"/>
      <c r="AL1394"/>
      <c r="AM1394"/>
      <c r="AN1394"/>
      <c r="AO1394"/>
      <c r="AP1394"/>
    </row>
    <row r="1395" spans="1:42" ht="15" customHeight="1">
      <c r="A1395"/>
      <c r="B1395"/>
      <c r="C1395"/>
      <c r="D1395"/>
      <c r="E1395"/>
      <c r="F1395"/>
      <c r="G1395"/>
      <c r="I1395"/>
      <c r="J1395"/>
      <c r="K1395"/>
      <c r="L1395"/>
      <c r="M1395"/>
      <c r="N1395"/>
      <c r="O1395"/>
      <c r="P1395"/>
      <c r="Q1395"/>
      <c r="R1395"/>
      <c r="S1395"/>
      <c r="T1395"/>
      <c r="U1395"/>
      <c r="V1395"/>
      <c r="W1395" s="43"/>
      <c r="X1395"/>
      <c r="Y1395" s="4"/>
      <c r="Z1395" s="4"/>
      <c r="AA1395" s="4"/>
      <c r="AB1395" s="4"/>
      <c r="AC1395" s="4"/>
      <c r="AD1395" s="43"/>
      <c r="AK1395"/>
      <c r="AL1395"/>
      <c r="AM1395"/>
      <c r="AN1395"/>
      <c r="AO1395"/>
      <c r="AP1395"/>
    </row>
    <row r="1396" spans="1:42" ht="15" customHeight="1">
      <c r="A1396"/>
      <c r="B1396"/>
      <c r="C1396"/>
      <c r="D1396"/>
      <c r="E1396"/>
      <c r="F1396"/>
      <c r="G1396"/>
      <c r="I1396"/>
      <c r="J1396"/>
      <c r="K1396"/>
      <c r="L1396"/>
      <c r="M1396"/>
      <c r="N1396"/>
      <c r="O1396"/>
      <c r="P1396"/>
      <c r="Q1396"/>
      <c r="R1396"/>
      <c r="S1396"/>
      <c r="T1396"/>
      <c r="U1396"/>
      <c r="V1396"/>
      <c r="W1396" s="43"/>
      <c r="X1396"/>
      <c r="Y1396" s="4"/>
      <c r="Z1396" s="4"/>
      <c r="AA1396" s="4"/>
      <c r="AB1396" s="4"/>
      <c r="AC1396" s="4"/>
      <c r="AD1396" s="43"/>
      <c r="AK1396"/>
      <c r="AL1396"/>
      <c r="AM1396"/>
      <c r="AN1396"/>
      <c r="AO1396"/>
      <c r="AP1396"/>
    </row>
    <row r="1397" spans="1:42" ht="15" customHeight="1">
      <c r="A1397"/>
      <c r="B1397"/>
      <c r="C1397"/>
      <c r="D1397"/>
      <c r="E1397"/>
      <c r="F1397"/>
      <c r="G1397"/>
      <c r="I1397"/>
      <c r="J1397"/>
      <c r="K1397"/>
      <c r="L1397"/>
      <c r="M1397"/>
      <c r="N1397"/>
      <c r="O1397"/>
      <c r="P1397"/>
      <c r="Q1397"/>
      <c r="R1397"/>
      <c r="S1397"/>
      <c r="T1397"/>
      <c r="U1397"/>
      <c r="V1397"/>
      <c r="W1397" s="43"/>
      <c r="X1397"/>
      <c r="Y1397" s="4"/>
      <c r="Z1397" s="4"/>
      <c r="AA1397" s="4"/>
      <c r="AB1397" s="4"/>
      <c r="AC1397" s="4"/>
      <c r="AD1397" s="43"/>
      <c r="AK1397"/>
      <c r="AL1397"/>
      <c r="AM1397"/>
      <c r="AN1397"/>
      <c r="AO1397"/>
      <c r="AP1397"/>
    </row>
    <row r="1398" spans="1:42" ht="15" customHeight="1">
      <c r="A1398"/>
      <c r="B1398"/>
      <c r="C1398"/>
      <c r="D1398"/>
      <c r="E1398"/>
      <c r="F1398"/>
      <c r="G1398"/>
      <c r="I1398"/>
      <c r="J1398"/>
      <c r="K1398"/>
      <c r="L1398"/>
      <c r="M1398"/>
      <c r="N1398"/>
      <c r="O1398"/>
      <c r="P1398"/>
      <c r="Q1398"/>
      <c r="R1398"/>
      <c r="S1398"/>
      <c r="T1398"/>
      <c r="U1398"/>
      <c r="V1398"/>
      <c r="W1398" s="43"/>
      <c r="X1398"/>
      <c r="Y1398" s="4"/>
      <c r="Z1398" s="4"/>
      <c r="AA1398" s="4"/>
      <c r="AB1398" s="4"/>
      <c r="AC1398" s="4"/>
      <c r="AD1398" s="43"/>
      <c r="AK1398"/>
      <c r="AL1398"/>
      <c r="AM1398"/>
      <c r="AN1398"/>
      <c r="AO1398"/>
      <c r="AP1398"/>
    </row>
    <row r="1399" spans="1:42" ht="15" customHeight="1">
      <c r="A1399"/>
      <c r="B1399"/>
      <c r="C1399"/>
      <c r="D1399"/>
      <c r="E1399"/>
      <c r="F1399"/>
      <c r="G1399"/>
      <c r="I1399"/>
      <c r="J1399"/>
      <c r="K1399"/>
      <c r="L1399"/>
      <c r="M1399"/>
      <c r="N1399"/>
      <c r="O1399"/>
      <c r="P1399"/>
      <c r="Q1399"/>
      <c r="R1399"/>
      <c r="S1399"/>
      <c r="T1399"/>
      <c r="U1399"/>
      <c r="V1399"/>
      <c r="W1399" s="43"/>
      <c r="X1399"/>
      <c r="Y1399" s="4"/>
      <c r="Z1399" s="4"/>
      <c r="AA1399" s="4"/>
      <c r="AB1399" s="4"/>
      <c r="AC1399" s="4"/>
      <c r="AD1399" s="43"/>
      <c r="AK1399"/>
      <c r="AL1399"/>
      <c r="AM1399"/>
      <c r="AN1399"/>
      <c r="AO1399"/>
      <c r="AP1399"/>
    </row>
    <row r="1400" spans="1:42" ht="15" customHeight="1">
      <c r="A1400"/>
      <c r="B1400"/>
      <c r="C1400"/>
      <c r="D1400"/>
      <c r="E1400"/>
      <c r="F1400"/>
      <c r="G1400"/>
      <c r="I1400"/>
      <c r="J1400"/>
      <c r="K1400"/>
      <c r="L1400"/>
      <c r="M1400"/>
      <c r="N1400"/>
      <c r="O1400"/>
      <c r="P1400"/>
      <c r="Q1400"/>
      <c r="R1400"/>
      <c r="S1400"/>
      <c r="T1400"/>
      <c r="U1400"/>
      <c r="V1400"/>
      <c r="W1400" s="43"/>
      <c r="X1400"/>
      <c r="Y1400" s="4"/>
      <c r="Z1400" s="4"/>
      <c r="AA1400" s="4"/>
      <c r="AB1400" s="4"/>
      <c r="AC1400" s="4"/>
      <c r="AD1400" s="43"/>
      <c r="AK1400"/>
      <c r="AL1400"/>
      <c r="AM1400"/>
      <c r="AN1400"/>
      <c r="AO1400"/>
      <c r="AP1400"/>
    </row>
    <row r="1401" spans="1:42" ht="15" customHeight="1">
      <c r="A1401"/>
      <c r="B1401"/>
      <c r="C1401"/>
      <c r="D1401"/>
      <c r="E1401"/>
      <c r="F1401"/>
      <c r="G1401"/>
      <c r="I1401"/>
      <c r="J1401"/>
      <c r="K1401"/>
      <c r="L1401"/>
      <c r="M1401"/>
      <c r="N1401"/>
      <c r="O1401"/>
      <c r="P1401"/>
      <c r="Q1401"/>
      <c r="R1401"/>
      <c r="S1401"/>
      <c r="T1401"/>
      <c r="U1401"/>
      <c r="V1401"/>
      <c r="W1401" s="43"/>
      <c r="X1401"/>
      <c r="Y1401" s="4"/>
      <c r="Z1401" s="4"/>
      <c r="AA1401" s="4"/>
      <c r="AB1401" s="4"/>
      <c r="AC1401" s="4"/>
      <c r="AD1401" s="43"/>
      <c r="AK1401"/>
      <c r="AL1401"/>
      <c r="AM1401"/>
      <c r="AN1401"/>
      <c r="AO1401"/>
      <c r="AP1401"/>
    </row>
    <row r="1402" spans="1:42" ht="15" customHeight="1">
      <c r="A1402"/>
      <c r="B1402"/>
      <c r="C1402"/>
      <c r="D1402"/>
      <c r="E1402"/>
      <c r="F1402"/>
      <c r="G1402"/>
      <c r="I1402"/>
      <c r="J1402"/>
      <c r="K1402"/>
      <c r="L1402"/>
      <c r="M1402"/>
      <c r="N1402"/>
      <c r="O1402"/>
      <c r="P1402"/>
      <c r="Q1402"/>
      <c r="R1402"/>
      <c r="S1402"/>
      <c r="T1402"/>
      <c r="U1402"/>
      <c r="V1402"/>
      <c r="W1402" s="43"/>
      <c r="X1402"/>
      <c r="Y1402" s="4"/>
      <c r="Z1402" s="4"/>
      <c r="AA1402" s="4"/>
      <c r="AB1402" s="4"/>
      <c r="AC1402" s="4"/>
      <c r="AD1402" s="43"/>
      <c r="AK1402"/>
      <c r="AL1402"/>
      <c r="AM1402"/>
      <c r="AN1402"/>
      <c r="AO1402"/>
      <c r="AP1402"/>
    </row>
    <row r="1403" spans="1:42" ht="15" customHeight="1">
      <c r="A1403"/>
      <c r="B1403"/>
      <c r="C1403"/>
      <c r="D1403"/>
      <c r="E1403"/>
      <c r="F1403"/>
      <c r="G1403"/>
      <c r="I1403"/>
      <c r="J1403"/>
      <c r="K1403"/>
      <c r="L1403"/>
      <c r="M1403"/>
      <c r="N1403"/>
      <c r="O1403"/>
      <c r="P1403"/>
      <c r="Q1403"/>
      <c r="R1403"/>
      <c r="S1403"/>
      <c r="T1403"/>
      <c r="U1403"/>
      <c r="V1403"/>
      <c r="W1403" s="43"/>
      <c r="X1403"/>
      <c r="Y1403" s="4"/>
      <c r="Z1403" s="4"/>
      <c r="AA1403" s="4"/>
      <c r="AB1403" s="4"/>
      <c r="AC1403" s="4"/>
      <c r="AD1403" s="43"/>
      <c r="AK1403"/>
      <c r="AL1403"/>
      <c r="AM1403"/>
      <c r="AN1403"/>
      <c r="AO1403"/>
      <c r="AP1403"/>
    </row>
    <row r="1404" spans="1:42" ht="15" customHeight="1">
      <c r="A1404"/>
      <c r="B1404"/>
      <c r="C1404"/>
      <c r="D1404"/>
      <c r="E1404"/>
      <c r="F1404"/>
      <c r="G1404"/>
      <c r="I1404"/>
      <c r="J1404"/>
      <c r="K1404"/>
      <c r="L1404"/>
      <c r="M1404"/>
      <c r="N1404"/>
      <c r="O1404"/>
      <c r="P1404"/>
      <c r="Q1404"/>
      <c r="R1404"/>
      <c r="S1404"/>
      <c r="T1404"/>
      <c r="U1404"/>
      <c r="V1404"/>
      <c r="W1404" s="43"/>
      <c r="X1404"/>
      <c r="Y1404" s="4"/>
      <c r="Z1404" s="4"/>
      <c r="AA1404" s="4"/>
      <c r="AB1404" s="4"/>
      <c r="AC1404" s="4"/>
      <c r="AD1404" s="43"/>
      <c r="AK1404"/>
      <c r="AL1404"/>
      <c r="AM1404"/>
      <c r="AN1404"/>
      <c r="AO1404"/>
      <c r="AP1404"/>
    </row>
    <row r="1405" spans="1:42" ht="15" customHeight="1">
      <c r="A1405"/>
      <c r="B1405"/>
      <c r="C1405"/>
      <c r="D1405"/>
      <c r="E1405"/>
      <c r="F1405"/>
      <c r="G1405"/>
      <c r="I1405"/>
      <c r="J1405"/>
      <c r="K1405"/>
      <c r="L1405"/>
      <c r="M1405"/>
      <c r="N1405"/>
      <c r="O1405"/>
      <c r="P1405"/>
      <c r="Q1405"/>
      <c r="R1405"/>
      <c r="S1405"/>
      <c r="T1405"/>
      <c r="U1405"/>
      <c r="V1405"/>
      <c r="W1405" s="43"/>
      <c r="X1405"/>
      <c r="Y1405" s="4"/>
      <c r="Z1405" s="4"/>
      <c r="AA1405" s="4"/>
      <c r="AB1405" s="4"/>
      <c r="AC1405" s="4"/>
      <c r="AD1405" s="43"/>
      <c r="AK1405"/>
      <c r="AL1405"/>
      <c r="AM1405"/>
      <c r="AN1405"/>
      <c r="AO1405"/>
      <c r="AP1405"/>
    </row>
    <row r="1406" spans="1:42" ht="15" customHeight="1">
      <c r="A1406"/>
      <c r="B1406"/>
      <c r="C1406"/>
      <c r="D1406"/>
      <c r="E1406"/>
      <c r="F1406"/>
      <c r="G1406"/>
      <c r="I1406"/>
      <c r="J1406"/>
      <c r="K1406"/>
      <c r="L1406"/>
      <c r="M1406"/>
      <c r="N1406"/>
      <c r="O1406"/>
      <c r="P1406"/>
      <c r="Q1406"/>
      <c r="R1406"/>
      <c r="S1406"/>
      <c r="T1406"/>
      <c r="U1406"/>
      <c r="V1406"/>
      <c r="W1406" s="43"/>
      <c r="X1406"/>
      <c r="Y1406" s="4"/>
      <c r="Z1406" s="4"/>
      <c r="AA1406" s="4"/>
      <c r="AB1406" s="4"/>
      <c r="AC1406" s="4"/>
      <c r="AD1406" s="43"/>
      <c r="AK1406"/>
      <c r="AL1406"/>
      <c r="AM1406"/>
      <c r="AN1406"/>
      <c r="AO1406"/>
      <c r="AP1406"/>
    </row>
    <row r="1407" spans="1:42" ht="15" customHeight="1">
      <c r="A1407"/>
      <c r="B1407"/>
      <c r="C1407"/>
      <c r="D1407"/>
      <c r="E1407"/>
      <c r="F1407"/>
      <c r="G1407"/>
      <c r="I1407"/>
      <c r="J1407"/>
      <c r="K1407"/>
      <c r="L1407"/>
      <c r="M1407"/>
      <c r="N1407"/>
      <c r="O1407"/>
      <c r="P1407"/>
      <c r="Q1407"/>
      <c r="R1407"/>
      <c r="S1407"/>
      <c r="T1407"/>
      <c r="U1407"/>
      <c r="V1407"/>
      <c r="W1407" s="43"/>
      <c r="X1407"/>
      <c r="Y1407" s="4"/>
      <c r="Z1407" s="4"/>
      <c r="AA1407" s="4"/>
      <c r="AB1407" s="4"/>
      <c r="AC1407" s="4"/>
      <c r="AD1407" s="43"/>
      <c r="AK1407"/>
      <c r="AL1407"/>
      <c r="AM1407"/>
      <c r="AN1407"/>
      <c r="AO1407"/>
      <c r="AP1407"/>
    </row>
    <row r="1408" spans="1:42" ht="15" customHeight="1">
      <c r="A1408"/>
      <c r="B1408"/>
      <c r="C1408"/>
      <c r="D1408"/>
      <c r="E1408"/>
      <c r="F1408"/>
      <c r="G1408"/>
      <c r="I1408"/>
      <c r="J1408"/>
      <c r="K1408"/>
      <c r="L1408"/>
      <c r="M1408"/>
      <c r="N1408"/>
      <c r="O1408"/>
      <c r="P1408"/>
      <c r="Q1408"/>
      <c r="R1408"/>
      <c r="S1408"/>
      <c r="T1408"/>
      <c r="U1408"/>
      <c r="V1408"/>
      <c r="W1408" s="43"/>
      <c r="X1408"/>
      <c r="Y1408" s="4"/>
      <c r="Z1408" s="4"/>
      <c r="AA1408" s="4"/>
      <c r="AB1408" s="4"/>
      <c r="AC1408" s="4"/>
      <c r="AD1408" s="43"/>
      <c r="AK1408"/>
      <c r="AL1408"/>
      <c r="AM1408"/>
      <c r="AN1408"/>
      <c r="AO1408"/>
      <c r="AP1408"/>
    </row>
    <row r="1409" spans="1:42" ht="15" customHeight="1">
      <c r="A1409"/>
      <c r="B1409"/>
      <c r="C1409"/>
      <c r="D1409"/>
      <c r="E1409"/>
      <c r="F1409"/>
      <c r="G1409"/>
      <c r="I1409"/>
      <c r="J1409"/>
      <c r="K1409"/>
      <c r="L1409"/>
      <c r="M1409"/>
      <c r="N1409"/>
      <c r="O1409"/>
      <c r="P1409"/>
      <c r="Q1409"/>
      <c r="R1409"/>
      <c r="S1409"/>
      <c r="T1409"/>
      <c r="U1409"/>
      <c r="V1409"/>
      <c r="W1409" s="43"/>
      <c r="X1409"/>
      <c r="Y1409" s="4"/>
      <c r="Z1409" s="4"/>
      <c r="AA1409" s="4"/>
      <c r="AB1409" s="4"/>
      <c r="AC1409" s="4"/>
      <c r="AD1409" s="43"/>
      <c r="AK1409"/>
      <c r="AL1409"/>
      <c r="AM1409"/>
      <c r="AN1409"/>
      <c r="AO1409"/>
      <c r="AP1409"/>
    </row>
    <row r="1410" spans="1:42" ht="15" customHeight="1">
      <c r="A1410"/>
      <c r="B1410"/>
      <c r="C1410"/>
      <c r="D1410"/>
      <c r="E1410"/>
      <c r="F1410"/>
      <c r="G1410"/>
      <c r="I1410"/>
      <c r="J1410"/>
      <c r="K1410"/>
      <c r="L1410"/>
      <c r="M1410"/>
      <c r="N1410"/>
      <c r="O1410"/>
      <c r="P1410"/>
      <c r="Q1410"/>
      <c r="R1410"/>
      <c r="S1410"/>
      <c r="T1410"/>
      <c r="U1410"/>
      <c r="V1410"/>
      <c r="W1410" s="43"/>
      <c r="X1410"/>
      <c r="Y1410" s="4"/>
      <c r="Z1410" s="4"/>
      <c r="AA1410" s="4"/>
      <c r="AB1410" s="4"/>
      <c r="AC1410" s="4"/>
      <c r="AD1410" s="43"/>
      <c r="AK1410"/>
      <c r="AL1410"/>
      <c r="AM1410"/>
      <c r="AN1410"/>
      <c r="AO1410"/>
      <c r="AP1410"/>
    </row>
    <row r="1411" spans="1:42" ht="15" customHeight="1">
      <c r="A1411"/>
      <c r="B1411"/>
      <c r="C1411"/>
      <c r="D1411"/>
      <c r="E1411"/>
      <c r="F1411"/>
      <c r="G1411"/>
      <c r="I1411"/>
      <c r="J1411"/>
      <c r="K1411"/>
      <c r="L1411"/>
      <c r="M1411"/>
      <c r="N1411"/>
      <c r="O1411"/>
      <c r="P1411"/>
      <c r="Q1411"/>
      <c r="R1411"/>
      <c r="S1411"/>
      <c r="T1411"/>
      <c r="U1411"/>
      <c r="V1411"/>
      <c r="W1411" s="43"/>
      <c r="X1411"/>
      <c r="Y1411" s="4"/>
      <c r="Z1411" s="4"/>
      <c r="AA1411" s="4"/>
      <c r="AB1411" s="4"/>
      <c r="AC1411" s="4"/>
      <c r="AD1411" s="43"/>
      <c r="AK1411"/>
      <c r="AL1411"/>
      <c r="AM1411"/>
      <c r="AN1411"/>
      <c r="AO1411"/>
      <c r="AP1411"/>
    </row>
    <row r="1412" spans="1:42" ht="15" customHeight="1">
      <c r="A1412"/>
      <c r="B1412"/>
      <c r="C1412"/>
      <c r="D1412"/>
      <c r="E1412"/>
      <c r="F1412"/>
      <c r="G1412"/>
      <c r="I1412"/>
      <c r="J1412"/>
      <c r="K1412"/>
      <c r="L1412"/>
      <c r="M1412"/>
      <c r="N1412"/>
      <c r="O1412"/>
      <c r="P1412"/>
      <c r="Q1412"/>
      <c r="R1412"/>
      <c r="S1412"/>
      <c r="T1412"/>
      <c r="U1412"/>
      <c r="V1412"/>
      <c r="W1412" s="43"/>
      <c r="X1412"/>
      <c r="Y1412" s="4"/>
      <c r="Z1412" s="4"/>
      <c r="AA1412" s="4"/>
      <c r="AB1412" s="4"/>
      <c r="AC1412" s="4"/>
      <c r="AD1412" s="43"/>
      <c r="AK1412"/>
      <c r="AL1412"/>
      <c r="AM1412"/>
      <c r="AN1412"/>
      <c r="AO1412"/>
      <c r="AP1412"/>
    </row>
    <row r="1413" spans="1:42" ht="15" customHeight="1">
      <c r="A1413"/>
      <c r="B1413"/>
      <c r="C1413"/>
      <c r="D1413"/>
      <c r="E1413"/>
      <c r="F1413"/>
      <c r="G1413"/>
      <c r="I1413"/>
      <c r="J1413"/>
      <c r="K1413"/>
      <c r="L1413"/>
      <c r="M1413"/>
      <c r="N1413"/>
      <c r="O1413"/>
      <c r="P1413"/>
      <c r="Q1413"/>
      <c r="R1413"/>
      <c r="S1413"/>
      <c r="T1413"/>
      <c r="U1413"/>
      <c r="V1413"/>
      <c r="W1413" s="43"/>
      <c r="X1413"/>
      <c r="Y1413" s="4"/>
      <c r="Z1413" s="4"/>
      <c r="AA1413" s="4"/>
      <c r="AB1413" s="4"/>
      <c r="AC1413" s="4"/>
      <c r="AD1413" s="43"/>
      <c r="AK1413"/>
      <c r="AL1413"/>
      <c r="AM1413"/>
      <c r="AN1413"/>
      <c r="AO1413"/>
      <c r="AP1413"/>
    </row>
    <row r="1414" spans="1:42" ht="15" customHeight="1">
      <c r="A1414"/>
      <c r="B1414"/>
      <c r="C1414"/>
      <c r="D1414"/>
      <c r="E1414"/>
      <c r="F1414"/>
      <c r="G1414"/>
      <c r="I1414"/>
      <c r="J1414"/>
      <c r="K1414"/>
      <c r="L1414"/>
      <c r="M1414"/>
      <c r="N1414"/>
      <c r="O1414"/>
      <c r="P1414"/>
      <c r="Q1414"/>
      <c r="R1414"/>
      <c r="S1414"/>
      <c r="T1414"/>
      <c r="U1414"/>
      <c r="V1414"/>
      <c r="W1414" s="43"/>
      <c r="X1414"/>
      <c r="Y1414" s="4"/>
      <c r="Z1414" s="4"/>
      <c r="AA1414" s="4"/>
      <c r="AB1414" s="4"/>
      <c r="AC1414" s="4"/>
      <c r="AD1414" s="43"/>
      <c r="AK1414"/>
      <c r="AL1414"/>
      <c r="AM1414"/>
      <c r="AN1414"/>
      <c r="AO1414"/>
      <c r="AP1414"/>
    </row>
    <row r="1415" spans="1:42" ht="15" customHeight="1">
      <c r="A1415"/>
      <c r="B1415"/>
      <c r="C1415"/>
      <c r="D1415"/>
      <c r="E1415"/>
      <c r="F1415"/>
      <c r="G1415"/>
      <c r="I1415"/>
      <c r="J1415"/>
      <c r="K1415"/>
      <c r="L1415"/>
      <c r="M1415"/>
      <c r="N1415"/>
      <c r="O1415"/>
      <c r="P1415"/>
      <c r="Q1415"/>
      <c r="R1415"/>
      <c r="S1415"/>
      <c r="T1415"/>
      <c r="U1415"/>
      <c r="V1415"/>
      <c r="W1415" s="43"/>
      <c r="X1415"/>
      <c r="Y1415" s="4"/>
      <c r="Z1415" s="4"/>
      <c r="AA1415" s="4"/>
      <c r="AB1415" s="4"/>
      <c r="AC1415" s="4"/>
      <c r="AD1415" s="43"/>
      <c r="AK1415"/>
      <c r="AL1415"/>
      <c r="AM1415"/>
      <c r="AN1415"/>
      <c r="AO1415"/>
      <c r="AP1415"/>
    </row>
    <row r="1416" spans="1:42" ht="15" customHeight="1">
      <c r="A1416"/>
      <c r="B1416"/>
      <c r="C1416"/>
      <c r="D1416"/>
      <c r="E1416"/>
      <c r="F1416"/>
      <c r="G1416"/>
      <c r="I1416"/>
      <c r="J1416"/>
      <c r="K1416"/>
      <c r="L1416"/>
      <c r="M1416"/>
      <c r="N1416"/>
      <c r="O1416"/>
      <c r="P1416"/>
      <c r="Q1416"/>
      <c r="R1416"/>
      <c r="S1416"/>
      <c r="T1416"/>
      <c r="U1416"/>
      <c r="V1416"/>
      <c r="W1416" s="43"/>
      <c r="X1416"/>
      <c r="Y1416" s="4"/>
      <c r="Z1416" s="4"/>
      <c r="AA1416" s="4"/>
      <c r="AB1416" s="4"/>
      <c r="AC1416" s="4"/>
      <c r="AD1416" s="43"/>
      <c r="AK1416"/>
      <c r="AL1416"/>
      <c r="AM1416"/>
      <c r="AN1416"/>
      <c r="AO1416"/>
      <c r="AP1416"/>
    </row>
    <row r="1417" spans="1:42" ht="15" customHeight="1">
      <c r="A1417"/>
      <c r="B1417"/>
      <c r="C1417"/>
      <c r="D1417"/>
      <c r="E1417"/>
      <c r="F1417"/>
      <c r="G1417"/>
      <c r="I1417"/>
      <c r="J1417"/>
      <c r="K1417"/>
      <c r="L1417"/>
      <c r="M1417"/>
      <c r="N1417"/>
      <c r="O1417"/>
      <c r="P1417"/>
      <c r="Q1417"/>
      <c r="R1417"/>
      <c r="S1417"/>
      <c r="T1417"/>
      <c r="U1417"/>
      <c r="V1417"/>
      <c r="W1417" s="43"/>
      <c r="X1417"/>
      <c r="Y1417" s="4"/>
      <c r="Z1417" s="4"/>
      <c r="AA1417" s="4"/>
      <c r="AB1417" s="4"/>
      <c r="AC1417" s="4"/>
      <c r="AD1417" s="43"/>
      <c r="AK1417"/>
      <c r="AL1417"/>
      <c r="AM1417"/>
      <c r="AN1417"/>
      <c r="AO1417"/>
      <c r="AP1417"/>
    </row>
    <row r="1418" spans="1:42" ht="15" customHeight="1">
      <c r="A1418"/>
      <c r="B1418"/>
      <c r="C1418"/>
      <c r="D1418"/>
      <c r="E1418"/>
      <c r="F1418"/>
      <c r="G1418"/>
      <c r="I1418"/>
      <c r="J1418"/>
      <c r="K1418"/>
      <c r="L1418"/>
      <c r="M1418"/>
      <c r="N1418"/>
      <c r="O1418"/>
      <c r="P1418"/>
      <c r="Q1418"/>
      <c r="R1418"/>
      <c r="S1418"/>
      <c r="T1418"/>
      <c r="U1418"/>
      <c r="V1418"/>
      <c r="W1418" s="43"/>
      <c r="X1418"/>
      <c r="Y1418" s="4"/>
      <c r="Z1418" s="4"/>
      <c r="AA1418" s="4"/>
      <c r="AB1418" s="4"/>
      <c r="AC1418" s="4"/>
      <c r="AD1418" s="43"/>
      <c r="AK1418"/>
      <c r="AL1418"/>
      <c r="AM1418"/>
      <c r="AN1418"/>
      <c r="AO1418"/>
      <c r="AP1418"/>
    </row>
    <row r="1419" spans="1:42" ht="15" customHeight="1">
      <c r="A1419"/>
      <c r="B1419"/>
      <c r="C1419"/>
      <c r="D1419"/>
      <c r="E1419"/>
      <c r="F1419"/>
      <c r="G1419"/>
      <c r="I1419"/>
      <c r="J1419"/>
      <c r="K1419"/>
      <c r="L1419"/>
      <c r="M1419"/>
      <c r="N1419"/>
      <c r="O1419"/>
      <c r="P1419"/>
      <c r="Q1419"/>
      <c r="R1419"/>
      <c r="S1419"/>
      <c r="T1419"/>
      <c r="U1419"/>
      <c r="V1419"/>
      <c r="W1419" s="43"/>
      <c r="X1419"/>
      <c r="Y1419" s="4"/>
      <c r="Z1419" s="4"/>
      <c r="AA1419" s="4"/>
      <c r="AB1419" s="4"/>
      <c r="AC1419" s="4"/>
      <c r="AD1419" s="43"/>
      <c r="AK1419"/>
      <c r="AL1419"/>
      <c r="AM1419"/>
      <c r="AN1419"/>
      <c r="AO1419"/>
      <c r="AP1419"/>
    </row>
    <row r="1420" spans="1:42" ht="15" customHeight="1">
      <c r="A1420"/>
      <c r="B1420"/>
      <c r="C1420"/>
      <c r="D1420"/>
      <c r="E1420"/>
      <c r="F1420"/>
      <c r="G1420"/>
      <c r="I1420"/>
      <c r="J1420"/>
      <c r="K1420"/>
      <c r="L1420"/>
      <c r="M1420"/>
      <c r="N1420"/>
      <c r="O1420"/>
      <c r="P1420"/>
      <c r="Q1420"/>
      <c r="R1420"/>
      <c r="S1420"/>
      <c r="T1420"/>
      <c r="U1420"/>
      <c r="V1420"/>
      <c r="W1420" s="43"/>
      <c r="X1420"/>
      <c r="Y1420" s="4"/>
      <c r="Z1420" s="4"/>
      <c r="AA1420" s="4"/>
      <c r="AB1420" s="4"/>
      <c r="AC1420" s="4"/>
      <c r="AD1420" s="43"/>
      <c r="AK1420"/>
      <c r="AL1420"/>
      <c r="AM1420"/>
      <c r="AN1420"/>
      <c r="AO1420"/>
      <c r="AP1420"/>
    </row>
    <row r="1421" spans="1:42" ht="15" customHeight="1">
      <c r="A1421"/>
      <c r="B1421"/>
      <c r="C1421"/>
      <c r="D1421"/>
      <c r="E1421"/>
      <c r="F1421"/>
      <c r="G1421"/>
      <c r="I1421"/>
      <c r="J1421"/>
      <c r="K1421"/>
      <c r="L1421"/>
      <c r="M1421"/>
      <c r="N1421"/>
      <c r="O1421"/>
      <c r="P1421"/>
      <c r="Q1421"/>
      <c r="R1421"/>
      <c r="S1421"/>
      <c r="T1421"/>
      <c r="U1421"/>
      <c r="V1421"/>
      <c r="W1421" s="43"/>
      <c r="X1421"/>
      <c r="Y1421" s="4"/>
      <c r="Z1421" s="4"/>
      <c r="AA1421" s="4"/>
      <c r="AB1421" s="4"/>
      <c r="AC1421" s="4"/>
      <c r="AD1421" s="43"/>
      <c r="AK1421"/>
      <c r="AL1421"/>
      <c r="AM1421"/>
      <c r="AN1421"/>
      <c r="AO1421"/>
      <c r="AP1421"/>
    </row>
    <row r="1422" spans="1:42" ht="15" customHeight="1">
      <c r="A1422"/>
      <c r="B1422"/>
      <c r="C1422"/>
      <c r="D1422"/>
      <c r="E1422"/>
      <c r="F1422"/>
      <c r="G1422"/>
      <c r="I1422"/>
      <c r="J1422"/>
      <c r="K1422"/>
      <c r="L1422"/>
      <c r="M1422"/>
      <c r="N1422"/>
      <c r="O1422"/>
      <c r="P1422"/>
      <c r="Q1422"/>
      <c r="R1422"/>
      <c r="S1422"/>
      <c r="T1422"/>
      <c r="U1422"/>
      <c r="V1422"/>
      <c r="W1422" s="43"/>
      <c r="X1422"/>
      <c r="Y1422" s="4"/>
      <c r="Z1422" s="4"/>
      <c r="AA1422" s="4"/>
      <c r="AB1422" s="4"/>
      <c r="AC1422" s="4"/>
      <c r="AD1422" s="43"/>
      <c r="AK1422"/>
      <c r="AL1422"/>
      <c r="AM1422"/>
      <c r="AN1422"/>
      <c r="AO1422"/>
      <c r="AP1422"/>
    </row>
    <row r="1423" spans="1:42" ht="15" customHeight="1">
      <c r="A1423"/>
      <c r="B1423"/>
      <c r="C1423"/>
      <c r="D1423"/>
      <c r="E1423"/>
      <c r="F1423"/>
      <c r="G1423"/>
      <c r="I1423"/>
      <c r="J1423"/>
      <c r="K1423"/>
      <c r="L1423"/>
      <c r="M1423"/>
      <c r="N1423"/>
      <c r="O1423"/>
      <c r="P1423"/>
      <c r="Q1423"/>
      <c r="R1423"/>
      <c r="S1423"/>
      <c r="T1423"/>
      <c r="U1423"/>
      <c r="V1423"/>
      <c r="W1423" s="43"/>
      <c r="X1423"/>
      <c r="Y1423" s="4"/>
      <c r="Z1423" s="4"/>
      <c r="AA1423" s="4"/>
      <c r="AB1423" s="4"/>
      <c r="AC1423" s="4"/>
      <c r="AD1423" s="43"/>
      <c r="AK1423"/>
      <c r="AL1423"/>
      <c r="AM1423"/>
      <c r="AN1423"/>
      <c r="AO1423"/>
      <c r="AP1423"/>
    </row>
    <row r="1424" spans="1:42" ht="15" customHeight="1">
      <c r="A1424"/>
      <c r="B1424"/>
      <c r="C1424"/>
      <c r="D1424"/>
      <c r="E1424"/>
      <c r="F1424"/>
      <c r="G1424"/>
      <c r="I1424"/>
      <c r="J1424"/>
      <c r="K1424"/>
      <c r="L1424"/>
      <c r="M1424"/>
      <c r="N1424"/>
      <c r="O1424"/>
      <c r="P1424"/>
      <c r="Q1424"/>
      <c r="R1424"/>
      <c r="S1424"/>
      <c r="T1424"/>
      <c r="U1424"/>
      <c r="V1424"/>
      <c r="W1424" s="43"/>
      <c r="X1424"/>
      <c r="Y1424" s="4"/>
      <c r="Z1424" s="4"/>
      <c r="AA1424" s="4"/>
      <c r="AB1424" s="4"/>
      <c r="AC1424" s="4"/>
      <c r="AD1424" s="43"/>
      <c r="AK1424"/>
      <c r="AL1424"/>
      <c r="AM1424"/>
      <c r="AN1424"/>
      <c r="AO1424"/>
      <c r="AP1424"/>
    </row>
    <row r="1425" spans="1:42" ht="15" customHeight="1">
      <c r="A1425"/>
      <c r="B1425"/>
      <c r="C1425"/>
      <c r="D1425"/>
      <c r="E1425"/>
      <c r="F1425"/>
      <c r="G1425"/>
      <c r="I1425"/>
      <c r="J1425"/>
      <c r="K1425"/>
      <c r="L1425"/>
      <c r="M1425"/>
      <c r="N1425"/>
      <c r="O1425"/>
      <c r="P1425"/>
      <c r="Q1425"/>
      <c r="R1425"/>
      <c r="S1425"/>
      <c r="T1425"/>
      <c r="U1425"/>
      <c r="V1425"/>
      <c r="W1425" s="43"/>
      <c r="X1425"/>
      <c r="Y1425" s="4"/>
      <c r="Z1425" s="4"/>
      <c r="AA1425" s="4"/>
      <c r="AB1425" s="4"/>
      <c r="AC1425" s="4"/>
      <c r="AD1425" s="43"/>
      <c r="AK1425"/>
      <c r="AL1425"/>
      <c r="AM1425"/>
      <c r="AN1425"/>
      <c r="AO1425"/>
      <c r="AP1425"/>
    </row>
    <row r="1426" spans="1:42" ht="15" customHeight="1">
      <c r="A1426"/>
      <c r="B1426"/>
      <c r="C1426"/>
      <c r="D1426"/>
      <c r="E1426"/>
      <c r="F1426"/>
      <c r="G1426"/>
      <c r="I1426"/>
      <c r="J1426"/>
      <c r="K1426"/>
      <c r="L1426"/>
      <c r="M1426"/>
      <c r="N1426"/>
      <c r="O1426"/>
      <c r="P1426"/>
      <c r="Q1426"/>
      <c r="R1426"/>
      <c r="S1426"/>
      <c r="T1426"/>
      <c r="U1426"/>
      <c r="V1426"/>
      <c r="W1426" s="43"/>
      <c r="X1426"/>
      <c r="Y1426" s="4"/>
      <c r="Z1426" s="4"/>
      <c r="AA1426" s="4"/>
      <c r="AB1426" s="4"/>
      <c r="AC1426" s="4"/>
      <c r="AD1426" s="43"/>
      <c r="AK1426"/>
      <c r="AL1426"/>
      <c r="AM1426"/>
      <c r="AN1426"/>
      <c r="AO1426"/>
      <c r="AP1426"/>
    </row>
    <row r="1427" spans="1:42" ht="15" customHeight="1">
      <c r="A1427"/>
      <c r="B1427"/>
      <c r="C1427"/>
      <c r="D1427"/>
      <c r="E1427"/>
      <c r="F1427"/>
      <c r="G1427"/>
      <c r="I1427"/>
      <c r="J1427"/>
      <c r="K1427"/>
      <c r="L1427"/>
      <c r="M1427"/>
      <c r="N1427"/>
      <c r="O1427"/>
      <c r="P1427"/>
      <c r="Q1427"/>
      <c r="R1427"/>
      <c r="S1427"/>
      <c r="T1427"/>
      <c r="U1427"/>
      <c r="V1427"/>
      <c r="W1427" s="43"/>
      <c r="X1427"/>
      <c r="Y1427" s="4"/>
      <c r="Z1427" s="4"/>
      <c r="AA1427" s="4"/>
      <c r="AB1427" s="4"/>
      <c r="AC1427" s="4"/>
      <c r="AD1427" s="43"/>
      <c r="AK1427"/>
      <c r="AL1427"/>
      <c r="AM1427"/>
      <c r="AN1427"/>
      <c r="AO1427"/>
      <c r="AP1427"/>
    </row>
    <row r="1428" spans="1:42" ht="15" customHeight="1">
      <c r="A1428"/>
      <c r="B1428"/>
      <c r="C1428"/>
      <c r="D1428"/>
      <c r="E1428"/>
      <c r="F1428"/>
      <c r="G1428"/>
      <c r="I1428"/>
      <c r="J1428"/>
      <c r="K1428"/>
      <c r="L1428"/>
      <c r="M1428"/>
      <c r="N1428"/>
      <c r="O1428"/>
      <c r="P1428"/>
      <c r="Q1428"/>
      <c r="R1428"/>
      <c r="S1428"/>
      <c r="T1428"/>
      <c r="U1428"/>
      <c r="V1428"/>
      <c r="W1428" s="43"/>
      <c r="X1428"/>
      <c r="Y1428" s="4"/>
      <c r="Z1428" s="4"/>
      <c r="AA1428" s="4"/>
      <c r="AB1428" s="4"/>
      <c r="AC1428" s="4"/>
      <c r="AD1428" s="43"/>
      <c r="AK1428"/>
      <c r="AL1428"/>
      <c r="AM1428"/>
      <c r="AN1428"/>
      <c r="AO1428"/>
      <c r="AP1428"/>
    </row>
    <row r="1429" spans="1:42" ht="15" customHeight="1">
      <c r="A1429"/>
      <c r="B1429"/>
      <c r="C1429"/>
      <c r="D1429"/>
      <c r="E1429"/>
      <c r="F1429"/>
      <c r="G1429"/>
      <c r="I1429"/>
      <c r="J1429"/>
      <c r="K1429"/>
      <c r="L1429"/>
      <c r="M1429"/>
      <c r="N1429"/>
      <c r="O1429"/>
      <c r="P1429"/>
      <c r="Q1429"/>
      <c r="R1429"/>
      <c r="S1429"/>
      <c r="T1429"/>
      <c r="U1429"/>
      <c r="V1429"/>
      <c r="W1429" s="43"/>
      <c r="X1429"/>
      <c r="Y1429" s="4"/>
      <c r="Z1429" s="4"/>
      <c r="AA1429" s="4"/>
      <c r="AB1429" s="4"/>
      <c r="AC1429" s="4"/>
      <c r="AD1429" s="43"/>
      <c r="AK1429"/>
      <c r="AL1429"/>
      <c r="AM1429"/>
      <c r="AN1429"/>
      <c r="AO1429"/>
      <c r="AP1429"/>
    </row>
    <row r="1430" spans="1:42" ht="15" customHeight="1">
      <c r="A1430"/>
      <c r="B1430"/>
      <c r="C1430"/>
      <c r="D1430"/>
      <c r="E1430"/>
      <c r="F1430"/>
      <c r="G1430"/>
      <c r="I1430"/>
      <c r="J1430"/>
      <c r="K1430"/>
      <c r="L1430"/>
      <c r="M1430"/>
      <c r="N1430"/>
      <c r="O1430"/>
      <c r="P1430"/>
      <c r="Q1430"/>
      <c r="R1430"/>
      <c r="S1430"/>
      <c r="T1430"/>
      <c r="U1430"/>
      <c r="V1430"/>
      <c r="W1430" s="43"/>
      <c r="X1430"/>
      <c r="Y1430" s="4"/>
      <c r="Z1430" s="4"/>
      <c r="AA1430" s="4"/>
      <c r="AB1430" s="4"/>
      <c r="AC1430" s="4"/>
      <c r="AD1430" s="43"/>
      <c r="AK1430"/>
      <c r="AL1430"/>
      <c r="AM1430"/>
      <c r="AN1430"/>
      <c r="AO1430"/>
      <c r="AP1430"/>
    </row>
    <row r="1431" spans="1:42" ht="15" customHeight="1">
      <c r="A1431"/>
      <c r="B1431"/>
      <c r="C1431"/>
      <c r="D1431"/>
      <c r="E1431"/>
      <c r="F1431"/>
      <c r="G1431"/>
      <c r="I1431"/>
      <c r="J1431"/>
      <c r="K1431"/>
      <c r="L1431"/>
      <c r="M1431"/>
      <c r="N1431"/>
      <c r="O1431"/>
      <c r="P1431"/>
      <c r="Q1431"/>
      <c r="R1431"/>
      <c r="S1431"/>
      <c r="T1431"/>
      <c r="U1431"/>
      <c r="V1431"/>
      <c r="W1431" s="43"/>
      <c r="X1431"/>
      <c r="Y1431" s="4"/>
      <c r="Z1431" s="4"/>
      <c r="AA1431" s="4"/>
      <c r="AB1431" s="4"/>
      <c r="AC1431" s="4"/>
      <c r="AD1431" s="43"/>
      <c r="AK1431"/>
      <c r="AL1431"/>
      <c r="AM1431"/>
      <c r="AN1431"/>
      <c r="AO1431"/>
      <c r="AP1431"/>
    </row>
    <row r="1432" spans="1:42" ht="15" customHeight="1">
      <c r="A1432"/>
      <c r="B1432"/>
      <c r="C1432"/>
      <c r="D1432"/>
      <c r="E1432"/>
      <c r="F1432"/>
      <c r="G1432"/>
      <c r="I1432"/>
      <c r="J1432"/>
      <c r="K1432"/>
      <c r="L1432"/>
      <c r="M1432"/>
      <c r="N1432"/>
      <c r="O1432"/>
      <c r="P1432"/>
      <c r="Q1432"/>
      <c r="R1432"/>
      <c r="S1432"/>
      <c r="T1432"/>
      <c r="U1432"/>
      <c r="V1432"/>
      <c r="W1432" s="43"/>
      <c r="X1432"/>
      <c r="Y1432" s="4"/>
      <c r="Z1432" s="4"/>
      <c r="AA1432" s="4"/>
      <c r="AB1432" s="4"/>
      <c r="AC1432" s="4"/>
      <c r="AD1432" s="43"/>
      <c r="AK1432"/>
      <c r="AL1432"/>
      <c r="AM1432"/>
      <c r="AN1432"/>
      <c r="AO1432"/>
      <c r="AP1432"/>
    </row>
    <row r="1433" spans="1:42" ht="15" customHeight="1">
      <c r="A1433"/>
      <c r="B1433"/>
      <c r="C1433"/>
      <c r="D1433"/>
      <c r="E1433"/>
      <c r="F1433"/>
      <c r="G1433"/>
      <c r="I1433"/>
      <c r="J1433"/>
      <c r="K1433"/>
      <c r="L1433"/>
      <c r="M1433"/>
      <c r="N1433"/>
      <c r="O1433"/>
      <c r="P1433"/>
      <c r="Q1433"/>
      <c r="R1433"/>
      <c r="S1433"/>
      <c r="T1433"/>
      <c r="U1433"/>
      <c r="V1433"/>
      <c r="W1433" s="43"/>
      <c r="X1433"/>
      <c r="Y1433" s="4"/>
      <c r="Z1433" s="4"/>
      <c r="AA1433" s="4"/>
      <c r="AB1433" s="4"/>
      <c r="AC1433" s="4"/>
      <c r="AD1433" s="43"/>
      <c r="AK1433"/>
      <c r="AL1433"/>
      <c r="AM1433"/>
      <c r="AN1433"/>
      <c r="AO1433"/>
      <c r="AP1433"/>
    </row>
    <row r="1434" spans="1:42" ht="15" customHeight="1">
      <c r="A1434"/>
      <c r="B1434"/>
      <c r="C1434"/>
      <c r="D1434"/>
      <c r="E1434"/>
      <c r="F1434"/>
      <c r="G1434"/>
      <c r="I1434"/>
      <c r="J1434"/>
      <c r="K1434"/>
      <c r="L1434"/>
      <c r="M1434"/>
      <c r="N1434"/>
      <c r="O1434"/>
      <c r="P1434"/>
      <c r="Q1434"/>
      <c r="R1434"/>
      <c r="S1434"/>
      <c r="T1434"/>
      <c r="U1434"/>
      <c r="V1434"/>
      <c r="W1434" s="43"/>
      <c r="X1434"/>
      <c r="Y1434" s="4"/>
      <c r="Z1434" s="4"/>
      <c r="AA1434" s="4"/>
      <c r="AB1434" s="4"/>
      <c r="AC1434" s="4"/>
      <c r="AD1434" s="43"/>
      <c r="AK1434"/>
      <c r="AL1434"/>
      <c r="AM1434"/>
      <c r="AN1434"/>
      <c r="AO1434"/>
      <c r="AP1434"/>
    </row>
    <row r="1435" spans="1:42" ht="15" customHeight="1">
      <c r="A1435"/>
      <c r="B1435"/>
      <c r="C1435"/>
      <c r="D1435"/>
      <c r="E1435"/>
      <c r="F1435"/>
      <c r="G1435"/>
      <c r="I1435"/>
      <c r="J1435"/>
      <c r="K1435"/>
      <c r="L1435"/>
      <c r="M1435"/>
      <c r="N1435"/>
      <c r="O1435"/>
      <c r="P1435"/>
      <c r="Q1435"/>
      <c r="R1435"/>
      <c r="S1435"/>
      <c r="T1435"/>
      <c r="U1435"/>
      <c r="V1435"/>
      <c r="W1435" s="43"/>
      <c r="X1435"/>
      <c r="Y1435" s="4"/>
      <c r="Z1435" s="4"/>
      <c r="AA1435" s="4"/>
      <c r="AB1435" s="4"/>
      <c r="AC1435" s="4"/>
      <c r="AD1435" s="43"/>
      <c r="AK1435"/>
      <c r="AL1435"/>
      <c r="AM1435"/>
      <c r="AN1435"/>
      <c r="AO1435"/>
      <c r="AP1435"/>
    </row>
    <row r="1436" spans="1:42" ht="15" customHeight="1">
      <c r="A1436"/>
      <c r="B1436"/>
      <c r="C1436"/>
      <c r="D1436"/>
      <c r="E1436"/>
      <c r="F1436"/>
      <c r="G1436"/>
      <c r="I1436"/>
      <c r="J1436"/>
      <c r="K1436"/>
      <c r="L1436"/>
      <c r="M1436"/>
      <c r="N1436"/>
      <c r="O1436"/>
      <c r="P1436"/>
      <c r="Q1436"/>
      <c r="R1436"/>
      <c r="S1436"/>
      <c r="T1436"/>
      <c r="U1436"/>
      <c r="V1436"/>
      <c r="W1436" s="43"/>
      <c r="X1436"/>
      <c r="Y1436" s="4"/>
      <c r="Z1436" s="4"/>
      <c r="AA1436" s="4"/>
      <c r="AB1436" s="4"/>
      <c r="AC1436" s="4"/>
      <c r="AD1436" s="43"/>
      <c r="AK1436"/>
      <c r="AL1436"/>
      <c r="AM1436"/>
      <c r="AN1436"/>
      <c r="AO1436"/>
      <c r="AP1436"/>
    </row>
    <row r="1437" spans="1:42" ht="15" customHeight="1">
      <c r="A1437"/>
      <c r="B1437"/>
      <c r="C1437"/>
      <c r="D1437"/>
      <c r="E1437"/>
      <c r="F1437"/>
      <c r="G1437"/>
      <c r="I1437"/>
      <c r="J1437"/>
      <c r="K1437"/>
      <c r="L1437"/>
      <c r="M1437"/>
      <c r="N1437"/>
      <c r="O1437"/>
      <c r="P1437"/>
      <c r="Q1437"/>
      <c r="R1437"/>
      <c r="S1437"/>
      <c r="T1437"/>
      <c r="U1437"/>
      <c r="V1437"/>
      <c r="W1437" s="43"/>
      <c r="X1437"/>
      <c r="Y1437" s="4"/>
      <c r="Z1437" s="4"/>
      <c r="AA1437" s="4"/>
      <c r="AB1437" s="4"/>
      <c r="AC1437" s="4"/>
      <c r="AD1437" s="43"/>
      <c r="AK1437"/>
      <c r="AL1437"/>
      <c r="AM1437"/>
      <c r="AN1437"/>
      <c r="AO1437"/>
      <c r="AP1437"/>
    </row>
    <row r="1438" spans="1:42" ht="15" customHeight="1">
      <c r="A1438"/>
      <c r="B1438"/>
      <c r="C1438"/>
      <c r="D1438"/>
      <c r="E1438"/>
      <c r="F1438"/>
      <c r="G1438"/>
      <c r="I1438"/>
      <c r="J1438"/>
      <c r="K1438"/>
      <c r="L1438"/>
      <c r="M1438"/>
      <c r="N1438"/>
      <c r="O1438"/>
      <c r="P1438"/>
      <c r="Q1438"/>
      <c r="R1438"/>
      <c r="S1438"/>
      <c r="T1438"/>
      <c r="U1438"/>
      <c r="V1438"/>
      <c r="W1438" s="43"/>
      <c r="X1438"/>
      <c r="Y1438" s="4"/>
      <c r="Z1438" s="4"/>
      <c r="AA1438" s="4"/>
      <c r="AB1438" s="4"/>
      <c r="AC1438" s="4"/>
      <c r="AD1438" s="43"/>
      <c r="AK1438"/>
      <c r="AL1438"/>
      <c r="AM1438"/>
      <c r="AN1438"/>
      <c r="AO1438"/>
      <c r="AP1438"/>
    </row>
    <row r="1439" spans="1:42" ht="15" customHeight="1">
      <c r="A1439"/>
      <c r="B1439"/>
      <c r="C1439"/>
      <c r="D1439"/>
      <c r="E1439"/>
      <c r="F1439"/>
      <c r="G1439"/>
      <c r="I1439"/>
      <c r="J1439"/>
      <c r="K1439"/>
      <c r="L1439"/>
      <c r="M1439"/>
      <c r="N1439"/>
      <c r="O1439"/>
      <c r="P1439"/>
      <c r="Q1439"/>
      <c r="R1439"/>
      <c r="S1439"/>
      <c r="T1439"/>
      <c r="U1439"/>
      <c r="V1439"/>
      <c r="W1439" s="43"/>
      <c r="X1439"/>
      <c r="Y1439" s="4"/>
      <c r="Z1439" s="4"/>
      <c r="AA1439" s="4"/>
      <c r="AB1439" s="4"/>
      <c r="AC1439" s="4"/>
      <c r="AD1439" s="43"/>
      <c r="AK1439"/>
      <c r="AL1439"/>
      <c r="AM1439"/>
      <c r="AN1439"/>
      <c r="AO1439"/>
      <c r="AP1439"/>
    </row>
    <row r="1440" spans="1:42" ht="15" customHeight="1">
      <c r="A1440"/>
      <c r="B1440"/>
      <c r="C1440"/>
      <c r="D1440"/>
      <c r="E1440"/>
      <c r="F1440"/>
      <c r="G1440"/>
      <c r="I1440"/>
      <c r="J1440"/>
      <c r="K1440"/>
      <c r="L1440"/>
      <c r="M1440"/>
      <c r="N1440"/>
      <c r="O1440"/>
      <c r="P1440"/>
      <c r="Q1440"/>
      <c r="R1440"/>
      <c r="S1440"/>
      <c r="T1440"/>
      <c r="U1440"/>
      <c r="V1440"/>
      <c r="W1440" s="43"/>
      <c r="X1440"/>
      <c r="Y1440" s="4"/>
      <c r="Z1440" s="4"/>
      <c r="AA1440" s="4"/>
      <c r="AB1440" s="4"/>
      <c r="AC1440" s="4"/>
      <c r="AD1440" s="43"/>
      <c r="AK1440"/>
      <c r="AL1440"/>
      <c r="AM1440"/>
      <c r="AN1440"/>
      <c r="AO1440"/>
      <c r="AP1440"/>
    </row>
    <row r="1441" spans="1:42" ht="15" customHeight="1">
      <c r="A1441"/>
      <c r="B1441"/>
      <c r="C1441"/>
      <c r="D1441"/>
      <c r="E1441"/>
      <c r="F1441"/>
      <c r="G1441"/>
      <c r="I1441"/>
      <c r="J1441"/>
      <c r="K1441"/>
      <c r="L1441"/>
      <c r="M1441"/>
      <c r="N1441"/>
      <c r="O1441"/>
      <c r="P1441"/>
      <c r="Q1441"/>
      <c r="R1441"/>
      <c r="S1441"/>
      <c r="T1441"/>
      <c r="U1441"/>
      <c r="V1441"/>
      <c r="W1441" s="43"/>
      <c r="X1441"/>
      <c r="Y1441" s="4"/>
      <c r="Z1441" s="4"/>
      <c r="AA1441" s="4"/>
      <c r="AB1441" s="4"/>
      <c r="AC1441" s="4"/>
      <c r="AD1441" s="43"/>
      <c r="AK1441"/>
      <c r="AL1441"/>
      <c r="AM1441"/>
      <c r="AN1441"/>
      <c r="AO1441"/>
      <c r="AP1441"/>
    </row>
    <row r="1442" spans="1:42" ht="15" customHeight="1">
      <c r="A1442"/>
      <c r="B1442"/>
      <c r="C1442"/>
      <c r="D1442"/>
      <c r="E1442"/>
      <c r="F1442"/>
      <c r="G1442"/>
      <c r="I1442"/>
      <c r="J1442"/>
      <c r="K1442"/>
      <c r="L1442"/>
      <c r="M1442"/>
      <c r="N1442"/>
      <c r="O1442"/>
      <c r="P1442"/>
      <c r="Q1442"/>
      <c r="R1442"/>
      <c r="S1442"/>
      <c r="T1442"/>
      <c r="U1442"/>
      <c r="V1442"/>
      <c r="W1442" s="43"/>
      <c r="X1442"/>
      <c r="Y1442" s="4"/>
      <c r="Z1442" s="4"/>
      <c r="AA1442" s="4"/>
      <c r="AB1442" s="4"/>
      <c r="AC1442" s="4"/>
      <c r="AD1442" s="43"/>
      <c r="AK1442"/>
      <c r="AL1442"/>
      <c r="AM1442"/>
      <c r="AN1442"/>
      <c r="AO1442"/>
      <c r="AP1442"/>
    </row>
    <row r="1443" spans="1:42" ht="15" customHeight="1">
      <c r="A1443"/>
      <c r="B1443"/>
      <c r="C1443"/>
      <c r="D1443"/>
      <c r="E1443"/>
      <c r="F1443"/>
      <c r="G1443"/>
      <c r="I1443"/>
      <c r="J1443"/>
      <c r="K1443"/>
      <c r="L1443"/>
      <c r="M1443"/>
      <c r="N1443"/>
      <c r="O1443"/>
      <c r="P1443"/>
      <c r="Q1443"/>
      <c r="R1443"/>
      <c r="S1443"/>
      <c r="T1443"/>
      <c r="U1443"/>
      <c r="V1443"/>
      <c r="W1443" s="43"/>
      <c r="X1443"/>
      <c r="Y1443" s="4"/>
      <c r="Z1443" s="4"/>
      <c r="AA1443" s="4"/>
      <c r="AB1443" s="4"/>
      <c r="AC1443" s="4"/>
      <c r="AD1443" s="43"/>
      <c r="AK1443"/>
      <c r="AL1443"/>
      <c r="AM1443"/>
      <c r="AN1443"/>
      <c r="AO1443"/>
      <c r="AP1443"/>
    </row>
    <row r="1444" spans="1:42" ht="15" customHeight="1">
      <c r="A1444"/>
      <c r="B1444"/>
      <c r="C1444"/>
      <c r="D1444"/>
      <c r="E1444"/>
      <c r="F1444"/>
      <c r="G1444"/>
      <c r="I1444"/>
      <c r="J1444"/>
      <c r="K1444"/>
      <c r="L1444"/>
      <c r="M1444"/>
      <c r="N1444"/>
      <c r="O1444"/>
      <c r="P1444"/>
      <c r="Q1444"/>
      <c r="R1444"/>
      <c r="S1444"/>
      <c r="T1444"/>
      <c r="U1444"/>
      <c r="V1444"/>
      <c r="W1444" s="43"/>
      <c r="X1444"/>
      <c r="Y1444" s="4"/>
      <c r="Z1444" s="4"/>
      <c r="AA1444" s="4"/>
      <c r="AB1444" s="4"/>
      <c r="AC1444" s="4"/>
      <c r="AD1444" s="43"/>
      <c r="AK1444"/>
      <c r="AL1444"/>
      <c r="AM1444"/>
      <c r="AN1444"/>
      <c r="AO1444"/>
      <c r="AP1444"/>
    </row>
    <row r="1445" spans="1:42" ht="15" customHeight="1">
      <c r="A1445"/>
      <c r="B1445"/>
      <c r="C1445"/>
      <c r="D1445"/>
      <c r="E1445"/>
      <c r="F1445"/>
      <c r="G1445"/>
      <c r="I1445"/>
      <c r="J1445"/>
      <c r="K1445"/>
      <c r="L1445"/>
      <c r="M1445"/>
      <c r="N1445"/>
      <c r="O1445"/>
      <c r="P1445"/>
      <c r="Q1445"/>
      <c r="R1445"/>
      <c r="S1445"/>
      <c r="T1445"/>
      <c r="U1445"/>
      <c r="V1445"/>
      <c r="W1445" s="43"/>
      <c r="X1445"/>
      <c r="Y1445" s="4"/>
      <c r="Z1445" s="4"/>
      <c r="AA1445" s="4"/>
      <c r="AB1445" s="4"/>
      <c r="AC1445" s="4"/>
      <c r="AD1445" s="43"/>
      <c r="AK1445"/>
      <c r="AL1445"/>
      <c r="AM1445"/>
      <c r="AN1445"/>
      <c r="AO1445"/>
      <c r="AP1445"/>
    </row>
    <row r="1446" spans="1:42" ht="15" customHeight="1">
      <c r="A1446"/>
      <c r="B1446"/>
      <c r="C1446"/>
      <c r="D1446"/>
      <c r="E1446"/>
      <c r="F1446"/>
      <c r="G1446"/>
      <c r="I1446"/>
      <c r="J1446"/>
      <c r="K1446"/>
      <c r="L1446"/>
      <c r="M1446"/>
      <c r="N1446"/>
      <c r="O1446"/>
      <c r="P1446"/>
      <c r="Q1446"/>
      <c r="R1446"/>
      <c r="S1446"/>
      <c r="T1446"/>
      <c r="U1446"/>
      <c r="V1446"/>
      <c r="W1446" s="43"/>
      <c r="X1446"/>
      <c r="Y1446" s="4"/>
      <c r="Z1446" s="4"/>
      <c r="AA1446" s="4"/>
      <c r="AB1446" s="4"/>
      <c r="AC1446" s="4"/>
      <c r="AD1446" s="43"/>
      <c r="AK1446"/>
      <c r="AL1446"/>
      <c r="AM1446"/>
      <c r="AN1446"/>
      <c r="AO1446"/>
      <c r="AP1446"/>
    </row>
    <row r="1447" spans="1:42" ht="15" customHeight="1">
      <c r="A1447"/>
      <c r="B1447"/>
      <c r="C1447"/>
      <c r="D1447"/>
      <c r="E1447"/>
      <c r="F1447"/>
      <c r="G1447"/>
      <c r="I1447"/>
      <c r="J1447"/>
      <c r="K1447"/>
      <c r="L1447"/>
      <c r="M1447"/>
      <c r="N1447"/>
      <c r="O1447"/>
      <c r="P1447"/>
      <c r="Q1447"/>
      <c r="R1447"/>
      <c r="S1447"/>
      <c r="T1447"/>
      <c r="U1447"/>
      <c r="V1447"/>
      <c r="W1447" s="43"/>
      <c r="X1447"/>
      <c r="Y1447" s="4"/>
      <c r="Z1447" s="4"/>
      <c r="AA1447" s="4"/>
      <c r="AB1447" s="4"/>
      <c r="AC1447" s="4"/>
      <c r="AD1447" s="43"/>
      <c r="AK1447"/>
      <c r="AL1447"/>
      <c r="AM1447"/>
      <c r="AN1447"/>
      <c r="AO1447"/>
      <c r="AP1447"/>
    </row>
    <row r="1448" spans="1:42" ht="15" customHeight="1">
      <c r="A1448"/>
      <c r="B1448"/>
      <c r="C1448"/>
      <c r="D1448"/>
      <c r="E1448"/>
      <c r="F1448"/>
      <c r="G1448"/>
      <c r="I1448"/>
      <c r="J1448"/>
      <c r="K1448"/>
      <c r="L1448"/>
      <c r="M1448"/>
      <c r="N1448"/>
      <c r="O1448"/>
      <c r="P1448"/>
      <c r="Q1448"/>
      <c r="R1448"/>
      <c r="S1448"/>
      <c r="T1448"/>
      <c r="U1448"/>
      <c r="V1448"/>
      <c r="W1448" s="43"/>
      <c r="X1448"/>
      <c r="Y1448" s="4"/>
      <c r="Z1448" s="4"/>
      <c r="AA1448" s="4"/>
      <c r="AB1448" s="4"/>
      <c r="AC1448" s="4"/>
      <c r="AD1448" s="43"/>
      <c r="AK1448"/>
      <c r="AL1448"/>
      <c r="AM1448"/>
      <c r="AN1448"/>
      <c r="AO1448"/>
      <c r="AP1448"/>
    </row>
    <row r="1449" spans="1:42" ht="15" customHeight="1">
      <c r="A1449"/>
      <c r="B1449"/>
      <c r="C1449"/>
      <c r="D1449"/>
      <c r="E1449"/>
      <c r="F1449"/>
      <c r="G1449"/>
      <c r="I1449"/>
      <c r="J1449"/>
      <c r="K1449"/>
      <c r="L1449"/>
      <c r="M1449"/>
      <c r="N1449"/>
      <c r="O1449"/>
      <c r="P1449"/>
      <c r="Q1449"/>
      <c r="R1449"/>
      <c r="S1449"/>
      <c r="T1449"/>
      <c r="U1449"/>
      <c r="V1449"/>
      <c r="W1449" s="43"/>
      <c r="X1449"/>
      <c r="Y1449" s="4"/>
      <c r="Z1449" s="4"/>
      <c r="AA1449" s="4"/>
      <c r="AB1449" s="4"/>
      <c r="AC1449" s="4"/>
      <c r="AD1449" s="43"/>
      <c r="AK1449"/>
      <c r="AL1449"/>
      <c r="AM1449"/>
      <c r="AN1449"/>
      <c r="AO1449"/>
      <c r="AP1449"/>
    </row>
    <row r="1450" spans="1:42" ht="15" customHeight="1">
      <c r="A1450"/>
      <c r="B1450"/>
      <c r="C1450"/>
      <c r="D1450"/>
      <c r="E1450"/>
      <c r="F1450"/>
      <c r="G1450"/>
      <c r="I1450"/>
      <c r="J1450"/>
      <c r="K1450"/>
      <c r="L1450"/>
      <c r="M1450"/>
      <c r="N1450"/>
      <c r="O1450"/>
      <c r="P1450"/>
      <c r="Q1450"/>
      <c r="R1450"/>
      <c r="S1450"/>
      <c r="T1450"/>
      <c r="U1450"/>
      <c r="V1450"/>
      <c r="W1450" s="43"/>
      <c r="X1450"/>
      <c r="Y1450" s="4"/>
      <c r="Z1450" s="4"/>
      <c r="AA1450" s="4"/>
      <c r="AB1450" s="4"/>
      <c r="AC1450" s="4"/>
      <c r="AD1450" s="43"/>
      <c r="AK1450"/>
      <c r="AL1450"/>
      <c r="AM1450"/>
      <c r="AN1450"/>
      <c r="AO1450"/>
      <c r="AP1450"/>
    </row>
    <row r="1451" spans="1:42" ht="15" customHeight="1">
      <c r="A1451"/>
      <c r="B1451"/>
      <c r="C1451"/>
      <c r="D1451"/>
      <c r="E1451"/>
      <c r="F1451"/>
      <c r="G1451"/>
      <c r="I1451"/>
      <c r="J1451"/>
      <c r="K1451"/>
      <c r="L1451"/>
      <c r="M1451"/>
      <c r="N1451"/>
      <c r="O1451"/>
      <c r="P1451"/>
      <c r="Q1451"/>
      <c r="R1451"/>
      <c r="S1451"/>
      <c r="T1451"/>
      <c r="U1451"/>
      <c r="V1451"/>
      <c r="W1451" s="43"/>
      <c r="X1451"/>
      <c r="Y1451" s="4"/>
      <c r="Z1451" s="4"/>
      <c r="AA1451" s="4"/>
      <c r="AB1451" s="4"/>
      <c r="AC1451" s="4"/>
      <c r="AD1451" s="43"/>
      <c r="AK1451"/>
      <c r="AL1451"/>
      <c r="AM1451"/>
      <c r="AN1451"/>
      <c r="AO1451"/>
      <c r="AP1451"/>
    </row>
    <row r="1452" spans="1:42" ht="15" customHeight="1">
      <c r="A1452"/>
      <c r="B1452"/>
      <c r="C1452"/>
      <c r="D1452"/>
      <c r="E1452"/>
      <c r="F1452"/>
      <c r="G1452"/>
      <c r="I1452"/>
      <c r="J1452"/>
      <c r="K1452"/>
      <c r="L1452"/>
      <c r="M1452"/>
      <c r="N1452"/>
      <c r="O1452"/>
      <c r="P1452"/>
      <c r="Q1452"/>
      <c r="R1452"/>
      <c r="S1452"/>
      <c r="T1452"/>
      <c r="U1452"/>
      <c r="V1452"/>
      <c r="W1452" s="43"/>
      <c r="X1452"/>
      <c r="Y1452" s="4"/>
      <c r="Z1452" s="4"/>
      <c r="AA1452" s="4"/>
      <c r="AB1452" s="4"/>
      <c r="AC1452" s="4"/>
      <c r="AD1452" s="43"/>
      <c r="AK1452"/>
      <c r="AL1452"/>
      <c r="AM1452"/>
      <c r="AN1452"/>
      <c r="AO1452"/>
      <c r="AP1452"/>
    </row>
    <row r="1453" spans="1:42" ht="15" customHeight="1">
      <c r="A1453"/>
      <c r="B1453"/>
      <c r="C1453"/>
      <c r="D1453"/>
      <c r="E1453"/>
      <c r="F1453"/>
      <c r="G1453"/>
      <c r="I1453"/>
      <c r="J1453"/>
      <c r="K1453"/>
      <c r="L1453"/>
      <c r="M1453"/>
      <c r="N1453"/>
      <c r="O1453"/>
      <c r="P1453"/>
      <c r="Q1453"/>
      <c r="R1453"/>
      <c r="S1453"/>
      <c r="T1453"/>
      <c r="U1453"/>
      <c r="V1453"/>
      <c r="W1453" s="43"/>
      <c r="X1453"/>
      <c r="Y1453" s="4"/>
      <c r="Z1453" s="4"/>
      <c r="AA1453" s="4"/>
      <c r="AB1453" s="4"/>
      <c r="AC1453" s="4"/>
      <c r="AD1453" s="43"/>
      <c r="AK1453"/>
      <c r="AL1453"/>
      <c r="AM1453"/>
      <c r="AN1453"/>
      <c r="AO1453"/>
      <c r="AP1453"/>
    </row>
    <row r="1454" spans="1:42" ht="15" customHeight="1">
      <c r="A1454"/>
      <c r="B1454"/>
      <c r="C1454"/>
      <c r="D1454"/>
      <c r="E1454"/>
      <c r="F1454"/>
      <c r="G1454"/>
      <c r="I1454"/>
      <c r="J1454"/>
      <c r="K1454"/>
      <c r="L1454"/>
      <c r="M1454"/>
      <c r="N1454"/>
      <c r="O1454"/>
      <c r="P1454"/>
      <c r="Q1454"/>
      <c r="R1454"/>
      <c r="S1454"/>
      <c r="T1454"/>
      <c r="U1454"/>
      <c r="V1454"/>
      <c r="W1454" s="43"/>
      <c r="X1454"/>
      <c r="Y1454" s="4"/>
      <c r="Z1454" s="4"/>
      <c r="AA1454" s="4"/>
      <c r="AB1454" s="4"/>
      <c r="AC1454" s="4"/>
      <c r="AD1454" s="43"/>
      <c r="AK1454"/>
      <c r="AL1454"/>
      <c r="AM1454"/>
      <c r="AN1454"/>
      <c r="AO1454"/>
      <c r="AP1454"/>
    </row>
    <row r="1455" spans="1:42" ht="15" customHeight="1">
      <c r="A1455"/>
      <c r="B1455"/>
      <c r="C1455"/>
      <c r="D1455"/>
      <c r="E1455"/>
      <c r="F1455"/>
      <c r="G1455"/>
      <c r="I1455"/>
      <c r="J1455"/>
      <c r="K1455"/>
      <c r="L1455"/>
      <c r="M1455"/>
      <c r="N1455"/>
      <c r="O1455"/>
      <c r="P1455"/>
      <c r="Q1455"/>
      <c r="R1455"/>
      <c r="S1455"/>
      <c r="T1455"/>
      <c r="U1455"/>
      <c r="V1455"/>
      <c r="W1455" s="43"/>
      <c r="X1455"/>
      <c r="Y1455" s="4"/>
      <c r="Z1455" s="4"/>
      <c r="AA1455" s="4"/>
      <c r="AB1455" s="4"/>
      <c r="AC1455" s="4"/>
      <c r="AD1455" s="43"/>
      <c r="AK1455"/>
      <c r="AL1455"/>
      <c r="AM1455"/>
      <c r="AN1455"/>
      <c r="AO1455"/>
      <c r="AP1455"/>
    </row>
    <row r="1456" spans="1:42" ht="15" customHeight="1">
      <c r="A1456"/>
      <c r="B1456"/>
      <c r="C1456"/>
      <c r="D1456"/>
      <c r="E1456"/>
      <c r="F1456"/>
      <c r="G1456"/>
      <c r="I1456"/>
      <c r="J1456"/>
      <c r="K1456"/>
      <c r="L1456"/>
      <c r="M1456"/>
      <c r="N1456"/>
      <c r="O1456"/>
      <c r="P1456"/>
      <c r="Q1456"/>
      <c r="R1456"/>
      <c r="S1456"/>
      <c r="T1456"/>
      <c r="U1456"/>
      <c r="V1456"/>
      <c r="W1456" s="43"/>
      <c r="X1456"/>
      <c r="Y1456" s="4"/>
      <c r="Z1456" s="4"/>
      <c r="AA1456" s="4"/>
      <c r="AB1456" s="4"/>
      <c r="AC1456" s="4"/>
      <c r="AD1456" s="43"/>
      <c r="AK1456"/>
      <c r="AL1456"/>
      <c r="AM1456"/>
      <c r="AN1456"/>
      <c r="AO1456"/>
      <c r="AP1456"/>
    </row>
    <row r="1457" spans="1:42" ht="15" customHeight="1">
      <c r="A1457"/>
      <c r="B1457"/>
      <c r="C1457"/>
      <c r="D1457"/>
      <c r="E1457"/>
      <c r="F1457"/>
      <c r="G1457"/>
      <c r="I1457"/>
      <c r="J1457"/>
      <c r="K1457"/>
      <c r="L1457"/>
      <c r="M1457"/>
      <c r="N1457"/>
      <c r="O1457"/>
      <c r="P1457"/>
      <c r="Q1457"/>
      <c r="R1457"/>
      <c r="S1457"/>
      <c r="T1457"/>
      <c r="U1457"/>
      <c r="V1457"/>
      <c r="W1457" s="43"/>
      <c r="X1457"/>
      <c r="Y1457" s="4"/>
      <c r="Z1457" s="4"/>
      <c r="AA1457" s="4"/>
      <c r="AB1457" s="4"/>
      <c r="AC1457" s="4"/>
      <c r="AD1457" s="43"/>
      <c r="AK1457"/>
      <c r="AL1457"/>
      <c r="AM1457"/>
      <c r="AN1457"/>
      <c r="AO1457"/>
      <c r="AP1457"/>
    </row>
    <row r="1458" spans="1:42" ht="15" customHeight="1">
      <c r="A1458"/>
      <c r="B1458"/>
      <c r="C1458"/>
      <c r="D1458"/>
      <c r="E1458"/>
      <c r="F1458"/>
      <c r="G1458"/>
      <c r="I1458"/>
      <c r="J1458"/>
      <c r="K1458"/>
      <c r="L1458"/>
      <c r="M1458"/>
      <c r="N1458"/>
      <c r="O1458"/>
      <c r="P1458"/>
      <c r="Q1458"/>
      <c r="R1458"/>
      <c r="S1458"/>
      <c r="T1458"/>
      <c r="U1458"/>
      <c r="V1458"/>
      <c r="W1458" s="43"/>
      <c r="X1458"/>
      <c r="Y1458" s="4"/>
      <c r="Z1458" s="4"/>
      <c r="AA1458" s="4"/>
      <c r="AB1458" s="4"/>
      <c r="AC1458" s="4"/>
      <c r="AD1458" s="43"/>
      <c r="AK1458"/>
      <c r="AL1458"/>
      <c r="AM1458"/>
      <c r="AN1458"/>
      <c r="AO1458"/>
      <c r="AP1458"/>
    </row>
    <row r="1459" spans="1:42" ht="15" customHeight="1">
      <c r="A1459"/>
      <c r="B1459"/>
      <c r="C1459"/>
      <c r="D1459"/>
      <c r="E1459"/>
      <c r="F1459"/>
      <c r="G1459"/>
      <c r="I1459"/>
      <c r="J1459"/>
      <c r="K1459"/>
      <c r="L1459"/>
      <c r="M1459"/>
      <c r="N1459"/>
      <c r="O1459"/>
      <c r="P1459"/>
      <c r="Q1459"/>
      <c r="R1459"/>
      <c r="S1459"/>
      <c r="T1459"/>
      <c r="U1459"/>
      <c r="V1459"/>
      <c r="W1459" s="43"/>
      <c r="X1459"/>
      <c r="Y1459" s="4"/>
      <c r="Z1459" s="4"/>
      <c r="AA1459" s="4"/>
      <c r="AB1459" s="4"/>
      <c r="AC1459" s="4"/>
      <c r="AD1459" s="43"/>
      <c r="AK1459"/>
      <c r="AL1459"/>
      <c r="AM1459"/>
      <c r="AN1459"/>
      <c r="AO1459"/>
      <c r="AP1459"/>
    </row>
    <row r="1460" spans="1:42" ht="15" customHeight="1">
      <c r="A1460"/>
      <c r="B1460"/>
      <c r="C1460"/>
      <c r="D1460"/>
      <c r="E1460"/>
      <c r="F1460"/>
      <c r="G1460"/>
      <c r="I1460"/>
      <c r="J1460"/>
      <c r="K1460"/>
      <c r="L1460"/>
      <c r="M1460"/>
      <c r="N1460"/>
      <c r="O1460"/>
      <c r="P1460"/>
      <c r="Q1460"/>
      <c r="R1460"/>
      <c r="S1460"/>
      <c r="T1460"/>
      <c r="U1460"/>
      <c r="V1460"/>
      <c r="W1460" s="43"/>
      <c r="X1460"/>
      <c r="Y1460" s="4"/>
      <c r="Z1460" s="4"/>
      <c r="AA1460" s="4"/>
      <c r="AB1460" s="4"/>
      <c r="AC1460" s="4"/>
      <c r="AD1460" s="43"/>
      <c r="AK1460"/>
      <c r="AL1460"/>
      <c r="AM1460"/>
      <c r="AN1460"/>
      <c r="AO1460"/>
      <c r="AP1460"/>
    </row>
    <row r="1461" spans="1:42" ht="15" customHeight="1">
      <c r="A1461"/>
      <c r="B1461"/>
      <c r="C1461"/>
      <c r="D1461"/>
      <c r="E1461"/>
      <c r="F1461"/>
      <c r="G1461"/>
      <c r="I1461"/>
      <c r="J1461"/>
      <c r="K1461"/>
      <c r="L1461"/>
      <c r="M1461"/>
      <c r="N1461"/>
      <c r="O1461"/>
      <c r="P1461"/>
      <c r="Q1461"/>
      <c r="R1461"/>
      <c r="S1461"/>
      <c r="T1461"/>
      <c r="U1461"/>
      <c r="V1461"/>
      <c r="W1461" s="43"/>
      <c r="X1461"/>
      <c r="Y1461" s="4"/>
      <c r="Z1461" s="4"/>
      <c r="AA1461" s="4"/>
      <c r="AB1461" s="4"/>
      <c r="AC1461" s="4"/>
      <c r="AD1461" s="43"/>
      <c r="AK1461"/>
      <c r="AL1461"/>
      <c r="AM1461"/>
      <c r="AN1461"/>
      <c r="AO1461"/>
      <c r="AP1461"/>
    </row>
    <row r="1462" spans="1:42" ht="15" customHeight="1">
      <c r="A1462"/>
      <c r="B1462"/>
      <c r="C1462"/>
      <c r="D1462"/>
      <c r="E1462"/>
      <c r="F1462"/>
      <c r="G1462"/>
      <c r="I1462"/>
      <c r="J1462"/>
      <c r="K1462"/>
      <c r="L1462"/>
      <c r="M1462"/>
      <c r="N1462"/>
      <c r="O1462"/>
      <c r="P1462"/>
      <c r="Q1462"/>
      <c r="R1462"/>
      <c r="S1462"/>
      <c r="T1462"/>
      <c r="U1462"/>
      <c r="V1462"/>
      <c r="W1462" s="43"/>
      <c r="X1462"/>
      <c r="Y1462" s="4"/>
      <c r="Z1462" s="4"/>
      <c r="AA1462" s="4"/>
      <c r="AB1462" s="4"/>
      <c r="AC1462" s="4"/>
      <c r="AD1462" s="43"/>
      <c r="AK1462"/>
      <c r="AL1462"/>
      <c r="AM1462"/>
      <c r="AN1462"/>
      <c r="AO1462"/>
      <c r="AP1462"/>
    </row>
    <row r="1463" spans="1:42" ht="15" customHeight="1">
      <c r="A1463"/>
      <c r="B1463"/>
      <c r="C1463"/>
      <c r="D1463"/>
      <c r="E1463"/>
      <c r="F1463"/>
      <c r="G1463"/>
      <c r="I1463"/>
      <c r="J1463"/>
      <c r="K1463"/>
      <c r="L1463"/>
      <c r="M1463"/>
      <c r="N1463"/>
      <c r="O1463"/>
      <c r="P1463"/>
      <c r="Q1463"/>
      <c r="R1463"/>
      <c r="S1463"/>
      <c r="T1463"/>
      <c r="U1463"/>
      <c r="V1463"/>
      <c r="W1463" s="43"/>
      <c r="X1463"/>
      <c r="Y1463" s="4"/>
      <c r="Z1463" s="4"/>
      <c r="AA1463" s="4"/>
      <c r="AB1463" s="4"/>
      <c r="AC1463" s="4"/>
      <c r="AD1463" s="43"/>
      <c r="AK1463"/>
      <c r="AL1463"/>
      <c r="AM1463"/>
      <c r="AN1463"/>
      <c r="AO1463"/>
      <c r="AP1463"/>
    </row>
    <row r="1464" spans="1:42" ht="15" customHeight="1">
      <c r="A1464"/>
      <c r="B1464"/>
      <c r="C1464"/>
      <c r="D1464"/>
      <c r="E1464"/>
      <c r="F1464"/>
      <c r="G1464"/>
      <c r="I1464"/>
      <c r="J1464"/>
      <c r="K1464"/>
      <c r="L1464"/>
      <c r="M1464"/>
      <c r="N1464"/>
      <c r="O1464"/>
      <c r="P1464"/>
      <c r="Q1464"/>
      <c r="R1464"/>
      <c r="S1464"/>
      <c r="T1464"/>
      <c r="U1464"/>
      <c r="V1464"/>
      <c r="W1464" s="43"/>
      <c r="X1464"/>
      <c r="Y1464" s="4"/>
      <c r="Z1464" s="4"/>
      <c r="AA1464" s="4"/>
      <c r="AB1464" s="4"/>
      <c r="AC1464" s="4"/>
      <c r="AD1464" s="43"/>
      <c r="AK1464"/>
      <c r="AL1464"/>
      <c r="AM1464"/>
      <c r="AN1464"/>
      <c r="AO1464"/>
      <c r="AP1464"/>
    </row>
    <row r="1465" spans="1:42" ht="15" customHeight="1">
      <c r="A1465"/>
      <c r="B1465"/>
      <c r="C1465"/>
      <c r="D1465"/>
      <c r="E1465"/>
      <c r="F1465"/>
      <c r="G1465"/>
      <c r="I1465"/>
      <c r="J1465"/>
      <c r="K1465"/>
      <c r="L1465"/>
      <c r="M1465"/>
      <c r="N1465"/>
      <c r="O1465"/>
      <c r="P1465"/>
      <c r="Q1465"/>
      <c r="R1465"/>
      <c r="S1465"/>
      <c r="T1465"/>
      <c r="U1465"/>
      <c r="V1465"/>
      <c r="W1465" s="43"/>
      <c r="X1465"/>
      <c r="Y1465" s="4"/>
      <c r="Z1465" s="4"/>
      <c r="AA1465" s="4"/>
      <c r="AB1465" s="4"/>
      <c r="AC1465" s="4"/>
      <c r="AD1465" s="43"/>
      <c r="AK1465"/>
      <c r="AL1465"/>
      <c r="AM1465"/>
      <c r="AN1465"/>
      <c r="AO1465"/>
      <c r="AP1465"/>
    </row>
    <row r="1466" spans="1:42" ht="15" customHeight="1">
      <c r="A1466"/>
      <c r="B1466"/>
      <c r="C1466"/>
      <c r="D1466"/>
      <c r="E1466"/>
      <c r="F1466"/>
      <c r="G1466"/>
      <c r="I1466"/>
      <c r="J1466"/>
      <c r="K1466"/>
      <c r="L1466"/>
      <c r="M1466"/>
      <c r="N1466"/>
      <c r="O1466"/>
      <c r="P1466"/>
      <c r="Q1466"/>
      <c r="R1466"/>
      <c r="S1466"/>
      <c r="T1466"/>
      <c r="U1466"/>
      <c r="V1466"/>
      <c r="W1466" s="43"/>
      <c r="X1466"/>
      <c r="Y1466" s="4"/>
      <c r="Z1466" s="4"/>
      <c r="AA1466" s="4"/>
      <c r="AB1466" s="4"/>
      <c r="AC1466" s="4"/>
      <c r="AD1466" s="43"/>
      <c r="AK1466"/>
      <c r="AL1466"/>
      <c r="AM1466"/>
      <c r="AN1466"/>
      <c r="AO1466"/>
      <c r="AP1466"/>
    </row>
    <row r="1467" spans="1:42" ht="15" customHeight="1">
      <c r="A1467"/>
      <c r="B1467"/>
      <c r="C1467"/>
      <c r="D1467"/>
      <c r="E1467"/>
      <c r="F1467"/>
      <c r="G1467"/>
      <c r="I1467"/>
      <c r="J1467"/>
      <c r="K1467"/>
      <c r="L1467"/>
      <c r="M1467"/>
      <c r="N1467"/>
      <c r="O1467"/>
      <c r="P1467"/>
      <c r="Q1467"/>
      <c r="R1467"/>
      <c r="S1467"/>
      <c r="T1467"/>
      <c r="U1467"/>
      <c r="V1467"/>
      <c r="W1467" s="43"/>
      <c r="X1467"/>
      <c r="Y1467" s="4"/>
      <c r="Z1467" s="4"/>
      <c r="AA1467" s="4"/>
      <c r="AB1467" s="4"/>
      <c r="AC1467" s="4"/>
      <c r="AD1467" s="43"/>
      <c r="AK1467"/>
      <c r="AL1467"/>
      <c r="AM1467"/>
      <c r="AN1467"/>
      <c r="AO1467"/>
      <c r="AP1467"/>
    </row>
    <row r="1468" spans="1:42" ht="15" customHeight="1">
      <c r="A1468"/>
      <c r="B1468"/>
      <c r="C1468"/>
      <c r="D1468"/>
      <c r="E1468"/>
      <c r="F1468"/>
      <c r="G1468"/>
      <c r="I1468"/>
      <c r="J1468"/>
      <c r="K1468"/>
      <c r="L1468"/>
      <c r="M1468"/>
      <c r="N1468"/>
      <c r="O1468"/>
      <c r="P1468"/>
      <c r="Q1468"/>
      <c r="R1468"/>
      <c r="S1468"/>
      <c r="T1468"/>
      <c r="U1468"/>
      <c r="V1468"/>
      <c r="W1468" s="43"/>
      <c r="X1468"/>
      <c r="Y1468" s="4"/>
      <c r="Z1468" s="4"/>
      <c r="AA1468" s="4"/>
      <c r="AB1468" s="4"/>
      <c r="AC1468" s="4"/>
      <c r="AD1468" s="43"/>
      <c r="AK1468"/>
      <c r="AL1468"/>
      <c r="AM1468"/>
      <c r="AN1468"/>
      <c r="AO1468"/>
      <c r="AP1468"/>
    </row>
    <row r="1469" spans="1:42" ht="15" customHeight="1">
      <c r="A1469"/>
      <c r="B1469"/>
      <c r="C1469"/>
      <c r="D1469"/>
      <c r="E1469"/>
      <c r="F1469"/>
      <c r="G1469"/>
      <c r="I1469"/>
      <c r="J1469"/>
      <c r="K1469"/>
      <c r="L1469"/>
      <c r="M1469"/>
      <c r="N1469"/>
      <c r="O1469"/>
      <c r="P1469"/>
      <c r="Q1469"/>
      <c r="R1469"/>
      <c r="S1469"/>
      <c r="T1469"/>
      <c r="U1469"/>
      <c r="V1469"/>
      <c r="W1469" s="43"/>
      <c r="X1469"/>
      <c r="Y1469" s="4"/>
      <c r="Z1469" s="4"/>
      <c r="AA1469" s="4"/>
      <c r="AB1469" s="4"/>
      <c r="AC1469" s="4"/>
      <c r="AD1469" s="43"/>
      <c r="AK1469"/>
      <c r="AL1469"/>
      <c r="AM1469"/>
      <c r="AN1469"/>
      <c r="AO1469"/>
      <c r="AP1469"/>
    </row>
    <row r="1470" spans="1:42" ht="15" customHeight="1">
      <c r="A1470"/>
      <c r="B1470"/>
      <c r="C1470"/>
      <c r="D1470"/>
      <c r="E1470"/>
      <c r="F1470"/>
      <c r="G1470"/>
      <c r="I1470"/>
      <c r="J1470"/>
      <c r="K1470"/>
      <c r="L1470"/>
      <c r="M1470"/>
      <c r="N1470"/>
      <c r="O1470"/>
      <c r="P1470"/>
      <c r="Q1470"/>
      <c r="R1470"/>
      <c r="S1470"/>
      <c r="T1470"/>
      <c r="U1470"/>
      <c r="V1470"/>
      <c r="W1470" s="43"/>
      <c r="X1470"/>
      <c r="Y1470" s="4"/>
      <c r="Z1470" s="4"/>
      <c r="AA1470" s="4"/>
      <c r="AB1470" s="4"/>
      <c r="AC1470" s="4"/>
      <c r="AD1470" s="43"/>
      <c r="AK1470"/>
      <c r="AL1470"/>
      <c r="AM1470"/>
      <c r="AN1470"/>
      <c r="AO1470"/>
      <c r="AP1470"/>
    </row>
    <row r="1471" spans="1:42" ht="15" customHeight="1">
      <c r="A1471"/>
      <c r="B1471"/>
      <c r="C1471"/>
      <c r="D1471"/>
      <c r="E1471"/>
      <c r="F1471"/>
      <c r="G1471"/>
      <c r="I1471"/>
      <c r="J1471"/>
      <c r="K1471"/>
      <c r="L1471"/>
      <c r="M1471"/>
      <c r="N1471"/>
      <c r="O1471"/>
      <c r="P1471"/>
      <c r="Q1471"/>
      <c r="R1471"/>
      <c r="S1471"/>
      <c r="T1471"/>
      <c r="U1471"/>
      <c r="V1471"/>
      <c r="W1471" s="43"/>
      <c r="X1471"/>
      <c r="Y1471" s="4"/>
      <c r="Z1471" s="4"/>
      <c r="AA1471" s="4"/>
      <c r="AB1471" s="4"/>
      <c r="AC1471" s="4"/>
      <c r="AD1471" s="43"/>
      <c r="AK1471"/>
      <c r="AL1471"/>
      <c r="AM1471"/>
      <c r="AN1471"/>
      <c r="AO1471"/>
      <c r="AP1471"/>
    </row>
    <row r="1472" spans="1:42" ht="15" customHeight="1">
      <c r="A1472"/>
      <c r="B1472"/>
      <c r="C1472"/>
      <c r="D1472"/>
      <c r="E1472"/>
      <c r="F1472"/>
      <c r="G1472"/>
      <c r="I1472"/>
      <c r="J1472"/>
      <c r="K1472"/>
      <c r="L1472"/>
      <c r="M1472"/>
      <c r="N1472"/>
      <c r="O1472"/>
      <c r="P1472"/>
      <c r="Q1472"/>
      <c r="R1472"/>
      <c r="S1472"/>
      <c r="T1472"/>
      <c r="U1472"/>
      <c r="V1472"/>
      <c r="W1472" s="43"/>
      <c r="X1472"/>
      <c r="Y1472" s="4"/>
      <c r="Z1472" s="4"/>
      <c r="AA1472" s="4"/>
      <c r="AB1472" s="4"/>
      <c r="AC1472" s="4"/>
      <c r="AD1472" s="43"/>
      <c r="AK1472"/>
      <c r="AL1472"/>
      <c r="AM1472"/>
      <c r="AN1472"/>
      <c r="AO1472"/>
      <c r="AP1472"/>
    </row>
    <row r="1473" spans="1:42" ht="15" customHeight="1">
      <c r="A1473"/>
      <c r="B1473"/>
      <c r="C1473"/>
      <c r="D1473"/>
      <c r="E1473"/>
      <c r="F1473"/>
      <c r="G1473"/>
      <c r="I1473"/>
      <c r="J1473"/>
      <c r="K1473"/>
      <c r="L1473"/>
      <c r="M1473"/>
      <c r="N1473"/>
      <c r="O1473"/>
      <c r="P1473"/>
      <c r="Q1473"/>
      <c r="R1473"/>
      <c r="S1473"/>
      <c r="T1473"/>
      <c r="U1473"/>
      <c r="V1473"/>
      <c r="W1473" s="43"/>
      <c r="X1473"/>
      <c r="Y1473" s="4"/>
      <c r="Z1473" s="4"/>
      <c r="AA1473" s="4"/>
      <c r="AB1473" s="4"/>
      <c r="AC1473" s="4"/>
      <c r="AD1473" s="43"/>
      <c r="AK1473"/>
      <c r="AL1473"/>
      <c r="AM1473"/>
      <c r="AN1473"/>
      <c r="AO1473"/>
      <c r="AP1473"/>
    </row>
    <row r="1474" spans="1:42" ht="15" customHeight="1">
      <c r="A1474"/>
      <c r="B1474"/>
      <c r="C1474"/>
      <c r="D1474"/>
      <c r="E1474"/>
      <c r="F1474"/>
      <c r="G1474"/>
      <c r="I1474"/>
      <c r="J1474"/>
      <c r="K1474"/>
      <c r="L1474"/>
      <c r="M1474"/>
      <c r="N1474"/>
      <c r="O1474"/>
      <c r="P1474"/>
      <c r="Q1474"/>
      <c r="R1474"/>
      <c r="S1474"/>
      <c r="T1474"/>
      <c r="U1474"/>
      <c r="V1474"/>
      <c r="W1474" s="43"/>
      <c r="X1474"/>
      <c r="Y1474" s="4"/>
      <c r="Z1474" s="4"/>
      <c r="AA1474" s="4"/>
      <c r="AB1474" s="4"/>
      <c r="AC1474" s="4"/>
      <c r="AD1474" s="43"/>
      <c r="AK1474"/>
      <c r="AL1474"/>
      <c r="AM1474"/>
      <c r="AN1474"/>
      <c r="AO1474"/>
      <c r="AP1474"/>
    </row>
    <row r="1475" spans="1:42" ht="15" customHeight="1">
      <c r="A1475"/>
      <c r="B1475"/>
      <c r="C1475"/>
      <c r="D1475"/>
      <c r="E1475"/>
      <c r="F1475"/>
      <c r="G1475"/>
      <c r="I1475"/>
      <c r="J1475"/>
      <c r="K1475"/>
      <c r="L1475"/>
      <c r="M1475"/>
      <c r="N1475"/>
      <c r="O1475"/>
      <c r="P1475"/>
      <c r="Q1475"/>
      <c r="R1475"/>
      <c r="S1475"/>
      <c r="T1475"/>
      <c r="U1475"/>
      <c r="V1475"/>
      <c r="W1475" s="43"/>
      <c r="X1475"/>
      <c r="Y1475" s="4"/>
      <c r="Z1475" s="4"/>
      <c r="AA1475" s="4"/>
      <c r="AB1475" s="4"/>
      <c r="AC1475" s="4"/>
      <c r="AD1475" s="43"/>
      <c r="AK1475"/>
      <c r="AL1475"/>
      <c r="AM1475"/>
      <c r="AN1475"/>
      <c r="AO1475"/>
      <c r="AP1475"/>
    </row>
    <row r="1476" spans="1:42" ht="15" customHeight="1">
      <c r="A1476"/>
      <c r="B1476"/>
      <c r="C1476"/>
      <c r="D1476"/>
      <c r="E1476"/>
      <c r="F1476"/>
      <c r="G1476"/>
      <c r="I1476"/>
      <c r="J1476"/>
      <c r="K1476"/>
      <c r="L1476"/>
      <c r="M1476"/>
      <c r="N1476"/>
      <c r="O1476"/>
      <c r="P1476"/>
      <c r="Q1476"/>
      <c r="R1476"/>
      <c r="S1476"/>
      <c r="T1476"/>
      <c r="U1476"/>
      <c r="V1476"/>
      <c r="W1476" s="43"/>
      <c r="X1476"/>
      <c r="Y1476" s="4"/>
      <c r="Z1476" s="4"/>
      <c r="AA1476" s="4"/>
      <c r="AB1476" s="4"/>
      <c r="AC1476" s="4"/>
      <c r="AD1476" s="43"/>
      <c r="AK1476"/>
      <c r="AL1476"/>
      <c r="AM1476"/>
      <c r="AN1476"/>
      <c r="AO1476"/>
      <c r="AP1476"/>
    </row>
    <row r="1477" spans="1:42" ht="15" customHeight="1">
      <c r="A1477"/>
      <c r="B1477"/>
      <c r="C1477"/>
      <c r="D1477"/>
      <c r="E1477"/>
      <c r="F1477"/>
      <c r="G1477"/>
      <c r="I1477"/>
      <c r="J1477"/>
      <c r="K1477"/>
      <c r="L1477"/>
      <c r="M1477"/>
      <c r="N1477"/>
      <c r="O1477"/>
      <c r="P1477"/>
      <c r="Q1477"/>
      <c r="R1477"/>
      <c r="S1477"/>
      <c r="T1477"/>
      <c r="U1477"/>
      <c r="V1477"/>
      <c r="W1477" s="43"/>
      <c r="X1477"/>
      <c r="Y1477" s="4"/>
      <c r="Z1477" s="4"/>
      <c r="AA1477" s="4"/>
      <c r="AB1477" s="4"/>
      <c r="AC1477" s="4"/>
      <c r="AD1477" s="43"/>
      <c r="AK1477"/>
      <c r="AL1477"/>
      <c r="AM1477"/>
      <c r="AN1477"/>
      <c r="AO1477"/>
      <c r="AP1477"/>
    </row>
    <row r="1478" spans="1:42" ht="15" customHeight="1">
      <c r="A1478"/>
      <c r="B1478"/>
      <c r="C1478"/>
      <c r="D1478"/>
      <c r="E1478"/>
      <c r="F1478"/>
      <c r="G1478"/>
      <c r="I1478"/>
      <c r="J1478"/>
      <c r="K1478"/>
      <c r="L1478"/>
      <c r="M1478"/>
      <c r="N1478"/>
      <c r="O1478"/>
      <c r="P1478"/>
      <c r="Q1478"/>
      <c r="R1478"/>
      <c r="S1478"/>
      <c r="T1478"/>
      <c r="U1478"/>
      <c r="V1478"/>
      <c r="W1478" s="43"/>
      <c r="X1478"/>
      <c r="Y1478" s="4"/>
      <c r="Z1478" s="4"/>
      <c r="AA1478" s="4"/>
      <c r="AB1478" s="4"/>
      <c r="AC1478" s="4"/>
      <c r="AD1478" s="43"/>
      <c r="AK1478"/>
      <c r="AL1478"/>
      <c r="AM1478"/>
      <c r="AN1478"/>
      <c r="AO1478"/>
      <c r="AP1478"/>
    </row>
    <row r="1479" spans="1:42" ht="15" customHeight="1">
      <c r="A1479"/>
      <c r="B1479"/>
      <c r="C1479"/>
      <c r="D1479"/>
      <c r="E1479"/>
      <c r="F1479"/>
      <c r="G1479"/>
      <c r="I1479"/>
      <c r="J1479"/>
      <c r="K1479"/>
      <c r="L1479"/>
      <c r="M1479"/>
      <c r="N1479"/>
      <c r="O1479"/>
      <c r="P1479"/>
      <c r="Q1479"/>
      <c r="R1479"/>
      <c r="S1479"/>
      <c r="T1479"/>
      <c r="U1479"/>
      <c r="V1479"/>
      <c r="W1479" s="43"/>
      <c r="X1479"/>
      <c r="Y1479" s="4"/>
      <c r="Z1479" s="4"/>
      <c r="AA1479" s="4"/>
      <c r="AB1479" s="4"/>
      <c r="AC1479" s="4"/>
      <c r="AD1479" s="43"/>
      <c r="AK1479"/>
      <c r="AL1479"/>
      <c r="AM1479"/>
      <c r="AN1479"/>
      <c r="AO1479"/>
      <c r="AP1479"/>
    </row>
    <row r="1480" spans="1:42" ht="15" customHeight="1">
      <c r="A1480"/>
      <c r="B1480"/>
      <c r="C1480"/>
      <c r="D1480"/>
      <c r="E1480"/>
      <c r="F1480"/>
      <c r="G1480"/>
      <c r="I1480"/>
      <c r="J1480"/>
      <c r="K1480"/>
      <c r="L1480"/>
      <c r="M1480"/>
      <c r="N1480"/>
      <c r="O1480"/>
      <c r="P1480"/>
      <c r="Q1480"/>
      <c r="R1480"/>
      <c r="S1480"/>
      <c r="T1480"/>
      <c r="U1480"/>
      <c r="V1480"/>
      <c r="W1480" s="43"/>
      <c r="X1480"/>
      <c r="Y1480" s="4"/>
      <c r="Z1480" s="4"/>
      <c r="AA1480" s="4"/>
      <c r="AB1480" s="4"/>
      <c r="AC1480" s="4"/>
      <c r="AD1480" s="43"/>
      <c r="AK1480"/>
      <c r="AL1480"/>
      <c r="AM1480"/>
      <c r="AN1480"/>
      <c r="AO1480"/>
      <c r="AP1480"/>
    </row>
    <row r="1481" spans="1:42" ht="15" customHeight="1">
      <c r="A1481"/>
      <c r="B1481"/>
      <c r="C1481"/>
      <c r="D1481"/>
      <c r="E1481"/>
      <c r="F1481"/>
      <c r="G1481"/>
      <c r="I1481"/>
      <c r="J1481"/>
      <c r="K1481"/>
      <c r="L1481"/>
      <c r="M1481"/>
      <c r="N1481"/>
      <c r="O1481"/>
      <c r="P1481"/>
      <c r="Q1481"/>
      <c r="R1481"/>
      <c r="S1481"/>
      <c r="T1481"/>
      <c r="U1481"/>
      <c r="V1481"/>
      <c r="W1481" s="43"/>
      <c r="X1481"/>
      <c r="Y1481" s="4"/>
      <c r="Z1481" s="4"/>
      <c r="AA1481" s="4"/>
      <c r="AB1481" s="4"/>
      <c r="AC1481" s="4"/>
      <c r="AD1481" s="43"/>
      <c r="AK1481"/>
      <c r="AL1481"/>
      <c r="AM1481"/>
      <c r="AN1481"/>
      <c r="AO1481"/>
      <c r="AP1481"/>
    </row>
    <row r="1482" spans="1:42" ht="15" customHeight="1">
      <c r="A1482"/>
      <c r="B1482"/>
      <c r="C1482"/>
      <c r="D1482"/>
      <c r="E1482"/>
      <c r="F1482"/>
      <c r="G1482"/>
      <c r="I1482"/>
      <c r="J1482"/>
      <c r="K1482"/>
      <c r="L1482"/>
      <c r="M1482"/>
      <c r="N1482"/>
      <c r="O1482"/>
      <c r="P1482"/>
      <c r="Q1482"/>
      <c r="R1482"/>
      <c r="S1482"/>
      <c r="T1482"/>
      <c r="U1482"/>
      <c r="V1482"/>
      <c r="W1482" s="43"/>
      <c r="X1482"/>
      <c r="Y1482" s="4"/>
      <c r="Z1482" s="4"/>
      <c r="AA1482" s="4"/>
      <c r="AB1482" s="4"/>
      <c r="AC1482" s="4"/>
      <c r="AD1482" s="43"/>
      <c r="AK1482"/>
      <c r="AL1482"/>
      <c r="AM1482"/>
      <c r="AN1482"/>
      <c r="AO1482"/>
      <c r="AP1482"/>
    </row>
    <row r="1483" spans="1:42" ht="15" customHeight="1">
      <c r="A1483"/>
      <c r="B1483"/>
      <c r="C1483"/>
      <c r="D1483"/>
      <c r="E1483"/>
      <c r="F1483"/>
      <c r="G1483"/>
      <c r="I1483"/>
      <c r="J1483"/>
      <c r="K1483"/>
      <c r="L1483"/>
      <c r="M1483"/>
      <c r="N1483"/>
      <c r="O1483"/>
      <c r="P1483"/>
      <c r="Q1483"/>
      <c r="R1483"/>
      <c r="S1483"/>
      <c r="T1483"/>
      <c r="U1483"/>
      <c r="V1483"/>
      <c r="W1483" s="43"/>
      <c r="X1483"/>
      <c r="Y1483" s="4"/>
      <c r="Z1483" s="4"/>
      <c r="AA1483" s="4"/>
      <c r="AB1483" s="4"/>
      <c r="AC1483" s="4"/>
      <c r="AD1483" s="43"/>
      <c r="AK1483"/>
      <c r="AL1483"/>
      <c r="AM1483"/>
      <c r="AN1483"/>
      <c r="AO1483"/>
      <c r="AP1483"/>
    </row>
    <row r="1484" spans="1:42" ht="15" customHeight="1">
      <c r="A1484"/>
      <c r="B1484"/>
      <c r="C1484"/>
      <c r="D1484"/>
      <c r="E1484"/>
      <c r="F1484"/>
      <c r="G1484"/>
      <c r="I1484"/>
      <c r="J1484"/>
      <c r="K1484"/>
      <c r="L1484"/>
      <c r="M1484"/>
      <c r="N1484"/>
      <c r="O1484"/>
      <c r="P1484"/>
      <c r="Q1484"/>
      <c r="R1484"/>
      <c r="S1484"/>
      <c r="T1484"/>
      <c r="U1484"/>
      <c r="V1484"/>
      <c r="W1484" s="43"/>
      <c r="X1484"/>
      <c r="Y1484" s="4"/>
      <c r="Z1484" s="4"/>
      <c r="AA1484" s="4"/>
      <c r="AB1484" s="4"/>
      <c r="AC1484" s="4"/>
      <c r="AD1484" s="43"/>
      <c r="AK1484"/>
      <c r="AL1484"/>
      <c r="AM1484"/>
      <c r="AN1484"/>
      <c r="AO1484"/>
      <c r="AP1484"/>
    </row>
    <row r="1485" spans="1:42" ht="15" customHeight="1">
      <c r="A1485"/>
      <c r="B1485"/>
      <c r="C1485"/>
      <c r="D1485"/>
      <c r="E1485"/>
      <c r="F1485"/>
      <c r="G1485"/>
      <c r="I1485"/>
      <c r="J1485"/>
      <c r="K1485"/>
      <c r="L1485"/>
      <c r="M1485"/>
      <c r="N1485"/>
      <c r="O1485"/>
      <c r="P1485"/>
      <c r="Q1485"/>
      <c r="R1485"/>
      <c r="S1485"/>
      <c r="T1485"/>
      <c r="U1485"/>
      <c r="V1485"/>
      <c r="W1485" s="43"/>
      <c r="X1485"/>
      <c r="Y1485" s="4"/>
      <c r="Z1485" s="4"/>
      <c r="AA1485" s="4"/>
      <c r="AB1485" s="4"/>
      <c r="AC1485" s="4"/>
      <c r="AD1485" s="43"/>
      <c r="AK1485"/>
      <c r="AL1485"/>
      <c r="AM1485"/>
      <c r="AN1485"/>
      <c r="AO1485"/>
      <c r="AP1485"/>
    </row>
    <row r="1486" spans="1:42" ht="15" customHeight="1">
      <c r="A1486"/>
      <c r="B1486"/>
      <c r="C1486"/>
      <c r="D1486"/>
      <c r="E1486"/>
      <c r="F1486"/>
      <c r="G1486"/>
      <c r="I1486"/>
      <c r="J1486"/>
      <c r="K1486"/>
      <c r="L1486"/>
      <c r="M1486"/>
      <c r="N1486"/>
      <c r="O1486"/>
      <c r="P1486"/>
      <c r="Q1486"/>
      <c r="R1486"/>
      <c r="S1486"/>
      <c r="T1486"/>
      <c r="U1486"/>
      <c r="V1486"/>
      <c r="W1486" s="43"/>
      <c r="X1486"/>
      <c r="Y1486" s="4"/>
      <c r="Z1486" s="4"/>
      <c r="AA1486" s="4"/>
      <c r="AB1486" s="4"/>
      <c r="AC1486" s="4"/>
      <c r="AD1486" s="43"/>
      <c r="AK1486"/>
      <c r="AL1486"/>
      <c r="AM1486"/>
      <c r="AN1486"/>
      <c r="AO1486"/>
      <c r="AP1486"/>
    </row>
    <row r="1487" spans="1:42" ht="15" customHeight="1">
      <c r="A1487"/>
      <c r="B1487"/>
      <c r="C1487"/>
      <c r="D1487"/>
      <c r="E1487"/>
      <c r="F1487"/>
      <c r="G1487"/>
      <c r="I1487"/>
      <c r="J1487"/>
      <c r="K1487"/>
      <c r="L1487"/>
      <c r="M1487"/>
      <c r="N1487"/>
      <c r="O1487"/>
      <c r="P1487"/>
      <c r="Q1487"/>
      <c r="R1487"/>
      <c r="S1487"/>
      <c r="T1487"/>
      <c r="U1487"/>
      <c r="V1487"/>
      <c r="W1487" s="43"/>
      <c r="X1487"/>
      <c r="Y1487" s="4"/>
      <c r="Z1487" s="4"/>
      <c r="AA1487" s="4"/>
      <c r="AB1487" s="4"/>
      <c r="AC1487" s="4"/>
      <c r="AD1487" s="43"/>
      <c r="AK1487"/>
      <c r="AL1487"/>
      <c r="AM1487"/>
      <c r="AN1487"/>
      <c r="AO1487"/>
      <c r="AP1487"/>
    </row>
    <row r="1488" spans="1:42" ht="15" customHeight="1">
      <c r="A1488"/>
      <c r="B1488"/>
      <c r="C1488"/>
      <c r="D1488"/>
      <c r="E1488"/>
      <c r="F1488"/>
      <c r="G1488"/>
      <c r="I1488"/>
      <c r="J1488"/>
      <c r="K1488"/>
      <c r="L1488"/>
      <c r="M1488"/>
      <c r="N1488"/>
      <c r="O1488"/>
      <c r="P1488"/>
      <c r="Q1488"/>
      <c r="R1488"/>
      <c r="S1488"/>
      <c r="T1488"/>
      <c r="U1488"/>
      <c r="V1488"/>
      <c r="W1488" s="43"/>
      <c r="X1488"/>
      <c r="Y1488" s="4"/>
      <c r="Z1488" s="4"/>
      <c r="AA1488" s="4"/>
      <c r="AB1488" s="4"/>
      <c r="AC1488" s="4"/>
      <c r="AD1488" s="43"/>
      <c r="AK1488"/>
      <c r="AL1488"/>
      <c r="AM1488"/>
      <c r="AN1488"/>
      <c r="AO1488"/>
      <c r="AP1488"/>
    </row>
    <row r="1489" spans="1:42" ht="15" customHeight="1">
      <c r="A1489"/>
      <c r="B1489"/>
      <c r="C1489"/>
      <c r="D1489"/>
      <c r="E1489"/>
      <c r="F1489"/>
      <c r="G1489"/>
      <c r="I1489"/>
      <c r="J1489"/>
      <c r="K1489"/>
      <c r="L1489"/>
      <c r="M1489"/>
      <c r="N1489"/>
      <c r="O1489"/>
      <c r="P1489"/>
      <c r="Q1489"/>
      <c r="R1489"/>
      <c r="S1489"/>
      <c r="T1489"/>
      <c r="U1489"/>
      <c r="V1489"/>
      <c r="W1489" s="43"/>
      <c r="X1489"/>
      <c r="Y1489" s="4"/>
      <c r="Z1489" s="4"/>
      <c r="AA1489" s="4"/>
      <c r="AB1489" s="4"/>
      <c r="AC1489" s="4"/>
      <c r="AD1489" s="43"/>
      <c r="AK1489"/>
      <c r="AL1489"/>
      <c r="AM1489"/>
      <c r="AN1489"/>
      <c r="AO1489"/>
      <c r="AP1489"/>
    </row>
    <row r="1490" spans="1:42" ht="15" customHeight="1">
      <c r="A1490"/>
      <c r="B1490"/>
      <c r="C1490"/>
      <c r="D1490"/>
      <c r="E1490"/>
      <c r="F1490"/>
      <c r="G1490"/>
      <c r="I1490"/>
      <c r="J1490"/>
      <c r="K1490"/>
      <c r="L1490"/>
      <c r="M1490"/>
      <c r="N1490"/>
      <c r="O1490"/>
      <c r="P1490"/>
      <c r="Q1490"/>
      <c r="R1490"/>
      <c r="S1490"/>
      <c r="T1490"/>
      <c r="U1490"/>
      <c r="V1490"/>
      <c r="W1490" s="43"/>
      <c r="X1490"/>
      <c r="Y1490" s="4"/>
      <c r="Z1490" s="4"/>
      <c r="AA1490" s="4"/>
      <c r="AB1490" s="4"/>
      <c r="AC1490" s="4"/>
      <c r="AD1490" s="43"/>
      <c r="AK1490"/>
      <c r="AL1490"/>
      <c r="AM1490"/>
      <c r="AN1490"/>
      <c r="AO1490"/>
      <c r="AP1490"/>
    </row>
    <row r="1491" spans="1:42" ht="15" customHeight="1">
      <c r="A1491"/>
      <c r="B1491"/>
      <c r="C1491"/>
      <c r="D1491"/>
      <c r="E1491"/>
      <c r="F1491"/>
      <c r="G1491"/>
      <c r="I1491"/>
      <c r="J1491"/>
      <c r="K1491"/>
      <c r="L1491"/>
      <c r="M1491"/>
      <c r="N1491"/>
      <c r="O1491"/>
      <c r="P1491"/>
      <c r="Q1491"/>
      <c r="R1491"/>
      <c r="S1491"/>
      <c r="T1491"/>
      <c r="U1491"/>
      <c r="V1491"/>
      <c r="W1491" s="43"/>
      <c r="X1491"/>
      <c r="Y1491" s="4"/>
      <c r="Z1491" s="4"/>
      <c r="AA1491" s="4"/>
      <c r="AB1491" s="4"/>
      <c r="AC1491" s="4"/>
      <c r="AD1491" s="43"/>
      <c r="AK1491"/>
      <c r="AL1491"/>
      <c r="AM1491"/>
      <c r="AN1491"/>
      <c r="AO1491"/>
      <c r="AP1491"/>
    </row>
    <row r="1492" spans="1:42" ht="15" customHeight="1">
      <c r="A1492"/>
      <c r="B1492"/>
      <c r="C1492"/>
      <c r="D1492"/>
      <c r="E1492"/>
      <c r="F1492"/>
      <c r="G1492"/>
      <c r="I1492"/>
      <c r="J1492"/>
      <c r="K1492"/>
      <c r="L1492"/>
      <c r="M1492"/>
      <c r="N1492"/>
      <c r="O1492"/>
      <c r="P1492"/>
      <c r="Q1492"/>
      <c r="R1492"/>
      <c r="S1492"/>
      <c r="T1492"/>
      <c r="U1492"/>
      <c r="V1492"/>
      <c r="W1492" s="43"/>
      <c r="X1492"/>
      <c r="Y1492" s="4"/>
      <c r="Z1492" s="4"/>
      <c r="AA1492" s="4"/>
      <c r="AB1492" s="4"/>
      <c r="AC1492" s="4"/>
      <c r="AD1492" s="43"/>
      <c r="AK1492"/>
      <c r="AL1492"/>
      <c r="AM1492"/>
      <c r="AN1492"/>
      <c r="AO1492"/>
      <c r="AP1492"/>
    </row>
    <row r="1493" spans="1:42" ht="15" customHeight="1">
      <c r="A1493"/>
      <c r="B1493"/>
      <c r="C1493"/>
      <c r="D1493"/>
      <c r="E1493"/>
      <c r="F1493"/>
      <c r="G1493"/>
      <c r="I1493"/>
      <c r="J1493"/>
      <c r="K1493"/>
      <c r="L1493"/>
      <c r="M1493"/>
      <c r="N1493"/>
      <c r="O1493"/>
      <c r="P1493"/>
      <c r="Q1493"/>
      <c r="R1493"/>
      <c r="S1493"/>
      <c r="T1493"/>
      <c r="U1493"/>
      <c r="V1493"/>
      <c r="W1493" s="43"/>
      <c r="X1493"/>
      <c r="Y1493" s="4"/>
      <c r="Z1493" s="4"/>
      <c r="AA1493" s="4"/>
      <c r="AB1493" s="4"/>
      <c r="AC1493" s="4"/>
      <c r="AD1493" s="43"/>
      <c r="AK1493"/>
      <c r="AL1493"/>
      <c r="AM1493"/>
      <c r="AN1493"/>
      <c r="AO1493"/>
      <c r="AP1493"/>
    </row>
    <row r="1494" spans="1:42" ht="15" customHeight="1">
      <c r="A1494"/>
      <c r="B1494"/>
      <c r="C1494"/>
      <c r="D1494"/>
      <c r="E1494"/>
      <c r="F1494"/>
      <c r="G1494"/>
      <c r="I1494"/>
      <c r="J1494"/>
      <c r="K1494"/>
      <c r="L1494"/>
      <c r="M1494"/>
      <c r="N1494"/>
      <c r="O1494"/>
      <c r="P1494"/>
      <c r="Q1494"/>
      <c r="R1494"/>
      <c r="S1494"/>
      <c r="T1494"/>
      <c r="U1494"/>
      <c r="V1494"/>
      <c r="W1494" s="43"/>
      <c r="X1494"/>
      <c r="Y1494" s="4"/>
      <c r="Z1494" s="4"/>
      <c r="AA1494" s="4"/>
      <c r="AB1494" s="4"/>
      <c r="AC1494" s="4"/>
      <c r="AD1494" s="43"/>
      <c r="AK1494"/>
      <c r="AL1494"/>
      <c r="AM1494"/>
      <c r="AN1494"/>
      <c r="AO1494"/>
      <c r="AP1494"/>
    </row>
    <row r="1495" spans="1:42" ht="15" customHeight="1">
      <c r="A1495"/>
      <c r="B1495"/>
      <c r="C1495"/>
      <c r="D1495"/>
      <c r="E1495"/>
      <c r="F1495"/>
      <c r="G1495"/>
      <c r="I1495"/>
      <c r="J1495"/>
      <c r="K1495"/>
      <c r="L1495"/>
      <c r="M1495"/>
      <c r="N1495"/>
      <c r="O1495"/>
      <c r="P1495"/>
      <c r="Q1495"/>
      <c r="R1495"/>
      <c r="S1495"/>
      <c r="T1495"/>
      <c r="U1495"/>
      <c r="V1495"/>
      <c r="W1495" s="43"/>
      <c r="X1495"/>
      <c r="Y1495" s="4"/>
      <c r="Z1495" s="4"/>
      <c r="AA1495" s="4"/>
      <c r="AB1495" s="4"/>
      <c r="AC1495" s="4"/>
      <c r="AD1495" s="43"/>
      <c r="AK1495"/>
      <c r="AL1495"/>
      <c r="AM1495"/>
      <c r="AN1495"/>
      <c r="AO1495"/>
      <c r="AP1495"/>
    </row>
    <row r="1496" spans="1:42" ht="15" customHeight="1">
      <c r="A1496"/>
      <c r="B1496"/>
      <c r="C1496"/>
      <c r="D1496"/>
      <c r="E1496"/>
      <c r="F1496"/>
      <c r="G1496"/>
      <c r="I1496"/>
      <c r="J1496"/>
      <c r="K1496"/>
      <c r="L1496"/>
      <c r="M1496"/>
      <c r="N1496"/>
      <c r="O1496"/>
      <c r="P1496"/>
      <c r="Q1496"/>
      <c r="R1496"/>
      <c r="S1496"/>
      <c r="T1496"/>
      <c r="U1496"/>
      <c r="V1496"/>
      <c r="W1496"/>
      <c r="X1496"/>
      <c r="Y1496" s="4"/>
      <c r="Z1496" s="4"/>
      <c r="AA1496" s="4"/>
      <c r="AB1496" s="4"/>
      <c r="AC1496" s="4"/>
      <c r="AD1496" s="43"/>
      <c r="AK1496"/>
      <c r="AL1496"/>
      <c r="AM1496"/>
      <c r="AN1496"/>
      <c r="AO1496"/>
      <c r="AP1496"/>
    </row>
    <row r="1497" spans="1:42" ht="15" customHeight="1">
      <c r="A1497"/>
      <c r="B1497"/>
      <c r="C1497"/>
      <c r="D1497"/>
      <c r="E1497"/>
      <c r="F1497"/>
      <c r="G1497"/>
      <c r="I1497"/>
      <c r="J1497"/>
      <c r="K1497"/>
      <c r="L1497"/>
      <c r="M1497"/>
      <c r="N1497"/>
      <c r="O1497"/>
      <c r="P1497"/>
      <c r="Q1497"/>
      <c r="R1497"/>
      <c r="S1497"/>
      <c r="T1497"/>
      <c r="U1497"/>
      <c r="V1497"/>
      <c r="W1497"/>
      <c r="X1497"/>
      <c r="Y1497" s="4"/>
      <c r="Z1497" s="4"/>
      <c r="AA1497" s="4"/>
      <c r="AB1497" s="4"/>
      <c r="AC1497" s="4"/>
      <c r="AD1497" s="43"/>
      <c r="AK1497"/>
      <c r="AL1497"/>
      <c r="AM1497"/>
      <c r="AN1497"/>
      <c r="AO1497"/>
      <c r="AP1497"/>
    </row>
    <row r="1498" spans="1:42" ht="15" customHeight="1">
      <c r="A1498"/>
      <c r="B1498"/>
      <c r="C1498"/>
      <c r="D1498"/>
      <c r="E1498"/>
      <c r="F1498"/>
      <c r="G1498"/>
      <c r="I1498"/>
      <c r="J1498"/>
      <c r="K1498"/>
      <c r="L1498"/>
      <c r="M1498"/>
      <c r="N1498"/>
      <c r="O1498"/>
      <c r="P1498"/>
      <c r="Q1498"/>
      <c r="R1498"/>
      <c r="S1498"/>
      <c r="T1498"/>
      <c r="U1498"/>
      <c r="V1498"/>
      <c r="W1498"/>
      <c r="X1498"/>
      <c r="Y1498" s="4"/>
      <c r="Z1498" s="4"/>
      <c r="AA1498" s="4"/>
      <c r="AB1498" s="4"/>
      <c r="AC1498" s="4"/>
      <c r="AD1498" s="43"/>
      <c r="AK1498"/>
      <c r="AL1498"/>
      <c r="AM1498"/>
      <c r="AN1498"/>
      <c r="AO1498"/>
      <c r="AP1498"/>
    </row>
    <row r="1499" spans="1:42" ht="15" customHeight="1">
      <c r="A1499"/>
      <c r="B1499"/>
      <c r="C1499"/>
      <c r="D1499"/>
      <c r="E1499"/>
      <c r="F1499"/>
      <c r="G1499"/>
      <c r="I1499"/>
      <c r="J1499"/>
      <c r="K1499"/>
      <c r="L1499"/>
      <c r="M1499"/>
      <c r="N1499"/>
      <c r="O1499"/>
      <c r="P1499"/>
      <c r="Q1499"/>
      <c r="R1499"/>
      <c r="S1499"/>
      <c r="T1499"/>
      <c r="U1499"/>
      <c r="V1499"/>
      <c r="W1499"/>
      <c r="X1499"/>
      <c r="Y1499" s="4"/>
      <c r="Z1499" s="4"/>
      <c r="AA1499" s="4"/>
      <c r="AB1499" s="4"/>
      <c r="AC1499" s="4"/>
      <c r="AD1499" s="43"/>
      <c r="AK1499"/>
      <c r="AL1499"/>
      <c r="AM1499"/>
      <c r="AN1499"/>
      <c r="AO1499"/>
      <c r="AP1499"/>
    </row>
    <row r="1500" spans="1:42" ht="15" customHeight="1">
      <c r="A1500"/>
      <c r="B1500"/>
      <c r="C1500"/>
      <c r="D1500"/>
      <c r="E1500"/>
      <c r="F1500"/>
      <c r="G1500"/>
      <c r="I1500"/>
      <c r="J1500"/>
      <c r="K1500"/>
      <c r="L1500"/>
      <c r="M1500"/>
      <c r="N1500"/>
      <c r="O1500"/>
      <c r="P1500"/>
      <c r="Q1500"/>
      <c r="R1500"/>
      <c r="S1500"/>
      <c r="T1500"/>
      <c r="U1500"/>
      <c r="V1500"/>
      <c r="W1500"/>
      <c r="X1500"/>
      <c r="Y1500" s="4"/>
      <c r="Z1500" s="4"/>
      <c r="AA1500" s="4"/>
      <c r="AB1500" s="4"/>
      <c r="AC1500" s="4"/>
      <c r="AD1500" s="43"/>
      <c r="AK1500"/>
      <c r="AL1500"/>
      <c r="AM1500"/>
      <c r="AN1500"/>
      <c r="AO1500"/>
      <c r="AP1500"/>
    </row>
    <row r="1501" spans="1:42" customFormat="1" ht="15" customHeight="1">
      <c r="H1501" s="89"/>
      <c r="Y1501" s="4"/>
      <c r="Z1501" s="4"/>
      <c r="AA1501" s="4"/>
      <c r="AB1501" s="4"/>
      <c r="AC1501" s="4"/>
      <c r="AG1501" s="4"/>
      <c r="AH1501" s="4"/>
      <c r="AI1501" s="4"/>
      <c r="AJ1501" s="4"/>
    </row>
    <row r="1502" spans="1:42" customFormat="1" ht="15" customHeight="1">
      <c r="H1502" s="89"/>
      <c r="Y1502" s="4"/>
      <c r="Z1502" s="4"/>
      <c r="AA1502" s="4"/>
      <c r="AB1502" s="4"/>
      <c r="AC1502" s="4"/>
      <c r="AG1502" s="4"/>
      <c r="AH1502" s="4"/>
      <c r="AI1502" s="4"/>
      <c r="AJ1502" s="4"/>
    </row>
    <row r="1503" spans="1:42" customFormat="1" ht="15" customHeight="1">
      <c r="H1503" s="89"/>
      <c r="Y1503" s="4"/>
      <c r="Z1503" s="4"/>
      <c r="AA1503" s="4"/>
      <c r="AB1503" s="4"/>
      <c r="AC1503" s="4"/>
      <c r="AG1503" s="4"/>
      <c r="AH1503" s="4"/>
      <c r="AI1503" s="4"/>
      <c r="AJ1503" s="4"/>
    </row>
    <row r="1504" spans="1:42" customFormat="1" ht="15" customHeight="1">
      <c r="H1504" s="89"/>
      <c r="Y1504" s="4"/>
      <c r="Z1504" s="4"/>
      <c r="AA1504" s="4"/>
      <c r="AB1504" s="4"/>
      <c r="AC1504" s="4"/>
      <c r="AG1504" s="4"/>
      <c r="AH1504" s="4"/>
      <c r="AI1504" s="4"/>
      <c r="AJ1504" s="4"/>
    </row>
    <row r="1505" spans="8:36" customFormat="1" ht="15" customHeight="1">
      <c r="H1505" s="89"/>
      <c r="Y1505" s="4"/>
      <c r="Z1505" s="4"/>
      <c r="AA1505" s="4"/>
      <c r="AB1505" s="4"/>
      <c r="AC1505" s="4"/>
      <c r="AG1505" s="4"/>
      <c r="AH1505" s="4"/>
      <c r="AI1505" s="4"/>
      <c r="AJ1505" s="4"/>
    </row>
    <row r="1506" spans="8:36" customFormat="1" ht="15" customHeight="1">
      <c r="H1506" s="89"/>
      <c r="Y1506" s="4"/>
      <c r="Z1506" s="4"/>
      <c r="AA1506" s="4"/>
      <c r="AB1506" s="4"/>
      <c r="AC1506" s="4"/>
      <c r="AG1506" s="4"/>
      <c r="AH1506" s="4"/>
      <c r="AI1506" s="4"/>
      <c r="AJ1506" s="4"/>
    </row>
    <row r="1507" spans="8:36" customFormat="1" ht="15" customHeight="1">
      <c r="H1507" s="89"/>
      <c r="Y1507" s="4"/>
      <c r="Z1507" s="4"/>
      <c r="AA1507" s="4"/>
      <c r="AB1507" s="4"/>
      <c r="AC1507" s="4"/>
      <c r="AG1507" s="4"/>
      <c r="AH1507" s="4"/>
      <c r="AI1507" s="4"/>
      <c r="AJ1507" s="4"/>
    </row>
    <row r="1508" spans="8:36" customFormat="1" ht="15" customHeight="1">
      <c r="H1508" s="89"/>
      <c r="Y1508" s="4"/>
      <c r="Z1508" s="4"/>
      <c r="AA1508" s="4"/>
      <c r="AB1508" s="4"/>
      <c r="AC1508" s="4"/>
      <c r="AG1508" s="4"/>
      <c r="AH1508" s="4"/>
      <c r="AI1508" s="4"/>
      <c r="AJ1508" s="4"/>
    </row>
    <row r="1509" spans="8:36" customFormat="1" ht="15" customHeight="1">
      <c r="H1509" s="89"/>
      <c r="Y1509" s="4"/>
      <c r="Z1509" s="4"/>
      <c r="AA1509" s="4"/>
      <c r="AB1509" s="4"/>
      <c r="AC1509" s="4"/>
      <c r="AG1509" s="4"/>
      <c r="AH1509" s="4"/>
      <c r="AI1509" s="4"/>
      <c r="AJ1509" s="4"/>
    </row>
    <row r="1510" spans="8:36" customFormat="1" ht="15" customHeight="1">
      <c r="H1510" s="89"/>
      <c r="Y1510" s="4"/>
      <c r="Z1510" s="4"/>
      <c r="AA1510" s="4"/>
      <c r="AB1510" s="4"/>
      <c r="AC1510" s="4"/>
      <c r="AG1510" s="4"/>
      <c r="AH1510" s="4"/>
      <c r="AI1510" s="4"/>
      <c r="AJ1510" s="4"/>
    </row>
    <row r="1511" spans="8:36" customFormat="1" ht="15" customHeight="1">
      <c r="H1511" s="89"/>
      <c r="Y1511" s="4"/>
      <c r="Z1511" s="4"/>
      <c r="AA1511" s="4"/>
      <c r="AB1511" s="4"/>
      <c r="AC1511" s="4"/>
      <c r="AG1511" s="4"/>
      <c r="AH1511" s="4"/>
      <c r="AI1511" s="4"/>
      <c r="AJ1511" s="4"/>
    </row>
    <row r="1512" spans="8:36" customFormat="1" ht="15" customHeight="1">
      <c r="H1512" s="89"/>
      <c r="Y1512" s="4"/>
      <c r="Z1512" s="4"/>
      <c r="AA1512" s="4"/>
      <c r="AB1512" s="4"/>
      <c r="AC1512" s="4"/>
      <c r="AG1512" s="4"/>
      <c r="AH1512" s="4"/>
      <c r="AI1512" s="4"/>
      <c r="AJ1512" s="4"/>
    </row>
    <row r="1513" spans="8:36" customFormat="1" ht="15" customHeight="1">
      <c r="H1513" s="89"/>
      <c r="Y1513" s="4"/>
      <c r="Z1513" s="4"/>
      <c r="AA1513" s="4"/>
      <c r="AB1513" s="4"/>
      <c r="AC1513" s="4"/>
      <c r="AG1513" s="4"/>
      <c r="AH1513" s="4"/>
      <c r="AI1513" s="4"/>
      <c r="AJ1513" s="4"/>
    </row>
    <row r="1514" spans="8:36" customFormat="1" ht="15" customHeight="1">
      <c r="H1514" s="89"/>
      <c r="Y1514" s="4"/>
      <c r="Z1514" s="4"/>
      <c r="AA1514" s="4"/>
      <c r="AB1514" s="4"/>
      <c r="AC1514" s="4"/>
      <c r="AG1514" s="4"/>
      <c r="AH1514" s="4"/>
      <c r="AI1514" s="4"/>
      <c r="AJ1514" s="4"/>
    </row>
    <row r="1515" spans="8:36" customFormat="1" ht="15" customHeight="1">
      <c r="H1515" s="89"/>
      <c r="Y1515" s="4"/>
      <c r="Z1515" s="4"/>
      <c r="AA1515" s="4"/>
      <c r="AB1515" s="4"/>
      <c r="AC1515" s="4"/>
      <c r="AG1515" s="4"/>
      <c r="AH1515" s="4"/>
      <c r="AI1515" s="4"/>
      <c r="AJ1515" s="4"/>
    </row>
    <row r="1516" spans="8:36" customFormat="1" ht="15" customHeight="1">
      <c r="H1516" s="89"/>
      <c r="Y1516" s="4"/>
      <c r="Z1516" s="4"/>
      <c r="AA1516" s="4"/>
      <c r="AB1516" s="4"/>
      <c r="AC1516" s="4"/>
      <c r="AG1516" s="4"/>
      <c r="AH1516" s="4"/>
      <c r="AI1516" s="4"/>
      <c r="AJ1516" s="4"/>
    </row>
    <row r="1517" spans="8:36" customFormat="1" ht="15" customHeight="1">
      <c r="H1517" s="89"/>
      <c r="Y1517" s="4"/>
      <c r="Z1517" s="4"/>
      <c r="AA1517" s="4"/>
      <c r="AB1517" s="4"/>
      <c r="AC1517" s="4"/>
      <c r="AG1517" s="4"/>
      <c r="AH1517" s="4"/>
      <c r="AI1517" s="4"/>
      <c r="AJ1517" s="4"/>
    </row>
    <row r="1518" spans="8:36" customFormat="1" ht="15" customHeight="1">
      <c r="H1518" s="89"/>
      <c r="Y1518" s="4"/>
      <c r="Z1518" s="4"/>
      <c r="AA1518" s="4"/>
      <c r="AB1518" s="4"/>
      <c r="AC1518" s="4"/>
      <c r="AG1518" s="4"/>
      <c r="AH1518" s="4"/>
      <c r="AI1518" s="4"/>
      <c r="AJ1518" s="4"/>
    </row>
    <row r="1519" spans="8:36" customFormat="1" ht="15" customHeight="1">
      <c r="H1519" s="89"/>
      <c r="Y1519" s="4"/>
      <c r="Z1519" s="4"/>
      <c r="AA1519" s="4"/>
      <c r="AB1519" s="4"/>
      <c r="AC1519" s="4"/>
      <c r="AG1519" s="4"/>
      <c r="AH1519" s="4"/>
      <c r="AI1519" s="4"/>
      <c r="AJ1519" s="4"/>
    </row>
    <row r="1520" spans="8:36" customFormat="1" ht="15" customHeight="1">
      <c r="H1520" s="89"/>
      <c r="Y1520" s="4"/>
      <c r="Z1520" s="4"/>
      <c r="AA1520" s="4"/>
      <c r="AB1520" s="4"/>
      <c r="AC1520" s="4"/>
      <c r="AG1520" s="4"/>
      <c r="AH1520" s="4"/>
      <c r="AI1520" s="4"/>
      <c r="AJ1520" s="4"/>
    </row>
    <row r="1521" spans="8:36" customFormat="1" ht="15" customHeight="1">
      <c r="H1521" s="89"/>
      <c r="Y1521" s="4"/>
      <c r="Z1521" s="4"/>
      <c r="AA1521" s="4"/>
      <c r="AB1521" s="4"/>
      <c r="AC1521" s="4"/>
      <c r="AG1521" s="4"/>
      <c r="AH1521" s="4"/>
      <c r="AI1521" s="4"/>
      <c r="AJ1521" s="4"/>
    </row>
    <row r="1522" spans="8:36" customFormat="1" ht="15" customHeight="1">
      <c r="H1522" s="89"/>
      <c r="Y1522" s="4"/>
      <c r="Z1522" s="4"/>
      <c r="AA1522" s="4"/>
      <c r="AB1522" s="4"/>
      <c r="AC1522" s="4"/>
      <c r="AG1522" s="4"/>
      <c r="AH1522" s="4"/>
      <c r="AI1522" s="4"/>
      <c r="AJ1522" s="4"/>
    </row>
    <row r="1523" spans="8:36" customFormat="1" ht="15" customHeight="1">
      <c r="H1523" s="89"/>
      <c r="Y1523" s="4"/>
      <c r="Z1523" s="4"/>
      <c r="AA1523" s="4"/>
      <c r="AB1523" s="4"/>
      <c r="AC1523" s="4"/>
      <c r="AG1523" s="4"/>
      <c r="AH1523" s="4"/>
      <c r="AI1523" s="4"/>
      <c r="AJ1523" s="4"/>
    </row>
    <row r="1524" spans="8:36" customFormat="1" ht="15" customHeight="1">
      <c r="H1524" s="89"/>
      <c r="Y1524" s="4"/>
      <c r="Z1524" s="4"/>
      <c r="AA1524" s="4"/>
      <c r="AB1524" s="4"/>
      <c r="AC1524" s="4"/>
      <c r="AG1524" s="4"/>
      <c r="AH1524" s="4"/>
      <c r="AI1524" s="4"/>
      <c r="AJ1524" s="4"/>
    </row>
    <row r="1525" spans="8:36" customFormat="1" ht="15" customHeight="1">
      <c r="H1525" s="89"/>
      <c r="Y1525" s="4"/>
      <c r="Z1525" s="4"/>
      <c r="AA1525" s="4"/>
      <c r="AB1525" s="4"/>
      <c r="AC1525" s="4"/>
      <c r="AG1525" s="4"/>
      <c r="AH1525" s="4"/>
      <c r="AI1525" s="4"/>
      <c r="AJ1525" s="4"/>
    </row>
    <row r="1526" spans="8:36" customFormat="1" ht="15" customHeight="1">
      <c r="H1526" s="89"/>
      <c r="Y1526" s="4"/>
      <c r="Z1526" s="4"/>
      <c r="AA1526" s="4"/>
      <c r="AB1526" s="4"/>
      <c r="AC1526" s="4"/>
      <c r="AG1526" s="4"/>
      <c r="AH1526" s="4"/>
      <c r="AI1526" s="4"/>
      <c r="AJ1526" s="4"/>
    </row>
    <row r="1527" spans="8:36" customFormat="1" ht="15" customHeight="1">
      <c r="H1527" s="89"/>
      <c r="Y1527" s="4"/>
      <c r="Z1527" s="4"/>
      <c r="AA1527" s="4"/>
      <c r="AB1527" s="4"/>
      <c r="AC1527" s="4"/>
      <c r="AG1527" s="4"/>
      <c r="AH1527" s="4"/>
      <c r="AI1527" s="4"/>
      <c r="AJ1527" s="4"/>
    </row>
    <row r="1528" spans="8:36" customFormat="1" ht="15" customHeight="1">
      <c r="H1528" s="89"/>
      <c r="Y1528" s="4"/>
      <c r="Z1528" s="4"/>
      <c r="AA1528" s="4"/>
      <c r="AB1528" s="4"/>
      <c r="AC1528" s="4"/>
      <c r="AG1528" s="4"/>
      <c r="AH1528" s="4"/>
      <c r="AI1528" s="4"/>
      <c r="AJ1528" s="4"/>
    </row>
    <row r="1529" spans="8:36" customFormat="1" ht="15" customHeight="1">
      <c r="H1529" s="89"/>
      <c r="Y1529" s="4"/>
      <c r="Z1529" s="4"/>
      <c r="AA1529" s="4"/>
      <c r="AB1529" s="4"/>
      <c r="AC1529" s="4"/>
      <c r="AG1529" s="4"/>
      <c r="AH1529" s="4"/>
      <c r="AI1529" s="4"/>
      <c r="AJ1529" s="4"/>
    </row>
    <row r="1530" spans="8:36" customFormat="1" ht="15" customHeight="1">
      <c r="H1530" s="89"/>
      <c r="Y1530" s="4"/>
      <c r="Z1530" s="4"/>
      <c r="AA1530" s="4"/>
      <c r="AB1530" s="4"/>
      <c r="AC1530" s="4"/>
      <c r="AG1530" s="4"/>
      <c r="AH1530" s="4"/>
      <c r="AI1530" s="4"/>
      <c r="AJ1530" s="4"/>
    </row>
    <row r="1531" spans="8:36" customFormat="1" ht="15" customHeight="1">
      <c r="H1531" s="89"/>
      <c r="Y1531" s="4"/>
      <c r="Z1531" s="4"/>
      <c r="AA1531" s="4"/>
      <c r="AB1531" s="4"/>
      <c r="AC1531" s="4"/>
      <c r="AG1531" s="4"/>
      <c r="AH1531" s="4"/>
      <c r="AI1531" s="4"/>
      <c r="AJ1531" s="4"/>
    </row>
    <row r="1532" spans="8:36" customFormat="1" ht="15" customHeight="1">
      <c r="H1532" s="89"/>
      <c r="Y1532" s="4"/>
      <c r="Z1532" s="4"/>
      <c r="AA1532" s="4"/>
      <c r="AB1532" s="4"/>
      <c r="AC1532" s="4"/>
      <c r="AG1532" s="4"/>
      <c r="AH1532" s="4"/>
      <c r="AI1532" s="4"/>
      <c r="AJ1532" s="4"/>
    </row>
    <row r="1533" spans="8:36" customFormat="1" ht="15" customHeight="1">
      <c r="H1533" s="89"/>
      <c r="Y1533" s="4"/>
      <c r="Z1533" s="4"/>
      <c r="AA1533" s="4"/>
      <c r="AB1533" s="4"/>
      <c r="AC1533" s="4"/>
      <c r="AG1533" s="4"/>
      <c r="AH1533" s="4"/>
      <c r="AI1533" s="4"/>
      <c r="AJ1533" s="4"/>
    </row>
    <row r="1534" spans="8:36" customFormat="1" ht="15" customHeight="1">
      <c r="H1534" s="89"/>
      <c r="Y1534" s="4"/>
      <c r="Z1534" s="4"/>
      <c r="AA1534" s="4"/>
      <c r="AB1534" s="4"/>
      <c r="AC1534" s="4"/>
      <c r="AG1534" s="4"/>
      <c r="AH1534" s="4"/>
      <c r="AI1534" s="4"/>
      <c r="AJ1534" s="4"/>
    </row>
    <row r="1535" spans="8:36" customFormat="1" ht="15" customHeight="1">
      <c r="H1535" s="89"/>
      <c r="Y1535" s="4"/>
      <c r="Z1535" s="4"/>
      <c r="AA1535" s="4"/>
      <c r="AB1535" s="4"/>
      <c r="AC1535" s="4"/>
      <c r="AG1535" s="4"/>
      <c r="AH1535" s="4"/>
      <c r="AI1535" s="4"/>
      <c r="AJ1535" s="4"/>
    </row>
    <row r="1536" spans="8:36" customFormat="1" ht="15" customHeight="1">
      <c r="H1536" s="89"/>
      <c r="Y1536" s="4"/>
      <c r="Z1536" s="4"/>
      <c r="AA1536" s="4"/>
      <c r="AB1536" s="4"/>
      <c r="AC1536" s="4"/>
      <c r="AG1536" s="4"/>
      <c r="AH1536" s="4"/>
      <c r="AI1536" s="4"/>
      <c r="AJ1536" s="4"/>
    </row>
    <row r="1537" spans="8:36" customFormat="1" ht="15" customHeight="1">
      <c r="H1537" s="89"/>
      <c r="Y1537" s="4"/>
      <c r="Z1537" s="4"/>
      <c r="AA1537" s="4"/>
      <c r="AB1537" s="4"/>
      <c r="AC1537" s="4"/>
      <c r="AG1537" s="4"/>
      <c r="AH1537" s="4"/>
      <c r="AI1537" s="4"/>
      <c r="AJ1537" s="4"/>
    </row>
    <row r="1538" spans="8:36" customFormat="1" ht="15" customHeight="1">
      <c r="H1538" s="89"/>
      <c r="Y1538" s="4"/>
      <c r="Z1538" s="4"/>
      <c r="AA1538" s="4"/>
      <c r="AB1538" s="4"/>
      <c r="AC1538" s="4"/>
      <c r="AG1538" s="4"/>
      <c r="AH1538" s="4"/>
      <c r="AI1538" s="4"/>
      <c r="AJ1538" s="4"/>
    </row>
    <row r="1539" spans="8:36" customFormat="1" ht="15" customHeight="1">
      <c r="H1539" s="89"/>
      <c r="Y1539" s="4"/>
      <c r="Z1539" s="4"/>
      <c r="AA1539" s="4"/>
      <c r="AB1539" s="4"/>
      <c r="AC1539" s="4"/>
      <c r="AG1539" s="4"/>
      <c r="AH1539" s="4"/>
      <c r="AI1539" s="4"/>
      <c r="AJ1539" s="4"/>
    </row>
    <row r="1540" spans="8:36" customFormat="1" ht="15" customHeight="1">
      <c r="H1540" s="89"/>
      <c r="Y1540" s="4"/>
      <c r="Z1540" s="4"/>
      <c r="AA1540" s="4"/>
      <c r="AB1540" s="4"/>
      <c r="AC1540" s="4"/>
      <c r="AG1540" s="4"/>
      <c r="AH1540" s="4"/>
      <c r="AI1540" s="4"/>
      <c r="AJ1540" s="4"/>
    </row>
    <row r="1541" spans="8:36" customFormat="1" ht="15" customHeight="1">
      <c r="H1541" s="89"/>
      <c r="Y1541" s="4"/>
      <c r="Z1541" s="4"/>
      <c r="AA1541" s="4"/>
      <c r="AB1541" s="4"/>
      <c r="AC1541" s="4"/>
      <c r="AG1541" s="4"/>
      <c r="AH1541" s="4"/>
      <c r="AI1541" s="4"/>
      <c r="AJ1541" s="4"/>
    </row>
    <row r="1542" spans="8:36" customFormat="1" ht="15" customHeight="1">
      <c r="H1542" s="89"/>
      <c r="Y1542" s="4"/>
      <c r="Z1542" s="4"/>
      <c r="AA1542" s="4"/>
      <c r="AB1542" s="4"/>
      <c r="AC1542" s="4"/>
      <c r="AG1542" s="4"/>
      <c r="AH1542" s="4"/>
      <c r="AI1542" s="4"/>
      <c r="AJ1542" s="4"/>
    </row>
    <row r="1543" spans="8:36" customFormat="1" ht="15" customHeight="1">
      <c r="H1543" s="89"/>
      <c r="Y1543" s="4"/>
      <c r="Z1543" s="4"/>
      <c r="AA1543" s="4"/>
      <c r="AB1543" s="4"/>
      <c r="AC1543" s="4"/>
      <c r="AG1543" s="4"/>
      <c r="AH1543" s="4"/>
      <c r="AI1543" s="4"/>
      <c r="AJ1543" s="4"/>
    </row>
    <row r="1544" spans="8:36" customFormat="1" ht="15" customHeight="1">
      <c r="H1544" s="89"/>
      <c r="Y1544" s="4"/>
      <c r="Z1544" s="4"/>
      <c r="AA1544" s="4"/>
      <c r="AB1544" s="4"/>
      <c r="AC1544" s="4"/>
      <c r="AG1544" s="4"/>
      <c r="AH1544" s="4"/>
      <c r="AI1544" s="4"/>
      <c r="AJ1544" s="4"/>
    </row>
    <row r="1545" spans="8:36" customFormat="1" ht="15" customHeight="1">
      <c r="H1545" s="89"/>
      <c r="Y1545" s="4"/>
      <c r="Z1545" s="4"/>
      <c r="AA1545" s="4"/>
      <c r="AB1545" s="4"/>
      <c r="AC1545" s="4"/>
      <c r="AG1545" s="4"/>
      <c r="AH1545" s="4"/>
      <c r="AI1545" s="4"/>
      <c r="AJ1545" s="4"/>
    </row>
    <row r="1546" spans="8:36" customFormat="1" ht="15" customHeight="1">
      <c r="H1546" s="89"/>
      <c r="Y1546" s="4"/>
      <c r="Z1546" s="4"/>
      <c r="AA1546" s="4"/>
      <c r="AB1546" s="4"/>
      <c r="AC1546" s="4"/>
      <c r="AG1546" s="4"/>
      <c r="AH1546" s="4"/>
      <c r="AI1546" s="4"/>
      <c r="AJ1546" s="4"/>
    </row>
    <row r="1547" spans="8:36" customFormat="1" ht="15" customHeight="1">
      <c r="H1547" s="89"/>
      <c r="Y1547" s="4"/>
      <c r="Z1547" s="4"/>
      <c r="AA1547" s="4"/>
      <c r="AB1547" s="4"/>
      <c r="AC1547" s="4"/>
      <c r="AG1547" s="4"/>
      <c r="AH1547" s="4"/>
      <c r="AI1547" s="4"/>
      <c r="AJ1547" s="4"/>
    </row>
    <row r="1548" spans="8:36" customFormat="1" ht="15" customHeight="1">
      <c r="H1548" s="89"/>
      <c r="Y1548" s="4"/>
      <c r="Z1548" s="4"/>
      <c r="AA1548" s="4"/>
      <c r="AB1548" s="4"/>
      <c r="AC1548" s="4"/>
      <c r="AG1548" s="4"/>
      <c r="AH1548" s="4"/>
      <c r="AI1548" s="4"/>
      <c r="AJ1548" s="4"/>
    </row>
    <row r="1549" spans="8:36" customFormat="1" ht="15" customHeight="1">
      <c r="H1549" s="89"/>
      <c r="Y1549" s="4"/>
      <c r="Z1549" s="4"/>
      <c r="AA1549" s="4"/>
      <c r="AB1549" s="4"/>
      <c r="AC1549" s="4"/>
      <c r="AG1549" s="4"/>
      <c r="AH1549" s="4"/>
      <c r="AI1549" s="4"/>
      <c r="AJ1549" s="4"/>
    </row>
    <row r="1550" spans="8:36" customFormat="1" ht="15" customHeight="1">
      <c r="H1550" s="89"/>
      <c r="Y1550" s="4"/>
      <c r="Z1550" s="4"/>
      <c r="AA1550" s="4"/>
      <c r="AB1550" s="4"/>
      <c r="AC1550" s="4"/>
      <c r="AG1550" s="4"/>
      <c r="AH1550" s="4"/>
      <c r="AI1550" s="4"/>
      <c r="AJ1550" s="4"/>
    </row>
    <row r="1551" spans="8:36" customFormat="1" ht="15" customHeight="1">
      <c r="H1551" s="89"/>
      <c r="Y1551" s="4"/>
      <c r="Z1551" s="4"/>
      <c r="AA1551" s="4"/>
      <c r="AB1551" s="4"/>
      <c r="AC1551" s="4"/>
      <c r="AG1551" s="4"/>
      <c r="AH1551" s="4"/>
      <c r="AI1551" s="4"/>
      <c r="AJ1551" s="4"/>
    </row>
    <row r="1552" spans="8:36" customFormat="1" ht="15" customHeight="1">
      <c r="H1552" s="89"/>
      <c r="Y1552" s="4"/>
      <c r="Z1552" s="4"/>
      <c r="AA1552" s="4"/>
      <c r="AB1552" s="4"/>
      <c r="AC1552" s="4"/>
      <c r="AG1552" s="4"/>
      <c r="AH1552" s="4"/>
      <c r="AI1552" s="4"/>
      <c r="AJ1552" s="4"/>
    </row>
    <row r="1553" spans="8:36" customFormat="1" ht="15" customHeight="1">
      <c r="H1553" s="89"/>
      <c r="Y1553" s="4"/>
      <c r="Z1553" s="4"/>
      <c r="AA1553" s="4"/>
      <c r="AB1553" s="4"/>
      <c r="AC1553" s="4"/>
      <c r="AG1553" s="4"/>
      <c r="AH1553" s="4"/>
      <c r="AI1553" s="4"/>
      <c r="AJ1553" s="4"/>
    </row>
    <row r="1554" spans="8:36" customFormat="1" ht="15" customHeight="1">
      <c r="H1554" s="89"/>
      <c r="Y1554" s="4"/>
      <c r="Z1554" s="4"/>
      <c r="AA1554" s="4"/>
      <c r="AB1554" s="4"/>
      <c r="AC1554" s="4"/>
      <c r="AG1554" s="4"/>
      <c r="AH1554" s="4"/>
      <c r="AI1554" s="4"/>
      <c r="AJ1554" s="4"/>
    </row>
    <row r="1555" spans="8:36" customFormat="1" ht="15" customHeight="1">
      <c r="H1555" s="89"/>
      <c r="Y1555" s="4"/>
      <c r="Z1555" s="4"/>
      <c r="AA1555" s="4"/>
      <c r="AB1555" s="4"/>
      <c r="AC1555" s="4"/>
      <c r="AG1555" s="4"/>
      <c r="AH1555" s="4"/>
      <c r="AI1555" s="4"/>
      <c r="AJ1555" s="4"/>
    </row>
    <row r="1556" spans="8:36" customFormat="1" ht="15" customHeight="1">
      <c r="H1556" s="89"/>
      <c r="Y1556" s="4"/>
      <c r="Z1556" s="4"/>
      <c r="AA1556" s="4"/>
      <c r="AB1556" s="4"/>
      <c r="AC1556" s="4"/>
      <c r="AG1556" s="4"/>
      <c r="AH1556" s="4"/>
      <c r="AI1556" s="4"/>
      <c r="AJ1556" s="4"/>
    </row>
    <row r="1557" spans="8:36" customFormat="1" ht="15" customHeight="1">
      <c r="H1557" s="89"/>
      <c r="Y1557" s="4"/>
      <c r="Z1557" s="4"/>
      <c r="AA1557" s="4"/>
      <c r="AB1557" s="4"/>
      <c r="AC1557" s="4"/>
      <c r="AG1557" s="4"/>
      <c r="AH1557" s="4"/>
      <c r="AI1557" s="4"/>
      <c r="AJ1557" s="4"/>
    </row>
    <row r="1558" spans="8:36" customFormat="1" ht="15" customHeight="1">
      <c r="H1558" s="89"/>
      <c r="Y1558" s="4"/>
      <c r="Z1558" s="4"/>
      <c r="AA1558" s="4"/>
      <c r="AB1558" s="4"/>
      <c r="AC1558" s="4"/>
      <c r="AG1558" s="4"/>
      <c r="AH1558" s="4"/>
      <c r="AI1558" s="4"/>
      <c r="AJ1558" s="4"/>
    </row>
    <row r="1559" spans="8:36" customFormat="1" ht="15" customHeight="1">
      <c r="H1559" s="89"/>
      <c r="Y1559" s="4"/>
      <c r="Z1559" s="4"/>
      <c r="AA1559" s="4"/>
      <c r="AB1559" s="4"/>
      <c r="AC1559" s="4"/>
      <c r="AG1559" s="4"/>
      <c r="AH1559" s="4"/>
      <c r="AI1559" s="4"/>
      <c r="AJ1559" s="4"/>
    </row>
    <row r="1560" spans="8:36" customFormat="1" ht="15" customHeight="1">
      <c r="H1560" s="89"/>
      <c r="Y1560" s="4"/>
      <c r="Z1560" s="4"/>
      <c r="AA1560" s="4"/>
      <c r="AB1560" s="4"/>
      <c r="AC1560" s="4"/>
      <c r="AG1560" s="4"/>
      <c r="AH1560" s="4"/>
      <c r="AI1560" s="4"/>
      <c r="AJ1560" s="4"/>
    </row>
    <row r="1561" spans="8:36" customFormat="1" ht="15" customHeight="1">
      <c r="H1561" s="89"/>
      <c r="Y1561" s="4"/>
      <c r="Z1561" s="4"/>
      <c r="AA1561" s="4"/>
      <c r="AB1561" s="4"/>
      <c r="AC1561" s="4"/>
      <c r="AG1561" s="4"/>
      <c r="AH1561" s="4"/>
      <c r="AI1561" s="4"/>
      <c r="AJ1561" s="4"/>
    </row>
    <row r="1562" spans="8:36" customFormat="1" ht="15" customHeight="1">
      <c r="H1562" s="89"/>
      <c r="Y1562" s="4"/>
      <c r="Z1562" s="4"/>
      <c r="AA1562" s="4"/>
      <c r="AB1562" s="4"/>
      <c r="AC1562" s="4"/>
      <c r="AG1562" s="4"/>
      <c r="AH1562" s="4"/>
      <c r="AI1562" s="4"/>
      <c r="AJ1562" s="4"/>
    </row>
    <row r="1563" spans="8:36" customFormat="1" ht="15" customHeight="1">
      <c r="H1563" s="89"/>
      <c r="Y1563" s="4"/>
      <c r="Z1563" s="4"/>
      <c r="AA1563" s="4"/>
      <c r="AB1563" s="4"/>
      <c r="AC1563" s="4"/>
      <c r="AG1563" s="4"/>
      <c r="AH1563" s="4"/>
      <c r="AI1563" s="4"/>
      <c r="AJ1563" s="4"/>
    </row>
    <row r="1564" spans="8:36" customFormat="1" ht="15" customHeight="1">
      <c r="H1564" s="89"/>
      <c r="Y1564" s="4"/>
      <c r="Z1564" s="4"/>
      <c r="AA1564" s="4"/>
      <c r="AB1564" s="4"/>
      <c r="AC1564" s="4"/>
      <c r="AG1564" s="4"/>
      <c r="AH1564" s="4"/>
      <c r="AI1564" s="4"/>
      <c r="AJ1564" s="4"/>
    </row>
    <row r="1565" spans="8:36" customFormat="1" ht="15" customHeight="1">
      <c r="H1565" s="89"/>
      <c r="Y1565" s="4"/>
      <c r="Z1565" s="4"/>
      <c r="AA1565" s="4"/>
      <c r="AB1565" s="4"/>
      <c r="AC1565" s="4"/>
      <c r="AG1565" s="4"/>
      <c r="AH1565" s="4"/>
      <c r="AI1565" s="4"/>
      <c r="AJ1565" s="4"/>
    </row>
    <row r="1566" spans="8:36" customFormat="1" ht="15" customHeight="1">
      <c r="H1566" s="89"/>
      <c r="Y1566" s="4"/>
      <c r="Z1566" s="4"/>
      <c r="AA1566" s="4"/>
      <c r="AB1566" s="4"/>
      <c r="AC1566" s="4"/>
      <c r="AG1566" s="4"/>
      <c r="AH1566" s="4"/>
      <c r="AI1566" s="4"/>
      <c r="AJ1566" s="4"/>
    </row>
    <row r="1567" spans="8:36" customFormat="1" ht="15" customHeight="1">
      <c r="H1567" s="89"/>
      <c r="Y1567" s="4"/>
      <c r="Z1567" s="4"/>
      <c r="AA1567" s="4"/>
      <c r="AB1567" s="4"/>
      <c r="AC1567" s="4"/>
      <c r="AG1567" s="4"/>
      <c r="AH1567" s="4"/>
      <c r="AI1567" s="4"/>
      <c r="AJ1567" s="4"/>
    </row>
    <row r="1568" spans="8:36" customFormat="1" ht="15" customHeight="1">
      <c r="H1568" s="89"/>
      <c r="Y1568" s="4"/>
      <c r="Z1568" s="4"/>
      <c r="AA1568" s="4"/>
      <c r="AB1568" s="4"/>
      <c r="AC1568" s="4"/>
      <c r="AG1568" s="4"/>
      <c r="AH1568" s="4"/>
      <c r="AI1568" s="4"/>
      <c r="AJ1568" s="4"/>
    </row>
    <row r="1569" spans="8:36" customFormat="1" ht="15" customHeight="1">
      <c r="H1569" s="89"/>
      <c r="Y1569" s="4"/>
      <c r="Z1569" s="4"/>
      <c r="AA1569" s="4"/>
      <c r="AB1569" s="4"/>
      <c r="AC1569" s="4"/>
      <c r="AG1569" s="4"/>
      <c r="AH1569" s="4"/>
      <c r="AI1569" s="4"/>
      <c r="AJ1569" s="4"/>
    </row>
    <row r="1570" spans="8:36" customFormat="1" ht="15" customHeight="1">
      <c r="H1570" s="89"/>
      <c r="Y1570" s="4"/>
      <c r="Z1570" s="4"/>
      <c r="AA1570" s="4"/>
      <c r="AB1570" s="4"/>
      <c r="AC1570" s="4"/>
      <c r="AG1570" s="4"/>
      <c r="AH1570" s="4"/>
      <c r="AI1570" s="4"/>
      <c r="AJ1570" s="4"/>
    </row>
    <row r="1571" spans="8:36" customFormat="1" ht="15" customHeight="1">
      <c r="H1571" s="89"/>
      <c r="Y1571" s="4"/>
      <c r="Z1571" s="4"/>
      <c r="AA1571" s="4"/>
      <c r="AB1571" s="4"/>
      <c r="AC1571" s="4"/>
      <c r="AG1571" s="4"/>
      <c r="AH1571" s="4"/>
      <c r="AI1571" s="4"/>
      <c r="AJ1571" s="4"/>
    </row>
    <row r="1572" spans="8:36" customFormat="1" ht="15" customHeight="1">
      <c r="H1572" s="89"/>
      <c r="Y1572" s="4"/>
      <c r="Z1572" s="4"/>
      <c r="AA1572" s="4"/>
      <c r="AB1572" s="4"/>
      <c r="AC1572" s="4"/>
      <c r="AG1572" s="4"/>
      <c r="AH1572" s="4"/>
      <c r="AI1572" s="4"/>
      <c r="AJ1572" s="4"/>
    </row>
    <row r="1573" spans="8:36" customFormat="1" ht="15" customHeight="1">
      <c r="H1573" s="89"/>
      <c r="Y1573" s="4"/>
      <c r="Z1573" s="4"/>
      <c r="AA1573" s="4"/>
      <c r="AB1573" s="4"/>
      <c r="AC1573" s="4"/>
      <c r="AG1573" s="4"/>
      <c r="AH1573" s="4"/>
      <c r="AI1573" s="4"/>
      <c r="AJ1573" s="4"/>
    </row>
    <row r="1574" spans="8:36" customFormat="1" ht="15" customHeight="1">
      <c r="H1574" s="89"/>
      <c r="Y1574" s="4"/>
      <c r="Z1574" s="4"/>
      <c r="AA1574" s="4"/>
      <c r="AB1574" s="4"/>
      <c r="AC1574" s="4"/>
      <c r="AG1574" s="4"/>
      <c r="AH1574" s="4"/>
      <c r="AI1574" s="4"/>
      <c r="AJ1574" s="4"/>
    </row>
    <row r="1575" spans="8:36" customFormat="1" ht="15" customHeight="1">
      <c r="H1575" s="89"/>
      <c r="Y1575" s="4"/>
      <c r="Z1575" s="4"/>
      <c r="AA1575" s="4"/>
      <c r="AB1575" s="4"/>
      <c r="AC1575" s="4"/>
      <c r="AG1575" s="4"/>
      <c r="AH1575" s="4"/>
      <c r="AI1575" s="4"/>
      <c r="AJ1575" s="4"/>
    </row>
    <row r="1576" spans="8:36" customFormat="1" ht="15" customHeight="1">
      <c r="H1576" s="89"/>
      <c r="Y1576" s="4"/>
      <c r="Z1576" s="4"/>
      <c r="AA1576" s="4"/>
      <c r="AB1576" s="4"/>
      <c r="AC1576" s="4"/>
      <c r="AG1576" s="4"/>
      <c r="AH1576" s="4"/>
      <c r="AI1576" s="4"/>
      <c r="AJ1576" s="4"/>
    </row>
    <row r="1577" spans="8:36" customFormat="1" ht="15" customHeight="1">
      <c r="H1577" s="89"/>
      <c r="Y1577" s="4"/>
      <c r="Z1577" s="4"/>
      <c r="AA1577" s="4"/>
      <c r="AB1577" s="4"/>
      <c r="AC1577" s="4"/>
      <c r="AG1577" s="4"/>
      <c r="AH1577" s="4"/>
      <c r="AI1577" s="4"/>
      <c r="AJ1577" s="4"/>
    </row>
    <row r="1578" spans="8:36" customFormat="1" ht="15" customHeight="1">
      <c r="H1578" s="89"/>
      <c r="Y1578" s="4"/>
      <c r="Z1578" s="4"/>
      <c r="AA1578" s="4"/>
      <c r="AB1578" s="4"/>
      <c r="AC1578" s="4"/>
      <c r="AG1578" s="4"/>
      <c r="AH1578" s="4"/>
      <c r="AI1578" s="4"/>
      <c r="AJ1578" s="4"/>
    </row>
    <row r="1579" spans="8:36" customFormat="1" ht="15" customHeight="1">
      <c r="H1579" s="89"/>
      <c r="Y1579" s="4"/>
      <c r="Z1579" s="4"/>
      <c r="AA1579" s="4"/>
      <c r="AB1579" s="4"/>
      <c r="AC1579" s="4"/>
      <c r="AG1579" s="4"/>
      <c r="AH1579" s="4"/>
      <c r="AI1579" s="4"/>
      <c r="AJ1579" s="4"/>
    </row>
    <row r="1580" spans="8:36" customFormat="1" ht="15" customHeight="1">
      <c r="H1580" s="89"/>
      <c r="Y1580" s="4"/>
      <c r="Z1580" s="4"/>
      <c r="AA1580" s="4"/>
      <c r="AB1580" s="4"/>
      <c r="AC1580" s="4"/>
      <c r="AG1580" s="4"/>
      <c r="AH1580" s="4"/>
      <c r="AI1580" s="4"/>
      <c r="AJ1580" s="4"/>
    </row>
    <row r="1581" spans="8:36" customFormat="1" ht="15" customHeight="1">
      <c r="H1581" s="89"/>
      <c r="Y1581" s="4"/>
      <c r="Z1581" s="4"/>
      <c r="AA1581" s="4"/>
      <c r="AB1581" s="4"/>
      <c r="AC1581" s="4"/>
      <c r="AG1581" s="4"/>
      <c r="AH1581" s="4"/>
      <c r="AI1581" s="4"/>
      <c r="AJ1581" s="4"/>
    </row>
    <row r="1582" spans="8:36" customFormat="1" ht="15" customHeight="1">
      <c r="H1582" s="89"/>
      <c r="Y1582" s="4"/>
      <c r="Z1582" s="4"/>
      <c r="AA1582" s="4"/>
      <c r="AB1582" s="4"/>
      <c r="AC1582" s="4"/>
      <c r="AG1582" s="4"/>
      <c r="AH1582" s="4"/>
      <c r="AI1582" s="4"/>
      <c r="AJ1582" s="4"/>
    </row>
    <row r="1583" spans="8:36" customFormat="1" ht="15" customHeight="1">
      <c r="H1583" s="89"/>
      <c r="Y1583" s="4"/>
      <c r="Z1583" s="4"/>
      <c r="AA1583" s="4"/>
      <c r="AB1583" s="4"/>
      <c r="AC1583" s="4"/>
      <c r="AG1583" s="4"/>
      <c r="AH1583" s="4"/>
      <c r="AI1583" s="4"/>
      <c r="AJ1583" s="4"/>
    </row>
    <row r="1584" spans="8:36" customFormat="1" ht="15" customHeight="1">
      <c r="H1584" s="89"/>
      <c r="Y1584" s="4"/>
      <c r="Z1584" s="4"/>
      <c r="AA1584" s="4"/>
      <c r="AB1584" s="4"/>
      <c r="AC1584" s="4"/>
      <c r="AG1584" s="4"/>
      <c r="AH1584" s="4"/>
      <c r="AI1584" s="4"/>
      <c r="AJ1584" s="4"/>
    </row>
    <row r="1585" spans="8:36" customFormat="1" ht="15" customHeight="1">
      <c r="H1585" s="89"/>
      <c r="Y1585" s="4"/>
      <c r="Z1585" s="4"/>
      <c r="AA1585" s="4"/>
      <c r="AB1585" s="4"/>
      <c r="AC1585" s="4"/>
      <c r="AG1585" s="4"/>
      <c r="AH1585" s="4"/>
      <c r="AI1585" s="4"/>
      <c r="AJ1585" s="4"/>
    </row>
    <row r="1586" spans="8:36" customFormat="1" ht="15" customHeight="1">
      <c r="H1586" s="89"/>
      <c r="Y1586" s="4"/>
      <c r="Z1586" s="4"/>
      <c r="AA1586" s="4"/>
      <c r="AB1586" s="4"/>
      <c r="AC1586" s="4"/>
      <c r="AG1586" s="4"/>
      <c r="AH1586" s="4"/>
      <c r="AI1586" s="4"/>
      <c r="AJ1586" s="4"/>
    </row>
    <row r="1587" spans="8:36" customFormat="1" ht="15" customHeight="1">
      <c r="H1587" s="89"/>
      <c r="Y1587" s="4"/>
      <c r="Z1587" s="4"/>
      <c r="AA1587" s="4"/>
      <c r="AB1587" s="4"/>
      <c r="AC1587" s="4"/>
      <c r="AG1587" s="4"/>
      <c r="AH1587" s="4"/>
      <c r="AI1587" s="4"/>
      <c r="AJ1587" s="4"/>
    </row>
    <row r="1588" spans="8:36" customFormat="1" ht="15" customHeight="1">
      <c r="H1588" s="89"/>
      <c r="Y1588" s="4"/>
      <c r="Z1588" s="4"/>
      <c r="AA1588" s="4"/>
      <c r="AB1588" s="4"/>
      <c r="AC1588" s="4"/>
      <c r="AG1588" s="4"/>
      <c r="AH1588" s="4"/>
      <c r="AI1588" s="4"/>
      <c r="AJ1588" s="4"/>
    </row>
    <row r="1589" spans="8:36" customFormat="1" ht="15" customHeight="1">
      <c r="H1589" s="89"/>
      <c r="Y1589" s="4"/>
      <c r="Z1589" s="4"/>
      <c r="AA1589" s="4"/>
      <c r="AB1589" s="4"/>
      <c r="AC1589" s="4"/>
      <c r="AG1589" s="4"/>
      <c r="AH1589" s="4"/>
      <c r="AI1589" s="4"/>
      <c r="AJ1589" s="4"/>
    </row>
    <row r="1590" spans="8:36" customFormat="1" ht="15" customHeight="1">
      <c r="H1590" s="89"/>
      <c r="Y1590" s="4"/>
      <c r="Z1590" s="4"/>
      <c r="AA1590" s="4"/>
      <c r="AB1590" s="4"/>
      <c r="AC1590" s="4"/>
      <c r="AG1590" s="4"/>
      <c r="AH1590" s="4"/>
      <c r="AI1590" s="4"/>
      <c r="AJ1590" s="4"/>
    </row>
    <row r="1591" spans="8:36" customFormat="1" ht="15" customHeight="1">
      <c r="H1591" s="89"/>
      <c r="Y1591" s="4"/>
      <c r="Z1591" s="4"/>
      <c r="AA1591" s="4"/>
      <c r="AB1591" s="4"/>
      <c r="AC1591" s="4"/>
      <c r="AG1591" s="4"/>
      <c r="AH1591" s="4"/>
      <c r="AI1591" s="4"/>
      <c r="AJ1591" s="4"/>
    </row>
    <row r="1592" spans="8:36" customFormat="1" ht="15" customHeight="1">
      <c r="H1592" s="89"/>
      <c r="Y1592" s="4"/>
      <c r="Z1592" s="4"/>
      <c r="AA1592" s="4"/>
      <c r="AB1592" s="4"/>
      <c r="AC1592" s="4"/>
      <c r="AG1592" s="4"/>
      <c r="AH1592" s="4"/>
      <c r="AI1592" s="4"/>
      <c r="AJ1592" s="4"/>
    </row>
    <row r="1593" spans="8:36" customFormat="1" ht="15" customHeight="1">
      <c r="H1593" s="89"/>
      <c r="Y1593" s="4"/>
      <c r="Z1593" s="4"/>
      <c r="AA1593" s="4"/>
      <c r="AB1593" s="4"/>
      <c r="AC1593" s="4"/>
      <c r="AG1593" s="4"/>
      <c r="AH1593" s="4"/>
      <c r="AI1593" s="4"/>
      <c r="AJ1593" s="4"/>
    </row>
    <row r="1594" spans="8:36" customFormat="1" ht="15" customHeight="1">
      <c r="H1594" s="89"/>
      <c r="Y1594" s="4"/>
      <c r="Z1594" s="4"/>
      <c r="AA1594" s="4"/>
      <c r="AB1594" s="4"/>
      <c r="AC1594" s="4"/>
      <c r="AG1594" s="4"/>
      <c r="AH1594" s="4"/>
      <c r="AI1594" s="4"/>
      <c r="AJ1594" s="4"/>
    </row>
    <row r="1595" spans="8:36" customFormat="1" ht="15" customHeight="1">
      <c r="H1595" s="89"/>
      <c r="Y1595" s="4"/>
      <c r="Z1595" s="4"/>
      <c r="AA1595" s="4"/>
      <c r="AB1595" s="4"/>
      <c r="AC1595" s="4"/>
      <c r="AG1595" s="4"/>
      <c r="AH1595" s="4"/>
      <c r="AI1595" s="4"/>
      <c r="AJ1595" s="4"/>
    </row>
    <row r="1596" spans="8:36" customFormat="1" ht="15" customHeight="1">
      <c r="H1596" s="89"/>
      <c r="Y1596" s="4"/>
      <c r="Z1596" s="4"/>
      <c r="AA1596" s="4"/>
      <c r="AB1596" s="4"/>
      <c r="AC1596" s="4"/>
      <c r="AG1596" s="4"/>
      <c r="AH1596" s="4"/>
      <c r="AI1596" s="4"/>
      <c r="AJ1596" s="4"/>
    </row>
    <row r="1597" spans="8:36" customFormat="1" ht="15" customHeight="1">
      <c r="H1597" s="89"/>
      <c r="Y1597" s="4"/>
      <c r="Z1597" s="4"/>
      <c r="AA1597" s="4"/>
      <c r="AB1597" s="4"/>
      <c r="AC1597" s="4"/>
      <c r="AG1597" s="4"/>
      <c r="AH1597" s="4"/>
      <c r="AI1597" s="4"/>
      <c r="AJ1597" s="4"/>
    </row>
    <row r="1598" spans="8:36" customFormat="1" ht="15" customHeight="1">
      <c r="H1598" s="89"/>
      <c r="Y1598" s="4"/>
      <c r="Z1598" s="4"/>
      <c r="AA1598" s="4"/>
      <c r="AB1598" s="4"/>
      <c r="AC1598" s="4"/>
      <c r="AG1598" s="4"/>
      <c r="AH1598" s="4"/>
      <c r="AI1598" s="4"/>
      <c r="AJ1598" s="4"/>
    </row>
    <row r="1599" spans="8:36" customFormat="1" ht="15" customHeight="1">
      <c r="H1599" s="89"/>
      <c r="Y1599" s="4"/>
      <c r="Z1599" s="4"/>
      <c r="AA1599" s="4"/>
      <c r="AB1599" s="4"/>
      <c r="AC1599" s="4"/>
      <c r="AG1599" s="4"/>
      <c r="AH1599" s="4"/>
      <c r="AI1599" s="4"/>
      <c r="AJ1599" s="4"/>
    </row>
    <row r="1600" spans="8:36" customFormat="1" ht="15" customHeight="1">
      <c r="H1600" s="89"/>
      <c r="Y1600" s="4"/>
      <c r="Z1600" s="4"/>
      <c r="AA1600" s="4"/>
      <c r="AB1600" s="4"/>
      <c r="AC1600" s="4"/>
      <c r="AG1600" s="4"/>
      <c r="AH1600" s="4"/>
      <c r="AI1600" s="4"/>
      <c r="AJ1600" s="4"/>
    </row>
    <row r="1601" spans="8:36" customFormat="1" ht="15" customHeight="1">
      <c r="H1601" s="89"/>
      <c r="Y1601" s="4"/>
      <c r="Z1601" s="4"/>
      <c r="AA1601" s="4"/>
      <c r="AB1601" s="4"/>
      <c r="AC1601" s="4"/>
      <c r="AG1601" s="4"/>
      <c r="AH1601" s="4"/>
      <c r="AI1601" s="4"/>
      <c r="AJ1601" s="4"/>
    </row>
    <row r="1602" spans="8:36" customFormat="1" ht="15" customHeight="1">
      <c r="H1602" s="89"/>
      <c r="Y1602" s="4"/>
      <c r="Z1602" s="4"/>
      <c r="AA1602" s="4"/>
      <c r="AB1602" s="4"/>
      <c r="AC1602" s="4"/>
      <c r="AG1602" s="4"/>
      <c r="AH1602" s="4"/>
      <c r="AI1602" s="4"/>
      <c r="AJ1602" s="4"/>
    </row>
    <row r="1603" spans="8:36" customFormat="1" ht="15" customHeight="1">
      <c r="H1603" s="89"/>
      <c r="Y1603" s="4"/>
      <c r="Z1603" s="4"/>
      <c r="AA1603" s="4"/>
      <c r="AB1603" s="4"/>
      <c r="AC1603" s="4"/>
      <c r="AG1603" s="4"/>
      <c r="AH1603" s="4"/>
      <c r="AI1603" s="4"/>
      <c r="AJ1603" s="4"/>
    </row>
    <row r="1604" spans="8:36" customFormat="1" ht="15" customHeight="1">
      <c r="H1604" s="89"/>
      <c r="Y1604" s="4"/>
      <c r="Z1604" s="4"/>
      <c r="AA1604" s="4"/>
      <c r="AB1604" s="4"/>
      <c r="AC1604" s="4"/>
      <c r="AG1604" s="4"/>
      <c r="AH1604" s="4"/>
      <c r="AI1604" s="4"/>
      <c r="AJ1604" s="4"/>
    </row>
    <row r="1605" spans="8:36" customFormat="1" ht="15" customHeight="1">
      <c r="H1605" s="89"/>
      <c r="Y1605" s="4"/>
      <c r="Z1605" s="4"/>
      <c r="AA1605" s="4"/>
      <c r="AB1605" s="4"/>
      <c r="AC1605" s="4"/>
      <c r="AG1605" s="4"/>
      <c r="AH1605" s="4"/>
      <c r="AI1605" s="4"/>
      <c r="AJ1605" s="4"/>
    </row>
    <row r="1606" spans="8:36" customFormat="1" ht="15" customHeight="1">
      <c r="H1606" s="89"/>
      <c r="Y1606" s="4"/>
      <c r="Z1606" s="4"/>
      <c r="AA1606" s="4"/>
      <c r="AB1606" s="4"/>
      <c r="AC1606" s="4"/>
      <c r="AG1606" s="4"/>
      <c r="AH1606" s="4"/>
      <c r="AI1606" s="4"/>
      <c r="AJ1606" s="4"/>
    </row>
    <row r="1607" spans="8:36" customFormat="1" ht="15" customHeight="1">
      <c r="H1607" s="89"/>
      <c r="Y1607" s="4"/>
      <c r="Z1607" s="4"/>
      <c r="AA1607" s="4"/>
      <c r="AB1607" s="4"/>
      <c r="AC1607" s="4"/>
      <c r="AG1607" s="4"/>
      <c r="AH1607" s="4"/>
      <c r="AI1607" s="4"/>
      <c r="AJ1607" s="4"/>
    </row>
    <row r="1608" spans="8:36" customFormat="1" ht="15" customHeight="1">
      <c r="H1608" s="89"/>
      <c r="Y1608" s="4"/>
      <c r="Z1608" s="4"/>
      <c r="AA1608" s="4"/>
      <c r="AB1608" s="4"/>
      <c r="AC1608" s="4"/>
      <c r="AG1608" s="4"/>
      <c r="AH1608" s="4"/>
      <c r="AI1608" s="4"/>
      <c r="AJ1608" s="4"/>
    </row>
    <row r="1609" spans="8:36" customFormat="1" ht="15" customHeight="1">
      <c r="H1609" s="89"/>
      <c r="Y1609" s="4"/>
      <c r="Z1609" s="4"/>
      <c r="AA1609" s="4"/>
      <c r="AB1609" s="4"/>
      <c r="AC1609" s="4"/>
      <c r="AG1609" s="4"/>
      <c r="AH1609" s="4"/>
      <c r="AI1609" s="4"/>
      <c r="AJ1609" s="4"/>
    </row>
    <row r="1610" spans="8:36" customFormat="1" ht="15" customHeight="1">
      <c r="H1610" s="89"/>
      <c r="Y1610" s="4"/>
      <c r="Z1610" s="4"/>
      <c r="AA1610" s="4"/>
      <c r="AB1610" s="4"/>
      <c r="AC1610" s="4"/>
      <c r="AG1610" s="4"/>
      <c r="AH1610" s="4"/>
      <c r="AI1610" s="4"/>
      <c r="AJ1610" s="4"/>
    </row>
    <row r="1611" spans="8:36" customFormat="1" ht="15" customHeight="1">
      <c r="H1611" s="89"/>
      <c r="Y1611" s="4"/>
      <c r="Z1611" s="4"/>
      <c r="AA1611" s="4"/>
      <c r="AB1611" s="4"/>
      <c r="AC1611" s="4"/>
      <c r="AG1611" s="4"/>
      <c r="AH1611" s="4"/>
      <c r="AI1611" s="4"/>
      <c r="AJ1611" s="4"/>
    </row>
    <row r="1612" spans="8:36" customFormat="1" ht="15" customHeight="1">
      <c r="H1612" s="89"/>
      <c r="Y1612" s="4"/>
      <c r="Z1612" s="4"/>
      <c r="AA1612" s="4"/>
      <c r="AB1612" s="4"/>
      <c r="AC1612" s="4"/>
      <c r="AG1612" s="4"/>
      <c r="AH1612" s="4"/>
      <c r="AI1612" s="4"/>
      <c r="AJ1612" s="4"/>
    </row>
    <row r="1613" spans="8:36" customFormat="1" ht="15" customHeight="1">
      <c r="H1613" s="89"/>
      <c r="Y1613" s="4"/>
      <c r="Z1613" s="4"/>
      <c r="AA1613" s="4"/>
      <c r="AB1613" s="4"/>
      <c r="AC1613" s="4"/>
      <c r="AG1613" s="4"/>
      <c r="AH1613" s="4"/>
      <c r="AI1613" s="4"/>
      <c r="AJ1613" s="4"/>
    </row>
    <row r="1614" spans="8:36" customFormat="1" ht="15" customHeight="1">
      <c r="H1614" s="89"/>
      <c r="Y1614" s="4"/>
      <c r="Z1614" s="4"/>
      <c r="AA1614" s="4"/>
      <c r="AB1614" s="4"/>
      <c r="AC1614" s="4"/>
      <c r="AG1614" s="4"/>
      <c r="AH1614" s="4"/>
      <c r="AI1614" s="4"/>
      <c r="AJ1614" s="4"/>
    </row>
    <row r="1615" spans="8:36" customFormat="1" ht="15" customHeight="1">
      <c r="H1615" s="89"/>
      <c r="Y1615" s="4"/>
      <c r="Z1615" s="4"/>
      <c r="AA1615" s="4"/>
      <c r="AB1615" s="4"/>
      <c r="AC1615" s="4"/>
      <c r="AG1615" s="4"/>
      <c r="AH1615" s="4"/>
      <c r="AI1615" s="4"/>
      <c r="AJ1615" s="4"/>
    </row>
    <row r="1616" spans="8:36" customFormat="1" ht="15" customHeight="1">
      <c r="H1616" s="89"/>
      <c r="Y1616" s="4"/>
      <c r="Z1616" s="4"/>
      <c r="AA1616" s="4"/>
      <c r="AB1616" s="4"/>
      <c r="AC1616" s="4"/>
      <c r="AG1616" s="4"/>
      <c r="AH1616" s="4"/>
      <c r="AI1616" s="4"/>
      <c r="AJ1616" s="4"/>
    </row>
    <row r="1617" spans="8:36" customFormat="1" ht="15" customHeight="1">
      <c r="H1617" s="89"/>
      <c r="Y1617" s="4"/>
      <c r="Z1617" s="4"/>
      <c r="AA1617" s="4"/>
      <c r="AB1617" s="4"/>
      <c r="AC1617" s="4"/>
      <c r="AG1617" s="4"/>
      <c r="AH1617" s="4"/>
      <c r="AI1617" s="4"/>
      <c r="AJ1617" s="4"/>
    </row>
    <row r="1618" spans="8:36" customFormat="1" ht="15" customHeight="1">
      <c r="H1618" s="89"/>
      <c r="Y1618" s="4"/>
      <c r="Z1618" s="4"/>
      <c r="AA1618" s="4"/>
      <c r="AB1618" s="4"/>
      <c r="AC1618" s="4"/>
      <c r="AG1618" s="4"/>
      <c r="AH1618" s="4"/>
      <c r="AI1618" s="4"/>
      <c r="AJ1618" s="4"/>
    </row>
    <row r="1619" spans="8:36" customFormat="1" ht="15" customHeight="1">
      <c r="H1619" s="89"/>
      <c r="Y1619" s="4"/>
      <c r="Z1619" s="4"/>
      <c r="AA1619" s="4"/>
      <c r="AB1619" s="4"/>
      <c r="AC1619" s="4"/>
      <c r="AG1619" s="4"/>
      <c r="AH1619" s="4"/>
      <c r="AI1619" s="4"/>
      <c r="AJ1619" s="4"/>
    </row>
    <row r="1620" spans="8:36" customFormat="1" ht="15" customHeight="1">
      <c r="H1620" s="89"/>
      <c r="Y1620" s="4"/>
      <c r="Z1620" s="4"/>
      <c r="AA1620" s="4"/>
      <c r="AB1620" s="4"/>
      <c r="AC1620" s="4"/>
      <c r="AG1620" s="4"/>
      <c r="AH1620" s="4"/>
      <c r="AI1620" s="4"/>
      <c r="AJ1620" s="4"/>
    </row>
    <row r="1621" spans="8:36" customFormat="1" ht="15" customHeight="1">
      <c r="H1621" s="89"/>
      <c r="Y1621" s="4"/>
      <c r="Z1621" s="4"/>
      <c r="AA1621" s="4"/>
      <c r="AB1621" s="4"/>
      <c r="AC1621" s="4"/>
      <c r="AG1621" s="4"/>
      <c r="AH1621" s="4"/>
      <c r="AI1621" s="4"/>
      <c r="AJ1621" s="4"/>
    </row>
    <row r="1622" spans="8:36" customFormat="1" ht="15" customHeight="1">
      <c r="H1622" s="89"/>
      <c r="Y1622" s="4"/>
      <c r="Z1622" s="4"/>
      <c r="AA1622" s="4"/>
      <c r="AB1622" s="4"/>
      <c r="AC1622" s="4"/>
      <c r="AG1622" s="4"/>
      <c r="AH1622" s="4"/>
      <c r="AI1622" s="4"/>
      <c r="AJ1622" s="4"/>
    </row>
    <row r="1623" spans="8:36" customFormat="1" ht="15" customHeight="1">
      <c r="H1623" s="89"/>
      <c r="Y1623" s="4"/>
      <c r="Z1623" s="4"/>
      <c r="AA1623" s="4"/>
      <c r="AB1623" s="4"/>
      <c r="AC1623" s="4"/>
      <c r="AG1623" s="4"/>
      <c r="AH1623" s="4"/>
      <c r="AI1623" s="4"/>
      <c r="AJ1623" s="4"/>
    </row>
    <row r="1624" spans="8:36" customFormat="1" ht="15" customHeight="1">
      <c r="H1624" s="89"/>
      <c r="Y1624" s="4"/>
      <c r="Z1624" s="4"/>
      <c r="AA1624" s="4"/>
      <c r="AB1624" s="4"/>
      <c r="AC1624" s="4"/>
      <c r="AG1624" s="4"/>
      <c r="AH1624" s="4"/>
      <c r="AI1624" s="4"/>
      <c r="AJ1624" s="4"/>
    </row>
    <row r="1625" spans="8:36" customFormat="1" ht="15" customHeight="1">
      <c r="H1625" s="89"/>
      <c r="Y1625" s="4"/>
      <c r="Z1625" s="4"/>
      <c r="AA1625" s="4"/>
      <c r="AB1625" s="4"/>
      <c r="AC1625" s="4"/>
      <c r="AG1625" s="4"/>
      <c r="AH1625" s="4"/>
      <c r="AI1625" s="4"/>
      <c r="AJ1625" s="4"/>
    </row>
    <row r="1626" spans="8:36" customFormat="1" ht="15" customHeight="1">
      <c r="H1626" s="89"/>
      <c r="Y1626" s="4"/>
      <c r="Z1626" s="4"/>
      <c r="AA1626" s="4"/>
      <c r="AB1626" s="4"/>
      <c r="AC1626" s="4"/>
      <c r="AG1626" s="4"/>
      <c r="AH1626" s="4"/>
      <c r="AI1626" s="4"/>
      <c r="AJ1626" s="4"/>
    </row>
    <row r="1627" spans="8:36" customFormat="1" ht="15" customHeight="1">
      <c r="H1627" s="89"/>
      <c r="Y1627" s="4"/>
      <c r="Z1627" s="4"/>
      <c r="AA1627" s="4"/>
      <c r="AB1627" s="4"/>
      <c r="AC1627" s="4"/>
      <c r="AG1627" s="4"/>
      <c r="AH1627" s="4"/>
      <c r="AI1627" s="4"/>
      <c r="AJ1627" s="4"/>
    </row>
    <row r="1628" spans="8:36" customFormat="1" ht="15" customHeight="1">
      <c r="H1628" s="89"/>
      <c r="Y1628" s="4"/>
      <c r="Z1628" s="4"/>
      <c r="AA1628" s="4"/>
      <c r="AB1628" s="4"/>
      <c r="AC1628" s="4"/>
      <c r="AG1628" s="4"/>
      <c r="AH1628" s="4"/>
      <c r="AI1628" s="4"/>
      <c r="AJ1628" s="4"/>
    </row>
    <row r="1629" spans="8:36" customFormat="1" ht="15" customHeight="1">
      <c r="H1629" s="89"/>
      <c r="Y1629" s="4"/>
      <c r="Z1629" s="4"/>
      <c r="AA1629" s="4"/>
      <c r="AB1629" s="4"/>
      <c r="AC1629" s="4"/>
      <c r="AG1629" s="4"/>
      <c r="AH1629" s="4"/>
      <c r="AI1629" s="4"/>
      <c r="AJ1629" s="4"/>
    </row>
    <row r="1630" spans="8:36" customFormat="1" ht="15" customHeight="1">
      <c r="H1630" s="89"/>
      <c r="Y1630" s="4"/>
      <c r="Z1630" s="4"/>
      <c r="AA1630" s="4"/>
      <c r="AB1630" s="4"/>
      <c r="AC1630" s="4"/>
      <c r="AG1630" s="4"/>
      <c r="AH1630" s="4"/>
      <c r="AI1630" s="4"/>
      <c r="AJ1630" s="4"/>
    </row>
    <row r="1631" spans="8:36" customFormat="1" ht="15" customHeight="1">
      <c r="H1631" s="89"/>
      <c r="Y1631" s="4"/>
      <c r="Z1631" s="4"/>
      <c r="AA1631" s="4"/>
      <c r="AB1631" s="4"/>
      <c r="AC1631" s="4"/>
      <c r="AG1631" s="4"/>
      <c r="AH1631" s="4"/>
      <c r="AI1631" s="4"/>
      <c r="AJ1631" s="4"/>
    </row>
    <row r="1632" spans="8:36" customFormat="1" ht="15" customHeight="1">
      <c r="H1632" s="89"/>
      <c r="Y1632" s="4"/>
      <c r="Z1632" s="4"/>
      <c r="AA1632" s="4"/>
      <c r="AB1632" s="4"/>
      <c r="AC1632" s="4"/>
      <c r="AG1632" s="4"/>
      <c r="AH1632" s="4"/>
      <c r="AI1632" s="4"/>
      <c r="AJ1632" s="4"/>
    </row>
    <row r="1633" spans="8:36" customFormat="1" ht="15" customHeight="1">
      <c r="H1633" s="89"/>
      <c r="Y1633" s="4"/>
      <c r="Z1633" s="4"/>
      <c r="AA1633" s="4"/>
      <c r="AB1633" s="4"/>
      <c r="AC1633" s="4"/>
      <c r="AG1633" s="4"/>
      <c r="AH1633" s="4"/>
      <c r="AI1633" s="4"/>
      <c r="AJ1633" s="4"/>
    </row>
    <row r="1634" spans="8:36" customFormat="1" ht="15" customHeight="1">
      <c r="H1634" s="89"/>
      <c r="Y1634" s="4"/>
      <c r="Z1634" s="4"/>
      <c r="AA1634" s="4"/>
      <c r="AB1634" s="4"/>
      <c r="AC1634" s="4"/>
      <c r="AG1634" s="4"/>
      <c r="AH1634" s="4"/>
      <c r="AI1634" s="4"/>
      <c r="AJ1634" s="4"/>
    </row>
    <row r="1635" spans="8:36" customFormat="1" ht="15" customHeight="1">
      <c r="H1635" s="89"/>
      <c r="Y1635" s="4"/>
      <c r="Z1635" s="4"/>
      <c r="AA1635" s="4"/>
      <c r="AB1635" s="4"/>
      <c r="AC1635" s="4"/>
      <c r="AG1635" s="4"/>
      <c r="AH1635" s="4"/>
      <c r="AI1635" s="4"/>
      <c r="AJ1635" s="4"/>
    </row>
    <row r="1636" spans="8:36" customFormat="1" ht="15" customHeight="1">
      <c r="H1636" s="89"/>
      <c r="Y1636" s="4"/>
      <c r="Z1636" s="4"/>
      <c r="AA1636" s="4"/>
      <c r="AB1636" s="4"/>
      <c r="AC1636" s="4"/>
      <c r="AG1636" s="4"/>
      <c r="AH1636" s="4"/>
      <c r="AI1636" s="4"/>
      <c r="AJ1636" s="4"/>
    </row>
    <row r="1637" spans="8:36" customFormat="1" ht="15" customHeight="1">
      <c r="H1637" s="89"/>
      <c r="Y1637" s="4"/>
      <c r="Z1637" s="4"/>
      <c r="AA1637" s="4"/>
      <c r="AB1637" s="4"/>
      <c r="AC1637" s="4"/>
      <c r="AG1637" s="4"/>
      <c r="AH1637" s="4"/>
      <c r="AI1637" s="4"/>
      <c r="AJ1637" s="4"/>
    </row>
    <row r="1638" spans="8:36" customFormat="1" ht="15" customHeight="1">
      <c r="H1638" s="89"/>
      <c r="Y1638" s="4"/>
      <c r="Z1638" s="4"/>
      <c r="AA1638" s="4"/>
      <c r="AB1638" s="4"/>
      <c r="AC1638" s="4"/>
      <c r="AG1638" s="4"/>
      <c r="AH1638" s="4"/>
      <c r="AI1638" s="4"/>
      <c r="AJ1638" s="4"/>
    </row>
    <row r="1639" spans="8:36" customFormat="1" ht="15" customHeight="1">
      <c r="H1639" s="89"/>
      <c r="Y1639" s="4"/>
      <c r="Z1639" s="4"/>
      <c r="AA1639" s="4"/>
      <c r="AB1639" s="4"/>
      <c r="AC1639" s="4"/>
      <c r="AG1639" s="4"/>
      <c r="AH1639" s="4"/>
      <c r="AI1639" s="4"/>
      <c r="AJ1639" s="4"/>
    </row>
    <row r="1640" spans="8:36" customFormat="1" ht="15" customHeight="1">
      <c r="H1640" s="89"/>
      <c r="Y1640" s="4"/>
      <c r="Z1640" s="4"/>
      <c r="AA1640" s="4"/>
      <c r="AB1640" s="4"/>
      <c r="AC1640" s="4"/>
      <c r="AG1640" s="4"/>
      <c r="AH1640" s="4"/>
      <c r="AI1640" s="4"/>
      <c r="AJ1640" s="4"/>
    </row>
    <row r="1641" spans="8:36" customFormat="1" ht="15" customHeight="1">
      <c r="H1641" s="89"/>
      <c r="Y1641" s="4"/>
      <c r="Z1641" s="4"/>
      <c r="AA1641" s="4"/>
      <c r="AB1641" s="4"/>
      <c r="AC1641" s="4"/>
      <c r="AG1641" s="4"/>
      <c r="AH1641" s="4"/>
      <c r="AI1641" s="4"/>
      <c r="AJ1641" s="4"/>
    </row>
    <row r="1642" spans="8:36" customFormat="1" ht="15" customHeight="1">
      <c r="H1642" s="89"/>
      <c r="Y1642" s="4"/>
      <c r="Z1642" s="4"/>
      <c r="AA1642" s="4"/>
      <c r="AB1642" s="4"/>
      <c r="AC1642" s="4"/>
      <c r="AG1642" s="4"/>
      <c r="AH1642" s="4"/>
      <c r="AI1642" s="4"/>
      <c r="AJ1642" s="4"/>
    </row>
    <row r="1643" spans="8:36" customFormat="1" ht="15" customHeight="1">
      <c r="H1643" s="89"/>
      <c r="Y1643" s="4"/>
      <c r="Z1643" s="4"/>
      <c r="AA1643" s="4"/>
      <c r="AB1643" s="4"/>
      <c r="AC1643" s="4"/>
      <c r="AG1643" s="4"/>
      <c r="AH1643" s="4"/>
      <c r="AI1643" s="4"/>
      <c r="AJ1643" s="4"/>
    </row>
    <row r="1644" spans="8:36" customFormat="1" ht="15" customHeight="1">
      <c r="H1644" s="89"/>
      <c r="Y1644" s="4"/>
      <c r="Z1644" s="4"/>
      <c r="AA1644" s="4"/>
      <c r="AB1644" s="4"/>
      <c r="AC1644" s="4"/>
      <c r="AG1644" s="4"/>
      <c r="AH1644" s="4"/>
      <c r="AI1644" s="4"/>
      <c r="AJ1644" s="4"/>
    </row>
    <row r="1645" spans="8:36" customFormat="1" ht="15" customHeight="1">
      <c r="H1645" s="89"/>
      <c r="Y1645" s="4"/>
      <c r="Z1645" s="4"/>
      <c r="AA1645" s="4"/>
      <c r="AB1645" s="4"/>
      <c r="AC1645" s="4"/>
      <c r="AG1645" s="4"/>
      <c r="AH1645" s="4"/>
      <c r="AI1645" s="4"/>
      <c r="AJ1645" s="4"/>
    </row>
    <row r="1646" spans="8:36" customFormat="1" ht="15" customHeight="1">
      <c r="H1646" s="89"/>
      <c r="Y1646" s="4"/>
      <c r="Z1646" s="4"/>
      <c r="AA1646" s="4"/>
      <c r="AB1646" s="4"/>
      <c r="AC1646" s="4"/>
      <c r="AG1646" s="4"/>
      <c r="AH1646" s="4"/>
      <c r="AI1646" s="4"/>
      <c r="AJ1646" s="4"/>
    </row>
    <row r="1647" spans="8:36" customFormat="1" ht="15" customHeight="1">
      <c r="H1647" s="89"/>
      <c r="Y1647" s="4"/>
      <c r="Z1647" s="4"/>
      <c r="AA1647" s="4"/>
      <c r="AB1647" s="4"/>
      <c r="AC1647" s="4"/>
      <c r="AG1647" s="4"/>
      <c r="AH1647" s="4"/>
      <c r="AI1647" s="4"/>
      <c r="AJ1647" s="4"/>
    </row>
    <row r="1648" spans="8:36" customFormat="1" ht="15" customHeight="1">
      <c r="H1648" s="89"/>
      <c r="Y1648" s="4"/>
      <c r="Z1648" s="4"/>
      <c r="AA1648" s="4"/>
      <c r="AB1648" s="4"/>
      <c r="AC1648" s="4"/>
      <c r="AG1648" s="4"/>
      <c r="AH1648" s="4"/>
      <c r="AI1648" s="4"/>
      <c r="AJ1648" s="4"/>
    </row>
    <row r="1649" spans="8:36" customFormat="1" ht="15" customHeight="1">
      <c r="H1649" s="89"/>
      <c r="Y1649" s="4"/>
      <c r="Z1649" s="4"/>
      <c r="AA1649" s="4"/>
      <c r="AB1649" s="4"/>
      <c r="AC1649" s="4"/>
      <c r="AG1649" s="4"/>
      <c r="AH1649" s="4"/>
      <c r="AI1649" s="4"/>
      <c r="AJ1649" s="4"/>
    </row>
    <row r="1650" spans="8:36" customFormat="1" ht="15" customHeight="1">
      <c r="H1650" s="89"/>
      <c r="Y1650" s="4"/>
      <c r="Z1650" s="4"/>
      <c r="AA1650" s="4"/>
      <c r="AB1650" s="4"/>
      <c r="AC1650" s="4"/>
      <c r="AG1650" s="4"/>
      <c r="AH1650" s="4"/>
      <c r="AI1650" s="4"/>
      <c r="AJ1650" s="4"/>
    </row>
    <row r="1651" spans="8:36" customFormat="1" ht="15" customHeight="1">
      <c r="H1651" s="89"/>
      <c r="Y1651" s="4"/>
      <c r="Z1651" s="4"/>
      <c r="AA1651" s="4"/>
      <c r="AB1651" s="4"/>
      <c r="AC1651" s="4"/>
      <c r="AG1651" s="4"/>
      <c r="AH1651" s="4"/>
      <c r="AI1651" s="4"/>
      <c r="AJ1651" s="4"/>
    </row>
    <row r="1652" spans="8:36" customFormat="1" ht="15" customHeight="1">
      <c r="H1652" s="89"/>
      <c r="Y1652" s="4"/>
      <c r="Z1652" s="4"/>
      <c r="AA1652" s="4"/>
      <c r="AB1652" s="4"/>
      <c r="AC1652" s="4"/>
      <c r="AG1652" s="4"/>
      <c r="AH1652" s="4"/>
      <c r="AI1652" s="4"/>
      <c r="AJ1652" s="4"/>
    </row>
    <row r="1653" spans="8:36" customFormat="1" ht="15" customHeight="1">
      <c r="H1653" s="89"/>
      <c r="Y1653" s="4"/>
      <c r="Z1653" s="4"/>
      <c r="AA1653" s="4"/>
      <c r="AB1653" s="4"/>
      <c r="AC1653" s="4"/>
      <c r="AG1653" s="4"/>
      <c r="AH1653" s="4"/>
      <c r="AI1653" s="4"/>
      <c r="AJ1653" s="4"/>
    </row>
    <row r="1654" spans="8:36" customFormat="1" ht="15" customHeight="1">
      <c r="H1654" s="89"/>
      <c r="Y1654" s="4"/>
      <c r="Z1654" s="4"/>
      <c r="AA1654" s="4"/>
      <c r="AB1654" s="4"/>
      <c r="AC1654" s="4"/>
      <c r="AG1654" s="4"/>
      <c r="AH1654" s="4"/>
      <c r="AI1654" s="4"/>
      <c r="AJ1654" s="4"/>
    </row>
    <row r="1655" spans="8:36" customFormat="1" ht="15" customHeight="1">
      <c r="H1655" s="89"/>
      <c r="Y1655" s="4"/>
      <c r="Z1655" s="4"/>
      <c r="AA1655" s="4"/>
      <c r="AB1655" s="4"/>
      <c r="AC1655" s="4"/>
      <c r="AG1655" s="4"/>
      <c r="AH1655" s="4"/>
      <c r="AI1655" s="4"/>
      <c r="AJ1655" s="4"/>
    </row>
    <row r="1656" spans="8:36" customFormat="1" ht="15" customHeight="1">
      <c r="H1656" s="89"/>
      <c r="Y1656" s="4"/>
      <c r="Z1656" s="4"/>
      <c r="AA1656" s="4"/>
      <c r="AB1656" s="4"/>
      <c r="AC1656" s="4"/>
      <c r="AG1656" s="4"/>
      <c r="AH1656" s="4"/>
      <c r="AI1656" s="4"/>
      <c r="AJ1656" s="4"/>
    </row>
    <row r="1657" spans="8:36" customFormat="1" ht="15" customHeight="1">
      <c r="H1657" s="89"/>
      <c r="Y1657" s="4"/>
      <c r="Z1657" s="4"/>
      <c r="AA1657" s="4"/>
      <c r="AB1657" s="4"/>
      <c r="AC1657" s="4"/>
      <c r="AG1657" s="4"/>
      <c r="AH1657" s="4"/>
      <c r="AI1657" s="4"/>
      <c r="AJ1657" s="4"/>
    </row>
    <row r="1658" spans="8:36" customFormat="1" ht="15" customHeight="1">
      <c r="H1658" s="89"/>
      <c r="Y1658" s="4"/>
      <c r="Z1658" s="4"/>
      <c r="AA1658" s="4"/>
      <c r="AB1658" s="4"/>
      <c r="AC1658" s="4"/>
      <c r="AG1658" s="4"/>
      <c r="AH1658" s="4"/>
      <c r="AI1658" s="4"/>
      <c r="AJ1658" s="4"/>
    </row>
    <row r="1659" spans="8:36" customFormat="1" ht="15" customHeight="1">
      <c r="H1659" s="89"/>
      <c r="Y1659" s="4"/>
      <c r="Z1659" s="4"/>
      <c r="AA1659" s="4"/>
      <c r="AB1659" s="4"/>
      <c r="AC1659" s="4"/>
      <c r="AG1659" s="4"/>
      <c r="AH1659" s="4"/>
      <c r="AI1659" s="4"/>
      <c r="AJ1659" s="4"/>
    </row>
    <row r="1660" spans="8:36" customFormat="1" ht="15" customHeight="1">
      <c r="H1660" s="89"/>
      <c r="Y1660" s="4"/>
      <c r="Z1660" s="4"/>
      <c r="AA1660" s="4"/>
      <c r="AB1660" s="4"/>
      <c r="AC1660" s="4"/>
      <c r="AG1660" s="4"/>
      <c r="AH1660" s="4"/>
      <c r="AI1660" s="4"/>
      <c r="AJ1660" s="4"/>
    </row>
    <row r="1661" spans="8:36" customFormat="1" ht="15" customHeight="1">
      <c r="H1661" s="89"/>
      <c r="Y1661" s="4"/>
      <c r="Z1661" s="4"/>
      <c r="AA1661" s="4"/>
      <c r="AB1661" s="4"/>
      <c r="AC1661" s="4"/>
      <c r="AG1661" s="4"/>
      <c r="AH1661" s="4"/>
      <c r="AI1661" s="4"/>
      <c r="AJ1661" s="4"/>
    </row>
    <row r="1662" spans="8:36" customFormat="1" ht="15" customHeight="1">
      <c r="H1662" s="89"/>
      <c r="Y1662" s="4"/>
      <c r="Z1662" s="4"/>
      <c r="AA1662" s="4"/>
      <c r="AB1662" s="4"/>
      <c r="AC1662" s="4"/>
      <c r="AG1662" s="4"/>
      <c r="AH1662" s="4"/>
      <c r="AI1662" s="4"/>
      <c r="AJ1662" s="4"/>
    </row>
    <row r="1663" spans="8:36" customFormat="1" ht="15" customHeight="1">
      <c r="H1663" s="89"/>
      <c r="Y1663" s="4"/>
      <c r="Z1663" s="4"/>
      <c r="AA1663" s="4"/>
      <c r="AB1663" s="4"/>
      <c r="AC1663" s="4"/>
      <c r="AG1663" s="4"/>
      <c r="AH1663" s="4"/>
      <c r="AI1663" s="4"/>
      <c r="AJ1663" s="4"/>
    </row>
    <row r="1664" spans="8:36" customFormat="1" ht="15" customHeight="1">
      <c r="H1664" s="89"/>
      <c r="Y1664" s="4"/>
      <c r="Z1664" s="4"/>
      <c r="AA1664" s="4"/>
      <c r="AB1664" s="4"/>
      <c r="AC1664" s="4"/>
      <c r="AG1664" s="4"/>
      <c r="AH1664" s="4"/>
      <c r="AI1664" s="4"/>
      <c r="AJ1664" s="4"/>
    </row>
    <row r="1665" spans="8:36" customFormat="1" ht="15" customHeight="1">
      <c r="H1665" s="89"/>
      <c r="Y1665" s="4"/>
      <c r="Z1665" s="4"/>
      <c r="AA1665" s="4"/>
      <c r="AB1665" s="4"/>
      <c r="AC1665" s="4"/>
      <c r="AG1665" s="4"/>
      <c r="AH1665" s="4"/>
      <c r="AI1665" s="4"/>
      <c r="AJ1665" s="4"/>
    </row>
    <row r="1666" spans="8:36" customFormat="1" ht="15" customHeight="1">
      <c r="H1666" s="89"/>
      <c r="Y1666" s="4"/>
      <c r="Z1666" s="4"/>
      <c r="AA1666" s="4"/>
      <c r="AB1666" s="4"/>
      <c r="AC1666" s="4"/>
      <c r="AG1666" s="4"/>
      <c r="AH1666" s="4"/>
      <c r="AI1666" s="4"/>
      <c r="AJ1666" s="4"/>
    </row>
    <row r="1667" spans="8:36" customFormat="1" ht="15" customHeight="1">
      <c r="H1667" s="89"/>
      <c r="Y1667" s="4"/>
      <c r="Z1667" s="4"/>
      <c r="AA1667" s="4"/>
      <c r="AB1667" s="4"/>
      <c r="AC1667" s="4"/>
      <c r="AG1667" s="4"/>
      <c r="AH1667" s="4"/>
      <c r="AI1667" s="4"/>
      <c r="AJ1667" s="4"/>
    </row>
    <row r="1668" spans="8:36" customFormat="1" ht="15" customHeight="1">
      <c r="H1668" s="89"/>
      <c r="Y1668" s="4"/>
      <c r="Z1668" s="4"/>
      <c r="AA1668" s="4"/>
      <c r="AB1668" s="4"/>
      <c r="AC1668" s="4"/>
      <c r="AG1668" s="4"/>
      <c r="AH1668" s="4"/>
      <c r="AI1668" s="4"/>
      <c r="AJ1668" s="4"/>
    </row>
    <row r="1669" spans="8:36" customFormat="1" ht="15" customHeight="1">
      <c r="H1669" s="89"/>
      <c r="Y1669" s="4"/>
      <c r="Z1669" s="4"/>
      <c r="AA1669" s="4"/>
      <c r="AB1669" s="4"/>
      <c r="AC1669" s="4"/>
      <c r="AG1669" s="4"/>
      <c r="AH1669" s="4"/>
      <c r="AI1669" s="4"/>
      <c r="AJ1669" s="4"/>
    </row>
    <row r="1670" spans="8:36" customFormat="1" ht="15" customHeight="1">
      <c r="H1670" s="89"/>
      <c r="Y1670" s="4"/>
      <c r="Z1670" s="4"/>
      <c r="AA1670" s="4"/>
      <c r="AB1670" s="4"/>
      <c r="AC1670" s="4"/>
      <c r="AG1670" s="4"/>
      <c r="AH1670" s="4"/>
      <c r="AI1670" s="4"/>
      <c r="AJ1670" s="4"/>
    </row>
    <row r="1671" spans="8:36" customFormat="1" ht="15" customHeight="1">
      <c r="H1671" s="89"/>
      <c r="Y1671" s="4"/>
      <c r="Z1671" s="4"/>
      <c r="AA1671" s="4"/>
      <c r="AB1671" s="4"/>
      <c r="AC1671" s="4"/>
      <c r="AG1671" s="4"/>
      <c r="AH1671" s="4"/>
      <c r="AI1671" s="4"/>
      <c r="AJ1671" s="4"/>
    </row>
    <row r="1672" spans="8:36" customFormat="1" ht="15" customHeight="1">
      <c r="H1672" s="89"/>
      <c r="Y1672" s="4"/>
      <c r="Z1672" s="4"/>
      <c r="AA1672" s="4"/>
      <c r="AB1672" s="4"/>
      <c r="AC1672" s="4"/>
      <c r="AG1672" s="4"/>
      <c r="AH1672" s="4"/>
      <c r="AI1672" s="4"/>
      <c r="AJ1672" s="4"/>
    </row>
    <row r="1673" spans="8:36" customFormat="1" ht="15" customHeight="1">
      <c r="H1673" s="89"/>
      <c r="Y1673" s="4"/>
      <c r="Z1673" s="4"/>
      <c r="AA1673" s="4"/>
      <c r="AB1673" s="4"/>
      <c r="AC1673" s="4"/>
      <c r="AG1673" s="4"/>
      <c r="AH1673" s="4"/>
      <c r="AI1673" s="4"/>
      <c r="AJ1673" s="4"/>
    </row>
    <row r="1674" spans="8:36" customFormat="1" ht="15" customHeight="1">
      <c r="H1674" s="89"/>
      <c r="Y1674" s="4"/>
      <c r="Z1674" s="4"/>
      <c r="AA1674" s="4"/>
      <c r="AB1674" s="4"/>
      <c r="AC1674" s="4"/>
      <c r="AG1674" s="4"/>
      <c r="AH1674" s="4"/>
      <c r="AI1674" s="4"/>
      <c r="AJ1674" s="4"/>
    </row>
    <row r="1675" spans="8:36" customFormat="1" ht="15" customHeight="1">
      <c r="H1675" s="89"/>
      <c r="Y1675" s="4"/>
      <c r="Z1675" s="4"/>
      <c r="AA1675" s="4"/>
      <c r="AB1675" s="4"/>
      <c r="AC1675" s="4"/>
      <c r="AG1675" s="4"/>
      <c r="AH1675" s="4"/>
      <c r="AI1675" s="4"/>
      <c r="AJ1675" s="4"/>
    </row>
    <row r="1676" spans="8:36" customFormat="1" ht="15" customHeight="1">
      <c r="H1676" s="89"/>
      <c r="Y1676" s="4"/>
      <c r="Z1676" s="4"/>
      <c r="AA1676" s="4"/>
      <c r="AB1676" s="4"/>
      <c r="AC1676" s="4"/>
      <c r="AG1676" s="4"/>
      <c r="AH1676" s="4"/>
      <c r="AI1676" s="4"/>
      <c r="AJ1676" s="4"/>
    </row>
    <row r="1677" spans="8:36" customFormat="1" ht="15" customHeight="1">
      <c r="H1677" s="89"/>
      <c r="Y1677" s="4"/>
      <c r="Z1677" s="4"/>
      <c r="AA1677" s="4"/>
      <c r="AB1677" s="4"/>
      <c r="AC1677" s="4"/>
      <c r="AG1677" s="4"/>
      <c r="AH1677" s="4"/>
      <c r="AI1677" s="4"/>
      <c r="AJ1677" s="4"/>
    </row>
    <row r="1678" spans="8:36" customFormat="1" ht="15" customHeight="1">
      <c r="H1678" s="89"/>
      <c r="Y1678" s="4"/>
      <c r="Z1678" s="4"/>
      <c r="AA1678" s="4"/>
      <c r="AB1678" s="4"/>
      <c r="AC1678" s="4"/>
      <c r="AG1678" s="4"/>
      <c r="AH1678" s="4"/>
      <c r="AI1678" s="4"/>
      <c r="AJ1678" s="4"/>
    </row>
    <row r="1679" spans="8:36" customFormat="1" ht="15" customHeight="1">
      <c r="H1679" s="89"/>
      <c r="Y1679" s="4"/>
      <c r="Z1679" s="4"/>
      <c r="AA1679" s="4"/>
      <c r="AB1679" s="4"/>
      <c r="AC1679" s="4"/>
      <c r="AG1679" s="4"/>
      <c r="AH1679" s="4"/>
      <c r="AI1679" s="4"/>
      <c r="AJ1679" s="4"/>
    </row>
    <row r="1680" spans="8:36" customFormat="1" ht="15" customHeight="1">
      <c r="H1680" s="89"/>
      <c r="Y1680" s="4"/>
      <c r="Z1680" s="4"/>
      <c r="AA1680" s="4"/>
      <c r="AB1680" s="4"/>
      <c r="AC1680" s="4"/>
      <c r="AG1680" s="4"/>
      <c r="AH1680" s="4"/>
      <c r="AI1680" s="4"/>
      <c r="AJ1680" s="4"/>
    </row>
    <row r="1681" spans="8:36" customFormat="1" ht="15" customHeight="1">
      <c r="H1681" s="89"/>
      <c r="Y1681" s="4"/>
      <c r="Z1681" s="4"/>
      <c r="AA1681" s="4"/>
      <c r="AB1681" s="4"/>
      <c r="AC1681" s="4"/>
      <c r="AG1681" s="4"/>
      <c r="AH1681" s="4"/>
      <c r="AI1681" s="4"/>
      <c r="AJ1681" s="4"/>
    </row>
    <row r="1682" spans="8:36" customFormat="1" ht="15" customHeight="1">
      <c r="H1682" s="89"/>
      <c r="Y1682" s="4"/>
      <c r="Z1682" s="4"/>
      <c r="AA1682" s="4"/>
      <c r="AB1682" s="4"/>
      <c r="AC1682" s="4"/>
      <c r="AG1682" s="4"/>
      <c r="AH1682" s="4"/>
      <c r="AI1682" s="4"/>
      <c r="AJ1682" s="4"/>
    </row>
    <row r="1683" spans="8:36" customFormat="1" ht="15" customHeight="1">
      <c r="H1683" s="89"/>
      <c r="Y1683" s="4"/>
      <c r="Z1683" s="4"/>
      <c r="AA1683" s="4"/>
      <c r="AB1683" s="4"/>
      <c r="AC1683" s="4"/>
      <c r="AG1683" s="4"/>
      <c r="AH1683" s="4"/>
      <c r="AI1683" s="4"/>
      <c r="AJ1683" s="4"/>
    </row>
    <row r="1684" spans="8:36" customFormat="1" ht="15" customHeight="1">
      <c r="H1684" s="89"/>
      <c r="Y1684" s="4"/>
      <c r="Z1684" s="4"/>
      <c r="AA1684" s="4"/>
      <c r="AB1684" s="4"/>
      <c r="AC1684" s="4"/>
      <c r="AG1684" s="4"/>
      <c r="AH1684" s="4"/>
      <c r="AI1684" s="4"/>
      <c r="AJ1684" s="4"/>
    </row>
    <row r="1685" spans="8:36" customFormat="1" ht="15" customHeight="1">
      <c r="H1685" s="89"/>
      <c r="Y1685" s="4"/>
      <c r="Z1685" s="4"/>
      <c r="AA1685" s="4"/>
      <c r="AB1685" s="4"/>
      <c r="AC1685" s="4"/>
      <c r="AG1685" s="4"/>
      <c r="AH1685" s="4"/>
      <c r="AI1685" s="4"/>
      <c r="AJ1685" s="4"/>
    </row>
    <row r="1686" spans="8:36" customFormat="1" ht="15" customHeight="1">
      <c r="H1686" s="89"/>
      <c r="Y1686" s="4"/>
      <c r="Z1686" s="4"/>
      <c r="AA1686" s="4"/>
      <c r="AB1686" s="4"/>
      <c r="AC1686" s="4"/>
      <c r="AG1686" s="4"/>
      <c r="AH1686" s="4"/>
      <c r="AI1686" s="4"/>
      <c r="AJ1686" s="4"/>
    </row>
    <row r="1687" spans="8:36" customFormat="1" ht="15" customHeight="1">
      <c r="H1687" s="89"/>
      <c r="Y1687" s="4"/>
      <c r="Z1687" s="4"/>
      <c r="AA1687" s="4"/>
      <c r="AB1687" s="4"/>
      <c r="AC1687" s="4"/>
      <c r="AG1687" s="4"/>
      <c r="AH1687" s="4"/>
      <c r="AI1687" s="4"/>
      <c r="AJ1687" s="4"/>
    </row>
    <row r="1688" spans="8:36" customFormat="1" ht="15" customHeight="1">
      <c r="H1688" s="89"/>
      <c r="Y1688" s="4"/>
      <c r="Z1688" s="4"/>
      <c r="AA1688" s="4"/>
      <c r="AB1688" s="4"/>
      <c r="AC1688" s="4"/>
      <c r="AG1688" s="4"/>
      <c r="AH1688" s="4"/>
      <c r="AI1688" s="4"/>
      <c r="AJ1688" s="4"/>
    </row>
    <row r="1689" spans="8:36" customFormat="1" ht="15" customHeight="1">
      <c r="H1689" s="89"/>
      <c r="Y1689" s="4"/>
      <c r="Z1689" s="4"/>
      <c r="AA1689" s="4"/>
      <c r="AB1689" s="4"/>
      <c r="AC1689" s="4"/>
      <c r="AG1689" s="4"/>
      <c r="AH1689" s="4"/>
      <c r="AI1689" s="4"/>
      <c r="AJ1689" s="4"/>
    </row>
    <row r="1690" spans="8:36" customFormat="1" ht="15" customHeight="1">
      <c r="H1690" s="89"/>
      <c r="Y1690" s="4"/>
      <c r="Z1690" s="4"/>
      <c r="AA1690" s="4"/>
      <c r="AB1690" s="4"/>
      <c r="AC1690" s="4"/>
      <c r="AG1690" s="4"/>
      <c r="AH1690" s="4"/>
      <c r="AI1690" s="4"/>
      <c r="AJ1690" s="4"/>
    </row>
    <row r="1691" spans="8:36" customFormat="1" ht="15" customHeight="1">
      <c r="H1691" s="89"/>
      <c r="Y1691" s="4"/>
      <c r="Z1691" s="4"/>
      <c r="AA1691" s="4"/>
      <c r="AB1691" s="4"/>
      <c r="AC1691" s="4"/>
      <c r="AG1691" s="4"/>
      <c r="AH1691" s="4"/>
      <c r="AI1691" s="4"/>
      <c r="AJ1691" s="4"/>
    </row>
    <row r="1692" spans="8:36" customFormat="1" ht="15" customHeight="1">
      <c r="H1692" s="89"/>
      <c r="Y1692" s="4"/>
      <c r="Z1692" s="4"/>
      <c r="AA1692" s="4"/>
      <c r="AB1692" s="4"/>
      <c r="AC1692" s="4"/>
      <c r="AG1692" s="4"/>
      <c r="AH1692" s="4"/>
      <c r="AI1692" s="4"/>
      <c r="AJ1692" s="4"/>
    </row>
    <row r="1693" spans="8:36" customFormat="1" ht="15" customHeight="1">
      <c r="H1693" s="89"/>
      <c r="Y1693" s="4"/>
      <c r="Z1693" s="4"/>
      <c r="AA1693" s="4"/>
      <c r="AB1693" s="4"/>
      <c r="AC1693" s="4"/>
      <c r="AG1693" s="4"/>
      <c r="AH1693" s="4"/>
      <c r="AI1693" s="4"/>
      <c r="AJ1693" s="4"/>
    </row>
    <row r="1694" spans="8:36" customFormat="1" ht="15" customHeight="1">
      <c r="H1694" s="89"/>
      <c r="Y1694" s="4"/>
      <c r="Z1694" s="4"/>
      <c r="AA1694" s="4"/>
      <c r="AB1694" s="4"/>
      <c r="AC1694" s="4"/>
      <c r="AG1694" s="4"/>
      <c r="AH1694" s="4"/>
      <c r="AI1694" s="4"/>
      <c r="AJ1694" s="4"/>
    </row>
    <row r="1695" spans="8:36" customFormat="1" ht="15" customHeight="1">
      <c r="H1695" s="89"/>
      <c r="Y1695" s="4"/>
      <c r="Z1695" s="4"/>
      <c r="AA1695" s="4"/>
      <c r="AB1695" s="4"/>
      <c r="AC1695" s="4"/>
      <c r="AG1695" s="4"/>
      <c r="AH1695" s="4"/>
      <c r="AI1695" s="4"/>
      <c r="AJ1695" s="4"/>
    </row>
    <row r="1696" spans="8:36" customFormat="1" ht="15" customHeight="1">
      <c r="H1696" s="89"/>
      <c r="Y1696" s="4"/>
      <c r="Z1696" s="4"/>
      <c r="AA1696" s="4"/>
      <c r="AB1696" s="4"/>
      <c r="AC1696" s="4"/>
      <c r="AG1696" s="4"/>
      <c r="AH1696" s="4"/>
      <c r="AI1696" s="4"/>
      <c r="AJ1696" s="4"/>
    </row>
    <row r="1697" spans="8:36" customFormat="1" ht="15" customHeight="1">
      <c r="H1697" s="89"/>
      <c r="Y1697" s="4"/>
      <c r="Z1697" s="4"/>
      <c r="AA1697" s="4"/>
      <c r="AB1697" s="4"/>
      <c r="AC1697" s="4"/>
      <c r="AG1697" s="4"/>
      <c r="AH1697" s="4"/>
      <c r="AI1697" s="4"/>
      <c r="AJ1697" s="4"/>
    </row>
    <row r="1698" spans="8:36" customFormat="1" ht="15" customHeight="1">
      <c r="H1698" s="89"/>
      <c r="Y1698" s="4"/>
      <c r="Z1698" s="4"/>
      <c r="AA1698" s="4"/>
      <c r="AB1698" s="4"/>
      <c r="AC1698" s="4"/>
      <c r="AG1698" s="4"/>
      <c r="AH1698" s="4"/>
      <c r="AI1698" s="4"/>
      <c r="AJ1698" s="4"/>
    </row>
    <row r="1699" spans="8:36" customFormat="1" ht="15" customHeight="1">
      <c r="H1699" s="89"/>
      <c r="Y1699" s="4"/>
      <c r="Z1699" s="4"/>
      <c r="AA1699" s="4"/>
      <c r="AB1699" s="4"/>
      <c r="AC1699" s="4"/>
      <c r="AG1699" s="4"/>
      <c r="AH1699" s="4"/>
      <c r="AI1699" s="4"/>
      <c r="AJ1699" s="4"/>
    </row>
    <row r="1700" spans="8:36" customFormat="1" ht="15" customHeight="1">
      <c r="H1700" s="89"/>
      <c r="Y1700" s="4"/>
      <c r="Z1700" s="4"/>
      <c r="AA1700" s="4"/>
      <c r="AB1700" s="4"/>
      <c r="AC1700" s="4"/>
      <c r="AG1700" s="4"/>
      <c r="AH1700" s="4"/>
      <c r="AI1700" s="4"/>
      <c r="AJ1700" s="4"/>
    </row>
    <row r="1701" spans="8:36" customFormat="1" ht="15" customHeight="1">
      <c r="H1701" s="89"/>
      <c r="Y1701" s="4"/>
      <c r="Z1701" s="4"/>
      <c r="AA1701" s="4"/>
      <c r="AB1701" s="4"/>
      <c r="AC1701" s="4"/>
      <c r="AG1701" s="4"/>
      <c r="AH1701" s="4"/>
      <c r="AI1701" s="4"/>
      <c r="AJ1701" s="4"/>
    </row>
    <row r="1702" spans="8:36" customFormat="1" ht="15" customHeight="1">
      <c r="H1702" s="89"/>
      <c r="Y1702" s="4"/>
      <c r="Z1702" s="4"/>
      <c r="AA1702" s="4"/>
      <c r="AB1702" s="4"/>
      <c r="AC1702" s="4"/>
      <c r="AG1702" s="4"/>
      <c r="AH1702" s="4"/>
      <c r="AI1702" s="4"/>
      <c r="AJ1702" s="4"/>
    </row>
    <row r="1703" spans="8:36" customFormat="1" ht="15" customHeight="1">
      <c r="H1703" s="89"/>
      <c r="Y1703" s="4"/>
      <c r="Z1703" s="4"/>
      <c r="AA1703" s="4"/>
      <c r="AB1703" s="4"/>
      <c r="AC1703" s="4"/>
      <c r="AG1703" s="4"/>
      <c r="AH1703" s="4"/>
      <c r="AI1703" s="4"/>
      <c r="AJ1703" s="4"/>
    </row>
    <row r="1704" spans="8:36" customFormat="1" ht="15" customHeight="1">
      <c r="H1704" s="89"/>
      <c r="Y1704" s="4"/>
      <c r="Z1704" s="4"/>
      <c r="AA1704" s="4"/>
      <c r="AB1704" s="4"/>
      <c r="AC1704" s="4"/>
      <c r="AG1704" s="4"/>
      <c r="AH1704" s="4"/>
      <c r="AI1704" s="4"/>
      <c r="AJ1704" s="4"/>
    </row>
    <row r="1705" spans="8:36" customFormat="1" ht="15" customHeight="1">
      <c r="H1705" s="89"/>
      <c r="Y1705" s="4"/>
      <c r="Z1705" s="4"/>
      <c r="AA1705" s="4"/>
      <c r="AB1705" s="4"/>
      <c r="AC1705" s="4"/>
      <c r="AG1705" s="4"/>
      <c r="AH1705" s="4"/>
      <c r="AI1705" s="4"/>
      <c r="AJ1705" s="4"/>
    </row>
    <row r="1706" spans="8:36" customFormat="1" ht="15" customHeight="1">
      <c r="H1706" s="89"/>
      <c r="Y1706" s="4"/>
      <c r="Z1706" s="4"/>
      <c r="AA1706" s="4"/>
      <c r="AB1706" s="4"/>
      <c r="AC1706" s="4"/>
      <c r="AG1706" s="4"/>
      <c r="AH1706" s="4"/>
      <c r="AI1706" s="4"/>
      <c r="AJ1706" s="4"/>
    </row>
    <row r="1707" spans="8:36" customFormat="1" ht="15" customHeight="1">
      <c r="H1707" s="89"/>
      <c r="Y1707" s="4"/>
      <c r="Z1707" s="4"/>
      <c r="AA1707" s="4"/>
      <c r="AB1707" s="4"/>
      <c r="AC1707" s="4"/>
      <c r="AG1707" s="4"/>
      <c r="AH1707" s="4"/>
      <c r="AI1707" s="4"/>
      <c r="AJ1707" s="4"/>
    </row>
    <row r="1708" spans="8:36" customFormat="1" ht="15" customHeight="1">
      <c r="H1708" s="89"/>
      <c r="Y1708" s="4"/>
      <c r="Z1708" s="4"/>
      <c r="AA1708" s="4"/>
      <c r="AB1708" s="4"/>
      <c r="AC1708" s="4"/>
      <c r="AG1708" s="4"/>
      <c r="AH1708" s="4"/>
      <c r="AI1708" s="4"/>
      <c r="AJ1708" s="4"/>
    </row>
    <row r="1709" spans="8:36" customFormat="1" ht="15" customHeight="1">
      <c r="H1709" s="89"/>
      <c r="Y1709" s="4"/>
      <c r="Z1709" s="4"/>
      <c r="AA1709" s="4"/>
      <c r="AB1709" s="4"/>
      <c r="AC1709" s="4"/>
      <c r="AG1709" s="4"/>
      <c r="AH1709" s="4"/>
      <c r="AI1709" s="4"/>
      <c r="AJ1709" s="4"/>
    </row>
    <row r="1710" spans="8:36" customFormat="1" ht="15" customHeight="1">
      <c r="H1710" s="89"/>
      <c r="Y1710" s="4"/>
      <c r="Z1710" s="4"/>
      <c r="AA1710" s="4"/>
      <c r="AB1710" s="4"/>
      <c r="AC1710" s="4"/>
      <c r="AG1710" s="4"/>
      <c r="AH1710" s="4"/>
      <c r="AI1710" s="4"/>
      <c r="AJ1710" s="4"/>
    </row>
    <row r="1711" spans="8:36" customFormat="1" ht="15" customHeight="1">
      <c r="H1711" s="89"/>
      <c r="Y1711" s="4"/>
      <c r="Z1711" s="4"/>
      <c r="AA1711" s="4"/>
      <c r="AB1711" s="4"/>
      <c r="AC1711" s="4"/>
      <c r="AG1711" s="4"/>
      <c r="AH1711" s="4"/>
      <c r="AI1711" s="4"/>
      <c r="AJ1711" s="4"/>
    </row>
    <row r="1712" spans="8:36" customFormat="1" ht="15" customHeight="1">
      <c r="H1712" s="89"/>
      <c r="Y1712" s="4"/>
      <c r="Z1712" s="4"/>
      <c r="AA1712" s="4"/>
      <c r="AB1712" s="4"/>
      <c r="AC1712" s="4"/>
      <c r="AG1712" s="4"/>
      <c r="AH1712" s="4"/>
      <c r="AI1712" s="4"/>
      <c r="AJ1712" s="4"/>
    </row>
    <row r="1713" spans="8:36" customFormat="1" ht="15" customHeight="1">
      <c r="H1713" s="89"/>
      <c r="Y1713" s="4"/>
      <c r="Z1713" s="4"/>
      <c r="AA1713" s="4"/>
      <c r="AB1713" s="4"/>
      <c r="AC1713" s="4"/>
      <c r="AG1713" s="4"/>
      <c r="AH1713" s="4"/>
      <c r="AI1713" s="4"/>
      <c r="AJ1713" s="4"/>
    </row>
    <row r="1714" spans="8:36" customFormat="1" ht="15" customHeight="1">
      <c r="H1714" s="89"/>
      <c r="Y1714" s="4"/>
      <c r="Z1714" s="4"/>
      <c r="AA1714" s="4"/>
      <c r="AB1714" s="4"/>
      <c r="AC1714" s="4"/>
      <c r="AG1714" s="4"/>
      <c r="AH1714" s="4"/>
      <c r="AI1714" s="4"/>
      <c r="AJ1714" s="4"/>
    </row>
    <row r="1715" spans="8:36" customFormat="1" ht="15" customHeight="1">
      <c r="H1715" s="89"/>
      <c r="Y1715" s="4"/>
      <c r="Z1715" s="4"/>
      <c r="AA1715" s="4"/>
      <c r="AB1715" s="4"/>
      <c r="AC1715" s="4"/>
      <c r="AG1715" s="4"/>
      <c r="AH1715" s="4"/>
      <c r="AI1715" s="4"/>
      <c r="AJ1715" s="4"/>
    </row>
    <row r="1716" spans="8:36" customFormat="1" ht="15" customHeight="1">
      <c r="H1716" s="89"/>
      <c r="Y1716" s="4"/>
      <c r="Z1716" s="4"/>
      <c r="AA1716" s="4"/>
      <c r="AB1716" s="4"/>
      <c r="AC1716" s="4"/>
      <c r="AG1716" s="4"/>
      <c r="AH1716" s="4"/>
      <c r="AI1716" s="4"/>
      <c r="AJ1716" s="4"/>
    </row>
    <row r="1717" spans="8:36" customFormat="1" ht="15" customHeight="1">
      <c r="H1717" s="89"/>
      <c r="Y1717" s="4"/>
      <c r="Z1717" s="4"/>
      <c r="AA1717" s="4"/>
      <c r="AB1717" s="4"/>
      <c r="AC1717" s="4"/>
      <c r="AG1717" s="4"/>
      <c r="AH1717" s="4"/>
      <c r="AI1717" s="4"/>
      <c r="AJ1717" s="4"/>
    </row>
    <row r="1718" spans="8:36" customFormat="1" ht="15" customHeight="1">
      <c r="H1718" s="89"/>
      <c r="Y1718" s="4"/>
      <c r="Z1718" s="4"/>
      <c r="AA1718" s="4"/>
      <c r="AB1718" s="4"/>
      <c r="AC1718" s="4"/>
      <c r="AG1718" s="4"/>
      <c r="AH1718" s="4"/>
      <c r="AI1718" s="4"/>
      <c r="AJ1718" s="4"/>
    </row>
    <row r="1719" spans="8:36" customFormat="1" ht="15" customHeight="1">
      <c r="H1719" s="89"/>
      <c r="Y1719" s="4"/>
      <c r="Z1719" s="4"/>
      <c r="AA1719" s="4"/>
      <c r="AB1719" s="4"/>
      <c r="AC1719" s="4"/>
      <c r="AG1719" s="4"/>
      <c r="AH1719" s="4"/>
      <c r="AI1719" s="4"/>
      <c r="AJ1719" s="4"/>
    </row>
    <row r="1720" spans="8:36" customFormat="1" ht="15" customHeight="1">
      <c r="H1720" s="89"/>
      <c r="Y1720" s="4"/>
      <c r="Z1720" s="4"/>
      <c r="AA1720" s="4"/>
      <c r="AB1720" s="4"/>
      <c r="AC1720" s="4"/>
      <c r="AG1720" s="4"/>
      <c r="AH1720" s="4"/>
      <c r="AI1720" s="4"/>
      <c r="AJ1720" s="4"/>
    </row>
    <row r="1721" spans="8:36" customFormat="1" ht="15" customHeight="1">
      <c r="H1721" s="89"/>
      <c r="Y1721" s="4"/>
      <c r="Z1721" s="4"/>
      <c r="AA1721" s="4"/>
      <c r="AB1721" s="4"/>
      <c r="AC1721" s="4"/>
      <c r="AG1721" s="4"/>
      <c r="AH1721" s="4"/>
      <c r="AI1721" s="4"/>
      <c r="AJ1721" s="4"/>
    </row>
    <row r="1722" spans="8:36" customFormat="1" ht="15" customHeight="1">
      <c r="H1722" s="89"/>
      <c r="Y1722" s="4"/>
      <c r="Z1722" s="4"/>
      <c r="AA1722" s="4"/>
      <c r="AB1722" s="4"/>
      <c r="AC1722" s="4"/>
      <c r="AG1722" s="4"/>
      <c r="AH1722" s="4"/>
      <c r="AI1722" s="4"/>
      <c r="AJ1722" s="4"/>
    </row>
    <row r="1723" spans="8:36" customFormat="1" ht="15" customHeight="1">
      <c r="H1723" s="89"/>
      <c r="Y1723" s="4"/>
      <c r="Z1723" s="4"/>
      <c r="AA1723" s="4"/>
      <c r="AB1723" s="4"/>
      <c r="AC1723" s="4"/>
      <c r="AG1723" s="4"/>
      <c r="AH1723" s="4"/>
      <c r="AI1723" s="4"/>
      <c r="AJ1723" s="4"/>
    </row>
    <row r="1724" spans="8:36" customFormat="1" ht="15" customHeight="1">
      <c r="H1724" s="89"/>
      <c r="Y1724" s="4"/>
      <c r="Z1724" s="4"/>
      <c r="AA1724" s="4"/>
      <c r="AB1724" s="4"/>
      <c r="AC1724" s="4"/>
      <c r="AG1724" s="4"/>
      <c r="AH1724" s="4"/>
      <c r="AI1724" s="4"/>
      <c r="AJ1724" s="4"/>
    </row>
    <row r="1725" spans="8:36" customFormat="1" ht="15" customHeight="1">
      <c r="H1725" s="89"/>
      <c r="Y1725" s="4"/>
      <c r="Z1725" s="4"/>
      <c r="AA1725" s="4"/>
      <c r="AB1725" s="4"/>
      <c r="AC1725" s="4"/>
      <c r="AG1725" s="4"/>
      <c r="AH1725" s="4"/>
      <c r="AI1725" s="4"/>
      <c r="AJ1725" s="4"/>
    </row>
    <row r="1726" spans="8:36" customFormat="1" ht="15" customHeight="1">
      <c r="H1726" s="89"/>
      <c r="Y1726" s="4"/>
      <c r="Z1726" s="4"/>
      <c r="AA1726" s="4"/>
      <c r="AB1726" s="4"/>
      <c r="AC1726" s="4"/>
      <c r="AG1726" s="4"/>
      <c r="AH1726" s="4"/>
      <c r="AI1726" s="4"/>
      <c r="AJ1726" s="4"/>
    </row>
    <row r="1727" spans="8:36" customFormat="1" ht="15" customHeight="1">
      <c r="H1727" s="89"/>
      <c r="Y1727" s="4"/>
      <c r="Z1727" s="4"/>
      <c r="AA1727" s="4"/>
      <c r="AB1727" s="4"/>
      <c r="AC1727" s="4"/>
      <c r="AG1727" s="4"/>
      <c r="AH1727" s="4"/>
      <c r="AI1727" s="4"/>
      <c r="AJ1727" s="4"/>
    </row>
    <row r="1728" spans="8:36" customFormat="1" ht="15" customHeight="1">
      <c r="H1728" s="89"/>
      <c r="Y1728" s="4"/>
      <c r="Z1728" s="4"/>
      <c r="AA1728" s="4"/>
      <c r="AB1728" s="4"/>
      <c r="AC1728" s="4"/>
      <c r="AG1728" s="4"/>
      <c r="AH1728" s="4"/>
      <c r="AI1728" s="4"/>
      <c r="AJ1728" s="4"/>
    </row>
    <row r="1729" spans="8:36" customFormat="1" ht="15" customHeight="1">
      <c r="H1729" s="89"/>
      <c r="Y1729" s="4"/>
      <c r="Z1729" s="4"/>
      <c r="AA1729" s="4"/>
      <c r="AB1729" s="4"/>
      <c r="AC1729" s="4"/>
      <c r="AG1729" s="4"/>
      <c r="AH1729" s="4"/>
      <c r="AI1729" s="4"/>
      <c r="AJ1729" s="4"/>
    </row>
    <row r="1730" spans="8:36" customFormat="1" ht="15" customHeight="1">
      <c r="H1730" s="89"/>
      <c r="Y1730" s="4"/>
      <c r="Z1730" s="4"/>
      <c r="AA1730" s="4"/>
      <c r="AB1730" s="4"/>
      <c r="AC1730" s="4"/>
      <c r="AG1730" s="4"/>
      <c r="AH1730" s="4"/>
      <c r="AI1730" s="4"/>
      <c r="AJ1730" s="4"/>
    </row>
    <row r="1731" spans="8:36" customFormat="1" ht="15" customHeight="1">
      <c r="H1731" s="89"/>
      <c r="Y1731" s="4"/>
      <c r="Z1731" s="4"/>
      <c r="AA1731" s="4"/>
      <c r="AB1731" s="4"/>
      <c r="AC1731" s="4"/>
      <c r="AG1731" s="4"/>
      <c r="AH1731" s="4"/>
      <c r="AI1731" s="4"/>
      <c r="AJ1731" s="4"/>
    </row>
    <row r="1732" spans="8:36" customFormat="1" ht="15" customHeight="1">
      <c r="H1732" s="89"/>
      <c r="Y1732" s="4"/>
      <c r="Z1732" s="4"/>
      <c r="AA1732" s="4"/>
      <c r="AB1732" s="4"/>
      <c r="AC1732" s="4"/>
      <c r="AG1732" s="4"/>
      <c r="AH1732" s="4"/>
      <c r="AI1732" s="4"/>
      <c r="AJ1732" s="4"/>
    </row>
    <row r="1733" spans="8:36" customFormat="1" ht="15" customHeight="1">
      <c r="H1733" s="89"/>
      <c r="Y1733" s="4"/>
      <c r="Z1733" s="4"/>
      <c r="AA1733" s="4"/>
      <c r="AB1733" s="4"/>
      <c r="AC1733" s="4"/>
      <c r="AG1733" s="4"/>
      <c r="AH1733" s="4"/>
      <c r="AI1733" s="4"/>
      <c r="AJ1733" s="4"/>
    </row>
    <row r="1734" spans="8:36" customFormat="1" ht="15" customHeight="1">
      <c r="H1734" s="89"/>
      <c r="Y1734" s="4"/>
      <c r="Z1734" s="4"/>
      <c r="AA1734" s="4"/>
      <c r="AB1734" s="4"/>
      <c r="AC1734" s="4"/>
      <c r="AG1734" s="4"/>
      <c r="AH1734" s="4"/>
      <c r="AI1734" s="4"/>
      <c r="AJ1734" s="4"/>
    </row>
    <row r="1735" spans="8:36" customFormat="1" ht="15" customHeight="1">
      <c r="H1735" s="89"/>
      <c r="Y1735" s="4"/>
      <c r="Z1735" s="4"/>
      <c r="AA1735" s="4"/>
      <c r="AB1735" s="4"/>
      <c r="AC1735" s="4"/>
      <c r="AG1735" s="4"/>
      <c r="AH1735" s="4"/>
      <c r="AI1735" s="4"/>
      <c r="AJ1735" s="4"/>
    </row>
    <row r="1736" spans="8:36" customFormat="1" ht="15" customHeight="1">
      <c r="H1736" s="89"/>
      <c r="Y1736" s="4"/>
      <c r="Z1736" s="4"/>
      <c r="AA1736" s="4"/>
      <c r="AB1736" s="4"/>
      <c r="AC1736" s="4"/>
      <c r="AG1736" s="4"/>
      <c r="AH1736" s="4"/>
      <c r="AI1736" s="4"/>
      <c r="AJ1736" s="4"/>
    </row>
    <row r="1737" spans="8:36" customFormat="1" ht="15" customHeight="1">
      <c r="H1737" s="89"/>
      <c r="Y1737" s="4"/>
      <c r="Z1737" s="4"/>
      <c r="AA1737" s="4"/>
      <c r="AB1737" s="4"/>
      <c r="AC1737" s="4"/>
      <c r="AG1737" s="4"/>
      <c r="AH1737" s="4"/>
      <c r="AI1737" s="4"/>
      <c r="AJ1737" s="4"/>
    </row>
    <row r="1738" spans="8:36" customFormat="1" ht="15" customHeight="1">
      <c r="H1738" s="89"/>
      <c r="Y1738" s="4"/>
      <c r="Z1738" s="4"/>
      <c r="AA1738" s="4"/>
      <c r="AB1738" s="4"/>
      <c r="AC1738" s="4"/>
      <c r="AG1738" s="4"/>
      <c r="AH1738" s="4"/>
      <c r="AI1738" s="4"/>
      <c r="AJ1738" s="4"/>
    </row>
    <row r="1739" spans="8:36" customFormat="1" ht="15" customHeight="1">
      <c r="H1739" s="89"/>
      <c r="Y1739" s="4"/>
      <c r="Z1739" s="4"/>
      <c r="AA1739" s="4"/>
      <c r="AB1739" s="4"/>
      <c r="AC1739" s="4"/>
      <c r="AG1739" s="4"/>
      <c r="AH1739" s="4"/>
      <c r="AI1739" s="4"/>
      <c r="AJ1739" s="4"/>
    </row>
    <row r="1740" spans="8:36" customFormat="1" ht="15" customHeight="1">
      <c r="H1740" s="89"/>
      <c r="Y1740" s="4"/>
      <c r="Z1740" s="4"/>
      <c r="AA1740" s="4"/>
      <c r="AB1740" s="4"/>
      <c r="AC1740" s="4"/>
      <c r="AG1740" s="4"/>
      <c r="AH1740" s="4"/>
      <c r="AI1740" s="4"/>
      <c r="AJ1740" s="4"/>
    </row>
    <row r="1741" spans="8:36" customFormat="1" ht="15" customHeight="1">
      <c r="H1741" s="89"/>
      <c r="Y1741" s="4"/>
      <c r="Z1741" s="4"/>
      <c r="AA1741" s="4"/>
      <c r="AB1741" s="4"/>
      <c r="AC1741" s="4"/>
      <c r="AG1741" s="4"/>
      <c r="AH1741" s="4"/>
      <c r="AI1741" s="4"/>
      <c r="AJ1741" s="4"/>
    </row>
    <row r="1742" spans="8:36" customFormat="1" ht="15" customHeight="1">
      <c r="H1742" s="89"/>
      <c r="Y1742" s="4"/>
      <c r="Z1742" s="4"/>
      <c r="AA1742" s="4"/>
      <c r="AB1742" s="4"/>
      <c r="AC1742" s="4"/>
      <c r="AG1742" s="4"/>
      <c r="AH1742" s="4"/>
      <c r="AI1742" s="4"/>
      <c r="AJ1742" s="4"/>
    </row>
    <row r="1743" spans="8:36" customFormat="1" ht="15" customHeight="1">
      <c r="H1743" s="89"/>
      <c r="Y1743" s="4"/>
      <c r="Z1743" s="4"/>
      <c r="AA1743" s="4"/>
      <c r="AB1743" s="4"/>
      <c r="AC1743" s="4"/>
      <c r="AG1743" s="4"/>
      <c r="AH1743" s="4"/>
      <c r="AI1743" s="4"/>
      <c r="AJ1743" s="4"/>
    </row>
    <row r="1744" spans="8:36" customFormat="1" ht="15" customHeight="1">
      <c r="H1744" s="89"/>
      <c r="Y1744" s="4"/>
      <c r="Z1744" s="4"/>
      <c r="AA1744" s="4"/>
      <c r="AB1744" s="4"/>
      <c r="AC1744" s="4"/>
      <c r="AG1744" s="4"/>
      <c r="AH1744" s="4"/>
      <c r="AI1744" s="4"/>
      <c r="AJ1744" s="4"/>
    </row>
    <row r="1745" spans="8:36" customFormat="1" ht="15" customHeight="1">
      <c r="H1745" s="89"/>
      <c r="Y1745" s="4"/>
      <c r="Z1745" s="4"/>
      <c r="AA1745" s="4"/>
      <c r="AB1745" s="4"/>
      <c r="AC1745" s="4"/>
      <c r="AG1745" s="4"/>
      <c r="AH1745" s="4"/>
      <c r="AI1745" s="4"/>
      <c r="AJ1745" s="4"/>
    </row>
    <row r="1746" spans="8:36" customFormat="1" ht="15" customHeight="1">
      <c r="H1746" s="89"/>
      <c r="Y1746" s="4"/>
      <c r="Z1746" s="4"/>
      <c r="AA1746" s="4"/>
      <c r="AB1746" s="4"/>
      <c r="AC1746" s="4"/>
      <c r="AG1746" s="4"/>
      <c r="AH1746" s="4"/>
      <c r="AI1746" s="4"/>
      <c r="AJ1746" s="4"/>
    </row>
    <row r="1747" spans="8:36" customFormat="1" ht="15" customHeight="1">
      <c r="H1747" s="89"/>
      <c r="Y1747" s="4"/>
      <c r="Z1747" s="4"/>
      <c r="AA1747" s="4"/>
      <c r="AB1747" s="4"/>
      <c r="AC1747" s="4"/>
      <c r="AG1747" s="4"/>
      <c r="AH1747" s="4"/>
      <c r="AI1747" s="4"/>
      <c r="AJ1747" s="4"/>
    </row>
    <row r="1748" spans="8:36" customFormat="1" ht="15" customHeight="1">
      <c r="H1748" s="89"/>
      <c r="Y1748" s="4"/>
      <c r="Z1748" s="4"/>
      <c r="AA1748" s="4"/>
      <c r="AB1748" s="4"/>
      <c r="AC1748" s="4"/>
      <c r="AG1748" s="4"/>
      <c r="AH1748" s="4"/>
      <c r="AI1748" s="4"/>
      <c r="AJ1748" s="4"/>
    </row>
    <row r="1749" spans="8:36" customFormat="1" ht="15" customHeight="1">
      <c r="H1749" s="89"/>
      <c r="Y1749" s="4"/>
      <c r="Z1749" s="4"/>
      <c r="AA1749" s="4"/>
      <c r="AB1749" s="4"/>
      <c r="AC1749" s="4"/>
      <c r="AG1749" s="4"/>
      <c r="AH1749" s="4"/>
      <c r="AI1749" s="4"/>
      <c r="AJ1749" s="4"/>
    </row>
    <row r="1750" spans="8:36" customFormat="1" ht="15" customHeight="1">
      <c r="H1750" s="89"/>
      <c r="Y1750" s="4"/>
      <c r="Z1750" s="4"/>
      <c r="AA1750" s="4"/>
      <c r="AB1750" s="4"/>
      <c r="AC1750" s="4"/>
      <c r="AG1750" s="4"/>
      <c r="AH1750" s="4"/>
      <c r="AI1750" s="4"/>
      <c r="AJ1750" s="4"/>
    </row>
    <row r="1751" spans="8:36" customFormat="1" ht="15" customHeight="1">
      <c r="H1751" s="89"/>
      <c r="Y1751" s="4"/>
      <c r="Z1751" s="4"/>
      <c r="AA1751" s="4"/>
      <c r="AB1751" s="4"/>
      <c r="AC1751" s="4"/>
      <c r="AG1751" s="4"/>
      <c r="AH1751" s="4"/>
      <c r="AI1751" s="4"/>
      <c r="AJ1751" s="4"/>
    </row>
    <row r="1752" spans="8:36" customFormat="1" ht="15" customHeight="1">
      <c r="H1752" s="89"/>
      <c r="Y1752" s="4"/>
      <c r="Z1752" s="4"/>
      <c r="AA1752" s="4"/>
      <c r="AB1752" s="4"/>
      <c r="AC1752" s="4"/>
      <c r="AG1752" s="4"/>
      <c r="AH1752" s="4"/>
      <c r="AI1752" s="4"/>
      <c r="AJ1752" s="4"/>
    </row>
    <row r="1753" spans="8:36" customFormat="1" ht="15" customHeight="1">
      <c r="H1753" s="89"/>
      <c r="Y1753" s="4"/>
      <c r="Z1753" s="4"/>
      <c r="AA1753" s="4"/>
      <c r="AB1753" s="4"/>
      <c r="AC1753" s="4"/>
      <c r="AG1753" s="4"/>
      <c r="AH1753" s="4"/>
      <c r="AI1753" s="4"/>
      <c r="AJ1753" s="4"/>
    </row>
    <row r="1754" spans="8:36" customFormat="1" ht="15" customHeight="1">
      <c r="H1754" s="89"/>
      <c r="Y1754" s="4"/>
      <c r="Z1754" s="4"/>
      <c r="AA1754" s="4"/>
      <c r="AB1754" s="4"/>
      <c r="AC1754" s="4"/>
      <c r="AG1754" s="4"/>
      <c r="AH1754" s="4"/>
      <c r="AI1754" s="4"/>
      <c r="AJ1754" s="4"/>
    </row>
    <row r="1755" spans="8:36" customFormat="1" ht="15" customHeight="1">
      <c r="H1755" s="89"/>
      <c r="Y1755" s="4"/>
      <c r="Z1755" s="4"/>
      <c r="AA1755" s="4"/>
      <c r="AB1755" s="4"/>
      <c r="AC1755" s="4"/>
      <c r="AG1755" s="4"/>
      <c r="AH1755" s="4"/>
      <c r="AI1755" s="4"/>
      <c r="AJ1755" s="4"/>
    </row>
    <row r="1756" spans="8:36" customFormat="1" ht="15" customHeight="1">
      <c r="H1756" s="89"/>
      <c r="Y1756" s="4"/>
      <c r="Z1756" s="4"/>
      <c r="AA1756" s="4"/>
      <c r="AB1756" s="4"/>
      <c r="AC1756" s="4"/>
      <c r="AG1756" s="4"/>
      <c r="AH1756" s="4"/>
      <c r="AI1756" s="4"/>
      <c r="AJ1756" s="4"/>
    </row>
    <row r="1757" spans="8:36" customFormat="1" ht="15" customHeight="1">
      <c r="H1757" s="89"/>
      <c r="Y1757" s="4"/>
      <c r="Z1757" s="4"/>
      <c r="AA1757" s="4"/>
      <c r="AB1757" s="4"/>
      <c r="AC1757" s="4"/>
      <c r="AG1757" s="4"/>
      <c r="AH1757" s="4"/>
      <c r="AI1757" s="4"/>
      <c r="AJ1757" s="4"/>
    </row>
    <row r="1758" spans="8:36" customFormat="1" ht="15" customHeight="1">
      <c r="H1758" s="89"/>
      <c r="Y1758" s="4"/>
      <c r="Z1758" s="4"/>
      <c r="AA1758" s="4"/>
      <c r="AB1758" s="4"/>
      <c r="AC1758" s="4"/>
      <c r="AG1758" s="4"/>
      <c r="AH1758" s="4"/>
      <c r="AI1758" s="4"/>
      <c r="AJ1758" s="4"/>
    </row>
    <row r="1759" spans="8:36" customFormat="1" ht="15" customHeight="1">
      <c r="H1759" s="89"/>
      <c r="Y1759" s="4"/>
      <c r="Z1759" s="4"/>
      <c r="AA1759" s="4"/>
      <c r="AB1759" s="4"/>
      <c r="AC1759" s="4"/>
      <c r="AG1759" s="4"/>
      <c r="AH1759" s="4"/>
      <c r="AI1759" s="4"/>
      <c r="AJ1759" s="4"/>
    </row>
    <row r="1760" spans="8:36" customFormat="1" ht="15" customHeight="1">
      <c r="H1760" s="89"/>
      <c r="Y1760" s="4"/>
      <c r="Z1760" s="4"/>
      <c r="AA1760" s="4"/>
      <c r="AB1760" s="4"/>
      <c r="AC1760" s="4"/>
      <c r="AG1760" s="4"/>
      <c r="AH1760" s="4"/>
      <c r="AI1760" s="4"/>
      <c r="AJ1760" s="4"/>
    </row>
    <row r="1761" spans="8:36" customFormat="1" ht="15" customHeight="1">
      <c r="H1761" s="89"/>
      <c r="Y1761" s="4"/>
      <c r="Z1761" s="4"/>
      <c r="AA1761" s="4"/>
      <c r="AB1761" s="4"/>
      <c r="AC1761" s="4"/>
      <c r="AG1761" s="4"/>
      <c r="AH1761" s="4"/>
      <c r="AI1761" s="4"/>
      <c r="AJ1761" s="4"/>
    </row>
    <row r="1762" spans="8:36" customFormat="1" ht="15" customHeight="1">
      <c r="H1762" s="89"/>
      <c r="Y1762" s="4"/>
      <c r="Z1762" s="4"/>
      <c r="AA1762" s="4"/>
      <c r="AB1762" s="4"/>
      <c r="AC1762" s="4"/>
      <c r="AG1762" s="4"/>
      <c r="AH1762" s="4"/>
      <c r="AI1762" s="4"/>
      <c r="AJ1762" s="4"/>
    </row>
    <row r="1763" spans="8:36" customFormat="1" ht="15" customHeight="1">
      <c r="H1763" s="89"/>
      <c r="Y1763" s="4"/>
      <c r="Z1763" s="4"/>
      <c r="AA1763" s="4"/>
      <c r="AB1763" s="4"/>
      <c r="AC1763" s="4"/>
      <c r="AG1763" s="4"/>
      <c r="AH1763" s="4"/>
      <c r="AI1763" s="4"/>
      <c r="AJ1763" s="4"/>
    </row>
    <row r="1764" spans="8:36" customFormat="1" ht="15" customHeight="1">
      <c r="H1764" s="89"/>
      <c r="Y1764" s="4"/>
      <c r="Z1764" s="4"/>
      <c r="AA1764" s="4"/>
      <c r="AB1764" s="4"/>
      <c r="AC1764" s="4"/>
      <c r="AG1764" s="4"/>
      <c r="AH1764" s="4"/>
      <c r="AI1764" s="4"/>
      <c r="AJ1764" s="4"/>
    </row>
    <row r="1765" spans="8:36" customFormat="1" ht="15" customHeight="1">
      <c r="H1765" s="89"/>
      <c r="Y1765" s="4"/>
      <c r="Z1765" s="4"/>
      <c r="AA1765" s="4"/>
      <c r="AB1765" s="4"/>
      <c r="AC1765" s="4"/>
      <c r="AG1765" s="4"/>
      <c r="AH1765" s="4"/>
      <c r="AI1765" s="4"/>
      <c r="AJ1765" s="4"/>
    </row>
    <row r="1766" spans="8:36" customFormat="1" ht="15" customHeight="1">
      <c r="H1766" s="89"/>
      <c r="Y1766" s="4"/>
      <c r="Z1766" s="4"/>
      <c r="AA1766" s="4"/>
      <c r="AB1766" s="4"/>
      <c r="AC1766" s="4"/>
      <c r="AG1766" s="4"/>
      <c r="AH1766" s="4"/>
      <c r="AI1766" s="4"/>
      <c r="AJ1766" s="4"/>
    </row>
    <row r="1767" spans="8:36" customFormat="1" ht="15" customHeight="1">
      <c r="H1767" s="89"/>
      <c r="Y1767" s="4"/>
      <c r="Z1767" s="4"/>
      <c r="AA1767" s="4"/>
      <c r="AB1767" s="4"/>
      <c r="AC1767" s="4"/>
      <c r="AG1767" s="4"/>
      <c r="AH1767" s="4"/>
      <c r="AI1767" s="4"/>
      <c r="AJ1767" s="4"/>
    </row>
    <row r="1768" spans="8:36" customFormat="1" ht="15" customHeight="1">
      <c r="H1768" s="89"/>
      <c r="Y1768" s="4"/>
      <c r="Z1768" s="4"/>
      <c r="AA1768" s="4"/>
      <c r="AB1768" s="4"/>
      <c r="AC1768" s="4"/>
      <c r="AG1768" s="4"/>
      <c r="AH1768" s="4"/>
      <c r="AI1768" s="4"/>
      <c r="AJ1768" s="4"/>
    </row>
    <row r="1769" spans="8:36" customFormat="1" ht="15" customHeight="1">
      <c r="H1769" s="89"/>
      <c r="Y1769" s="4"/>
      <c r="Z1769" s="4"/>
      <c r="AA1769" s="4"/>
      <c r="AB1769" s="4"/>
      <c r="AC1769" s="4"/>
      <c r="AG1769" s="4"/>
      <c r="AH1769" s="4"/>
      <c r="AI1769" s="4"/>
      <c r="AJ1769" s="4"/>
    </row>
    <row r="1770" spans="8:36" customFormat="1" ht="15" customHeight="1">
      <c r="H1770" s="89"/>
      <c r="Y1770" s="4"/>
      <c r="Z1770" s="4"/>
      <c r="AA1770" s="4"/>
      <c r="AB1770" s="4"/>
      <c r="AC1770" s="4"/>
      <c r="AG1770" s="4"/>
      <c r="AH1770" s="4"/>
      <c r="AI1770" s="4"/>
      <c r="AJ1770" s="4"/>
    </row>
    <row r="1771" spans="8:36" customFormat="1" ht="15" customHeight="1">
      <c r="H1771" s="89"/>
      <c r="Y1771" s="4"/>
      <c r="Z1771" s="4"/>
      <c r="AA1771" s="4"/>
      <c r="AB1771" s="4"/>
      <c r="AC1771" s="4"/>
      <c r="AG1771" s="4"/>
      <c r="AH1771" s="4"/>
      <c r="AI1771" s="4"/>
      <c r="AJ1771" s="4"/>
    </row>
    <row r="1772" spans="8:36" customFormat="1" ht="15" customHeight="1">
      <c r="H1772" s="89"/>
      <c r="Y1772" s="4"/>
      <c r="Z1772" s="4"/>
      <c r="AA1772" s="4"/>
      <c r="AB1772" s="4"/>
      <c r="AC1772" s="4"/>
      <c r="AG1772" s="4"/>
      <c r="AH1772" s="4"/>
      <c r="AI1772" s="4"/>
      <c r="AJ1772" s="4"/>
    </row>
    <row r="1773" spans="8:36" customFormat="1" ht="15" customHeight="1">
      <c r="H1773" s="89"/>
      <c r="Y1773" s="4"/>
      <c r="Z1773" s="4"/>
      <c r="AA1773" s="4"/>
      <c r="AB1773" s="4"/>
      <c r="AC1773" s="4"/>
      <c r="AG1773" s="4"/>
      <c r="AH1773" s="4"/>
      <c r="AI1773" s="4"/>
      <c r="AJ1773" s="4"/>
    </row>
    <row r="1774" spans="8:36" customFormat="1" ht="15" customHeight="1">
      <c r="H1774" s="89"/>
      <c r="Y1774" s="4"/>
      <c r="Z1774" s="4"/>
      <c r="AA1774" s="4"/>
      <c r="AB1774" s="4"/>
      <c r="AC1774" s="4"/>
      <c r="AG1774" s="4"/>
      <c r="AH1774" s="4"/>
      <c r="AI1774" s="4"/>
      <c r="AJ1774" s="4"/>
    </row>
    <row r="1775" spans="8:36" customFormat="1" ht="15" customHeight="1">
      <c r="H1775" s="89"/>
      <c r="Y1775" s="4"/>
      <c r="Z1775" s="4"/>
      <c r="AA1775" s="4"/>
      <c r="AB1775" s="4"/>
      <c r="AC1775" s="4"/>
      <c r="AG1775" s="4"/>
      <c r="AH1775" s="4"/>
      <c r="AI1775" s="4"/>
      <c r="AJ1775" s="4"/>
    </row>
    <row r="1776" spans="8:36" customFormat="1" ht="15" customHeight="1">
      <c r="H1776" s="89"/>
      <c r="Y1776" s="4"/>
      <c r="Z1776" s="4"/>
      <c r="AA1776" s="4"/>
      <c r="AB1776" s="4"/>
      <c r="AC1776" s="4"/>
      <c r="AG1776" s="4"/>
      <c r="AH1776" s="4"/>
      <c r="AI1776" s="4"/>
      <c r="AJ1776" s="4"/>
    </row>
    <row r="1777" spans="8:36" customFormat="1" ht="15" customHeight="1">
      <c r="H1777" s="89"/>
      <c r="Y1777" s="4"/>
      <c r="Z1777" s="4"/>
      <c r="AA1777" s="4"/>
      <c r="AB1777" s="4"/>
      <c r="AC1777" s="4"/>
      <c r="AG1777" s="4"/>
      <c r="AH1777" s="4"/>
      <c r="AI1777" s="4"/>
      <c r="AJ1777" s="4"/>
    </row>
    <row r="1778" spans="8:36" customFormat="1" ht="15" customHeight="1">
      <c r="H1778" s="89"/>
      <c r="Y1778" s="4"/>
      <c r="Z1778" s="4"/>
      <c r="AA1778" s="4"/>
      <c r="AB1778" s="4"/>
      <c r="AC1778" s="4"/>
      <c r="AG1778" s="4"/>
      <c r="AH1778" s="4"/>
      <c r="AI1778" s="4"/>
      <c r="AJ1778" s="4"/>
    </row>
    <row r="1779" spans="8:36" customFormat="1" ht="15" customHeight="1">
      <c r="H1779" s="89"/>
      <c r="Y1779" s="4"/>
      <c r="Z1779" s="4"/>
      <c r="AA1779" s="4"/>
      <c r="AB1779" s="4"/>
      <c r="AC1779" s="4"/>
      <c r="AG1779" s="4"/>
      <c r="AH1779" s="4"/>
      <c r="AI1779" s="4"/>
      <c r="AJ1779" s="4"/>
    </row>
    <row r="1780" spans="8:36" customFormat="1" ht="15" customHeight="1">
      <c r="H1780" s="89"/>
      <c r="Y1780" s="4"/>
      <c r="Z1780" s="4"/>
      <c r="AA1780" s="4"/>
      <c r="AB1780" s="4"/>
      <c r="AC1780" s="4"/>
      <c r="AG1780" s="4"/>
      <c r="AH1780" s="4"/>
      <c r="AI1780" s="4"/>
      <c r="AJ1780" s="4"/>
    </row>
    <row r="1781" spans="8:36" customFormat="1" ht="15" customHeight="1">
      <c r="H1781" s="89"/>
      <c r="Y1781" s="4"/>
      <c r="Z1781" s="4"/>
      <c r="AA1781" s="4"/>
      <c r="AB1781" s="4"/>
      <c r="AC1781" s="4"/>
      <c r="AG1781" s="4"/>
      <c r="AH1781" s="4"/>
      <c r="AI1781" s="4"/>
      <c r="AJ1781" s="4"/>
    </row>
    <row r="1782" spans="8:36" customFormat="1" ht="15" customHeight="1">
      <c r="H1782" s="89"/>
      <c r="Y1782" s="4"/>
      <c r="Z1782" s="4"/>
      <c r="AA1782" s="4"/>
      <c r="AB1782" s="4"/>
      <c r="AC1782" s="4"/>
      <c r="AG1782" s="4"/>
      <c r="AH1782" s="4"/>
      <c r="AI1782" s="4"/>
      <c r="AJ1782" s="4"/>
    </row>
    <row r="1783" spans="8:36" customFormat="1" ht="15" customHeight="1">
      <c r="H1783" s="89"/>
      <c r="Y1783" s="4"/>
      <c r="Z1783" s="4"/>
      <c r="AA1783" s="4"/>
      <c r="AB1783" s="4"/>
      <c r="AC1783" s="4"/>
      <c r="AG1783" s="4"/>
      <c r="AH1783" s="4"/>
      <c r="AI1783" s="4"/>
      <c r="AJ1783" s="4"/>
    </row>
    <row r="1784" spans="8:36" customFormat="1" ht="15" customHeight="1">
      <c r="H1784" s="89"/>
      <c r="Y1784" s="4"/>
      <c r="Z1784" s="4"/>
      <c r="AA1784" s="4"/>
      <c r="AB1784" s="4"/>
      <c r="AC1784" s="4"/>
      <c r="AG1784" s="4"/>
      <c r="AH1784" s="4"/>
      <c r="AI1784" s="4"/>
      <c r="AJ1784" s="4"/>
    </row>
    <row r="1785" spans="8:36" customFormat="1" ht="15" customHeight="1">
      <c r="H1785" s="89"/>
      <c r="Y1785" s="4"/>
      <c r="Z1785" s="4"/>
      <c r="AA1785" s="4"/>
      <c r="AB1785" s="4"/>
      <c r="AC1785" s="4"/>
      <c r="AG1785" s="4"/>
      <c r="AH1785" s="4"/>
      <c r="AI1785" s="4"/>
      <c r="AJ1785" s="4"/>
    </row>
    <row r="1786" spans="8:36" customFormat="1" ht="15" customHeight="1">
      <c r="H1786" s="89"/>
      <c r="Y1786" s="4"/>
      <c r="Z1786" s="4"/>
      <c r="AA1786" s="4"/>
      <c r="AB1786" s="4"/>
      <c r="AC1786" s="4"/>
      <c r="AG1786" s="4"/>
      <c r="AH1786" s="4"/>
      <c r="AI1786" s="4"/>
      <c r="AJ1786" s="4"/>
    </row>
    <row r="1787" spans="8:36" customFormat="1" ht="15" customHeight="1">
      <c r="H1787" s="89"/>
      <c r="Y1787" s="4"/>
      <c r="Z1787" s="4"/>
      <c r="AA1787" s="4"/>
      <c r="AB1787" s="4"/>
      <c r="AC1787" s="4"/>
      <c r="AG1787" s="4"/>
      <c r="AH1787" s="4"/>
      <c r="AI1787" s="4"/>
      <c r="AJ1787" s="4"/>
    </row>
    <row r="1788" spans="8:36" customFormat="1" ht="15" customHeight="1">
      <c r="H1788" s="89"/>
      <c r="Y1788" s="4"/>
      <c r="Z1788" s="4"/>
      <c r="AA1788" s="4"/>
      <c r="AB1788" s="4"/>
      <c r="AC1788" s="4"/>
      <c r="AG1788" s="4"/>
      <c r="AH1788" s="4"/>
      <c r="AI1788" s="4"/>
      <c r="AJ1788" s="4"/>
    </row>
    <row r="1789" spans="8:36" customFormat="1" ht="15" customHeight="1">
      <c r="H1789" s="89"/>
      <c r="Y1789" s="4"/>
      <c r="Z1789" s="4"/>
      <c r="AA1789" s="4"/>
      <c r="AB1789" s="4"/>
      <c r="AC1789" s="4"/>
      <c r="AG1789" s="4"/>
      <c r="AH1789" s="4"/>
      <c r="AI1789" s="4"/>
      <c r="AJ1789" s="4"/>
    </row>
    <row r="1790" spans="8:36" customFormat="1" ht="15" customHeight="1">
      <c r="H1790" s="89"/>
      <c r="Y1790" s="4"/>
      <c r="Z1790" s="4"/>
      <c r="AA1790" s="4"/>
      <c r="AB1790" s="4"/>
      <c r="AC1790" s="4"/>
      <c r="AG1790" s="4"/>
      <c r="AH1790" s="4"/>
      <c r="AI1790" s="4"/>
      <c r="AJ1790" s="4"/>
    </row>
    <row r="1791" spans="8:36" customFormat="1" ht="15" customHeight="1">
      <c r="H1791" s="89"/>
      <c r="Y1791" s="4"/>
      <c r="Z1791" s="4"/>
      <c r="AA1791" s="4"/>
      <c r="AB1791" s="4"/>
      <c r="AC1791" s="4"/>
      <c r="AG1791" s="4"/>
      <c r="AH1791" s="4"/>
      <c r="AI1791" s="4"/>
      <c r="AJ1791" s="4"/>
    </row>
    <row r="1792" spans="8:36" customFormat="1" ht="15" customHeight="1">
      <c r="H1792" s="89"/>
      <c r="Y1792" s="4"/>
      <c r="Z1792" s="4"/>
      <c r="AA1792" s="4"/>
      <c r="AB1792" s="4"/>
      <c r="AC1792" s="4"/>
      <c r="AG1792" s="4"/>
      <c r="AH1792" s="4"/>
      <c r="AI1792" s="4"/>
      <c r="AJ1792" s="4"/>
    </row>
    <row r="1793" spans="8:36" customFormat="1" ht="15" customHeight="1">
      <c r="H1793" s="89"/>
      <c r="Y1793" s="4"/>
      <c r="Z1793" s="4"/>
      <c r="AA1793" s="4"/>
      <c r="AB1793" s="4"/>
      <c r="AC1793" s="4"/>
      <c r="AG1793" s="4"/>
      <c r="AH1793" s="4"/>
      <c r="AI1793" s="4"/>
      <c r="AJ1793" s="4"/>
    </row>
    <row r="1794" spans="8:36" customFormat="1" ht="15" customHeight="1">
      <c r="H1794" s="89"/>
      <c r="Y1794" s="4"/>
      <c r="Z1794" s="4"/>
      <c r="AA1794" s="4"/>
      <c r="AB1794" s="4"/>
      <c r="AC1794" s="4"/>
      <c r="AG1794" s="4"/>
      <c r="AH1794" s="4"/>
      <c r="AI1794" s="4"/>
      <c r="AJ1794" s="4"/>
    </row>
    <row r="1795" spans="8:36" customFormat="1" ht="15" customHeight="1">
      <c r="H1795" s="89"/>
      <c r="Y1795" s="4"/>
      <c r="Z1795" s="4"/>
      <c r="AA1795" s="4"/>
      <c r="AB1795" s="4"/>
      <c r="AC1795" s="4"/>
      <c r="AG1795" s="4"/>
      <c r="AH1795" s="4"/>
      <c r="AI1795" s="4"/>
      <c r="AJ1795" s="4"/>
    </row>
    <row r="1796" spans="8:36" customFormat="1" ht="15" customHeight="1">
      <c r="H1796" s="89"/>
      <c r="Y1796" s="4"/>
      <c r="Z1796" s="4"/>
      <c r="AA1796" s="4"/>
      <c r="AB1796" s="4"/>
      <c r="AC1796" s="4"/>
      <c r="AG1796" s="4"/>
      <c r="AH1796" s="4"/>
      <c r="AI1796" s="4"/>
      <c r="AJ1796" s="4"/>
    </row>
    <row r="1797" spans="8:36" customFormat="1" ht="15" customHeight="1">
      <c r="H1797" s="89"/>
      <c r="Y1797" s="4"/>
      <c r="Z1797" s="4"/>
      <c r="AA1797" s="4"/>
      <c r="AB1797" s="4"/>
      <c r="AC1797" s="4"/>
      <c r="AG1797" s="4"/>
      <c r="AH1797" s="4"/>
      <c r="AI1797" s="4"/>
      <c r="AJ1797" s="4"/>
    </row>
    <row r="1798" spans="8:36" customFormat="1" ht="15" customHeight="1">
      <c r="H1798" s="89"/>
      <c r="Y1798" s="4"/>
      <c r="Z1798" s="4"/>
      <c r="AA1798" s="4"/>
      <c r="AB1798" s="4"/>
      <c r="AC1798" s="4"/>
      <c r="AG1798" s="4"/>
      <c r="AH1798" s="4"/>
      <c r="AI1798" s="4"/>
      <c r="AJ1798" s="4"/>
    </row>
    <row r="1799" spans="8:36" customFormat="1" ht="15" customHeight="1">
      <c r="H1799" s="89"/>
      <c r="Y1799" s="4"/>
      <c r="Z1799" s="4"/>
      <c r="AA1799" s="4"/>
      <c r="AB1799" s="4"/>
      <c r="AC1799" s="4"/>
      <c r="AG1799" s="4"/>
      <c r="AH1799" s="4"/>
      <c r="AI1799" s="4"/>
      <c r="AJ1799" s="4"/>
    </row>
    <row r="1800" spans="8:36" customFormat="1" ht="15" customHeight="1">
      <c r="H1800" s="89"/>
      <c r="Y1800" s="4"/>
      <c r="Z1800" s="4"/>
      <c r="AA1800" s="4"/>
      <c r="AB1800" s="4"/>
      <c r="AC1800" s="4"/>
      <c r="AG1800" s="4"/>
      <c r="AH1800" s="4"/>
      <c r="AI1800" s="4"/>
      <c r="AJ1800" s="4"/>
    </row>
    <row r="1801" spans="8:36" customFormat="1" ht="15" customHeight="1">
      <c r="H1801" s="89"/>
      <c r="Y1801" s="4"/>
      <c r="Z1801" s="4"/>
      <c r="AA1801" s="4"/>
      <c r="AB1801" s="4"/>
      <c r="AC1801" s="4"/>
      <c r="AG1801" s="4"/>
      <c r="AH1801" s="4"/>
      <c r="AI1801" s="4"/>
      <c r="AJ1801" s="4"/>
    </row>
    <row r="1802" spans="8:36" customFormat="1" ht="15" customHeight="1">
      <c r="H1802" s="89"/>
      <c r="Y1802" s="4"/>
      <c r="Z1802" s="4"/>
      <c r="AA1802" s="4"/>
      <c r="AB1802" s="4"/>
      <c r="AC1802" s="4"/>
      <c r="AG1802" s="4"/>
      <c r="AH1802" s="4"/>
      <c r="AI1802" s="4"/>
      <c r="AJ1802" s="4"/>
    </row>
    <row r="1803" spans="8:36" customFormat="1" ht="15" customHeight="1">
      <c r="H1803" s="89"/>
      <c r="Y1803" s="4"/>
      <c r="Z1803" s="4"/>
      <c r="AA1803" s="4"/>
      <c r="AB1803" s="4"/>
      <c r="AC1803" s="4"/>
      <c r="AG1803" s="4"/>
      <c r="AH1803" s="4"/>
      <c r="AI1803" s="4"/>
      <c r="AJ1803" s="4"/>
    </row>
    <row r="1804" spans="8:36" customFormat="1" ht="15" customHeight="1">
      <c r="H1804" s="89"/>
      <c r="Y1804" s="4"/>
      <c r="Z1804" s="4"/>
      <c r="AA1804" s="4"/>
      <c r="AB1804" s="4"/>
      <c r="AC1804" s="4"/>
      <c r="AG1804" s="4"/>
      <c r="AH1804" s="4"/>
      <c r="AI1804" s="4"/>
      <c r="AJ1804" s="4"/>
    </row>
    <row r="1805" spans="8:36" customFormat="1" ht="15" customHeight="1">
      <c r="H1805" s="89"/>
      <c r="Y1805" s="4"/>
      <c r="Z1805" s="4"/>
      <c r="AA1805" s="4"/>
      <c r="AB1805" s="4"/>
      <c r="AC1805" s="4"/>
      <c r="AG1805" s="4"/>
      <c r="AH1805" s="4"/>
      <c r="AI1805" s="4"/>
      <c r="AJ1805" s="4"/>
    </row>
    <row r="1806" spans="8:36" customFormat="1" ht="15" customHeight="1">
      <c r="H1806" s="89"/>
      <c r="Y1806" s="4"/>
      <c r="Z1806" s="4"/>
      <c r="AA1806" s="4"/>
      <c r="AB1806" s="4"/>
      <c r="AC1806" s="4"/>
      <c r="AG1806" s="4"/>
      <c r="AH1806" s="4"/>
      <c r="AI1806" s="4"/>
      <c r="AJ1806" s="4"/>
    </row>
    <row r="1807" spans="8:36" customFormat="1" ht="15" customHeight="1">
      <c r="H1807" s="89"/>
      <c r="Y1807" s="4"/>
      <c r="Z1807" s="4"/>
      <c r="AA1807" s="4"/>
      <c r="AB1807" s="4"/>
      <c r="AC1807" s="4"/>
      <c r="AG1807" s="4"/>
      <c r="AH1807" s="4"/>
      <c r="AI1807" s="4"/>
      <c r="AJ1807" s="4"/>
    </row>
    <row r="1808" spans="8:36" customFormat="1" ht="15" customHeight="1">
      <c r="H1808" s="89"/>
      <c r="Y1808" s="4"/>
      <c r="Z1808" s="4"/>
      <c r="AA1808" s="4"/>
      <c r="AB1808" s="4"/>
      <c r="AC1808" s="4"/>
      <c r="AG1808" s="4"/>
      <c r="AH1808" s="4"/>
      <c r="AI1808" s="4"/>
      <c r="AJ1808" s="4"/>
    </row>
    <row r="1809" spans="8:36" customFormat="1" ht="15" customHeight="1">
      <c r="H1809" s="89"/>
      <c r="Y1809" s="4"/>
      <c r="Z1809" s="4"/>
      <c r="AA1809" s="4"/>
      <c r="AB1809" s="4"/>
      <c r="AC1809" s="4"/>
      <c r="AG1809" s="4"/>
      <c r="AH1809" s="4"/>
      <c r="AI1809" s="4"/>
      <c r="AJ1809" s="4"/>
    </row>
    <row r="1810" spans="8:36" customFormat="1" ht="15" customHeight="1">
      <c r="H1810" s="89"/>
      <c r="Y1810" s="4"/>
      <c r="Z1810" s="4"/>
      <c r="AA1810" s="4"/>
      <c r="AB1810" s="4"/>
      <c r="AC1810" s="4"/>
      <c r="AG1810" s="4"/>
      <c r="AH1810" s="4"/>
      <c r="AI1810" s="4"/>
      <c r="AJ1810" s="4"/>
    </row>
    <row r="1811" spans="8:36" customFormat="1" ht="15" customHeight="1">
      <c r="H1811" s="89"/>
      <c r="Y1811" s="4"/>
      <c r="Z1811" s="4"/>
      <c r="AA1811" s="4"/>
      <c r="AB1811" s="4"/>
      <c r="AC1811" s="4"/>
      <c r="AG1811" s="4"/>
      <c r="AH1811" s="4"/>
      <c r="AI1811" s="4"/>
      <c r="AJ1811" s="4"/>
    </row>
    <row r="1812" spans="8:36" customFormat="1" ht="15" customHeight="1">
      <c r="H1812" s="89"/>
      <c r="Y1812" s="4"/>
      <c r="Z1812" s="4"/>
      <c r="AA1812" s="4"/>
      <c r="AB1812" s="4"/>
      <c r="AC1812" s="4"/>
      <c r="AG1812" s="4"/>
      <c r="AH1812" s="4"/>
      <c r="AI1812" s="4"/>
      <c r="AJ1812" s="4"/>
    </row>
    <row r="1813" spans="8:36" customFormat="1" ht="15" customHeight="1">
      <c r="H1813" s="89"/>
      <c r="Y1813" s="4"/>
      <c r="Z1813" s="4"/>
      <c r="AA1813" s="4"/>
      <c r="AB1813" s="4"/>
      <c r="AC1813" s="4"/>
      <c r="AG1813" s="4"/>
      <c r="AH1813" s="4"/>
      <c r="AI1813" s="4"/>
      <c r="AJ1813" s="4"/>
    </row>
    <row r="1814" spans="8:36" customFormat="1" ht="15" customHeight="1">
      <c r="H1814" s="89"/>
      <c r="Y1814" s="4"/>
      <c r="Z1814" s="4"/>
      <c r="AA1814" s="4"/>
      <c r="AB1814" s="4"/>
      <c r="AC1814" s="4"/>
      <c r="AG1814" s="4"/>
      <c r="AH1814" s="4"/>
      <c r="AI1814" s="4"/>
      <c r="AJ1814" s="4"/>
    </row>
    <row r="1815" spans="8:36" customFormat="1" ht="15" customHeight="1">
      <c r="H1815" s="89"/>
      <c r="Y1815" s="4"/>
      <c r="Z1815" s="4"/>
      <c r="AA1815" s="4"/>
      <c r="AB1815" s="4"/>
      <c r="AC1815" s="4"/>
      <c r="AG1815" s="4"/>
      <c r="AH1815" s="4"/>
      <c r="AI1815" s="4"/>
      <c r="AJ1815" s="4"/>
    </row>
    <row r="1816" spans="8:36" customFormat="1" ht="15" customHeight="1">
      <c r="H1816" s="89"/>
      <c r="Y1816" s="4"/>
      <c r="Z1816" s="4"/>
      <c r="AA1816" s="4"/>
      <c r="AB1816" s="4"/>
      <c r="AC1816" s="4"/>
      <c r="AG1816" s="4"/>
      <c r="AH1816" s="4"/>
      <c r="AI1816" s="4"/>
      <c r="AJ1816" s="4"/>
    </row>
    <row r="1817" spans="8:36" customFormat="1" ht="15" customHeight="1">
      <c r="H1817" s="89"/>
      <c r="Y1817" s="4"/>
      <c r="Z1817" s="4"/>
      <c r="AA1817" s="4"/>
      <c r="AB1817" s="4"/>
      <c r="AC1817" s="4"/>
      <c r="AG1817" s="4"/>
      <c r="AH1817" s="4"/>
      <c r="AI1817" s="4"/>
      <c r="AJ1817" s="4"/>
    </row>
    <row r="1818" spans="8:36" customFormat="1" ht="15" customHeight="1">
      <c r="H1818" s="89"/>
      <c r="Y1818" s="4"/>
      <c r="Z1818" s="4"/>
      <c r="AA1818" s="4"/>
      <c r="AB1818" s="4"/>
      <c r="AC1818" s="4"/>
      <c r="AG1818" s="4"/>
      <c r="AH1818" s="4"/>
      <c r="AI1818" s="4"/>
      <c r="AJ1818" s="4"/>
    </row>
    <row r="1819" spans="8:36" customFormat="1" ht="15" customHeight="1">
      <c r="H1819" s="89"/>
      <c r="Y1819" s="4"/>
      <c r="Z1819" s="4"/>
      <c r="AA1819" s="4"/>
      <c r="AB1819" s="4"/>
      <c r="AC1819" s="4"/>
      <c r="AG1819" s="4"/>
      <c r="AH1819" s="4"/>
      <c r="AI1819" s="4"/>
      <c r="AJ1819" s="4"/>
    </row>
    <row r="1820" spans="8:36" customFormat="1" ht="15" customHeight="1">
      <c r="H1820" s="89"/>
      <c r="Y1820" s="4"/>
      <c r="Z1820" s="4"/>
      <c r="AA1820" s="4"/>
      <c r="AB1820" s="4"/>
      <c r="AC1820" s="4"/>
      <c r="AG1820" s="4"/>
      <c r="AH1820" s="4"/>
      <c r="AI1820" s="4"/>
      <c r="AJ1820" s="4"/>
    </row>
    <row r="1821" spans="8:36" customFormat="1" ht="15" customHeight="1">
      <c r="H1821" s="89"/>
      <c r="Y1821" s="4"/>
      <c r="Z1821" s="4"/>
      <c r="AA1821" s="4"/>
      <c r="AB1821" s="4"/>
      <c r="AC1821" s="4"/>
      <c r="AG1821" s="4"/>
      <c r="AH1821" s="4"/>
      <c r="AI1821" s="4"/>
      <c r="AJ1821" s="4"/>
    </row>
    <row r="1822" spans="8:36" customFormat="1" ht="15" customHeight="1">
      <c r="H1822" s="89"/>
      <c r="Y1822" s="4"/>
      <c r="Z1822" s="4"/>
      <c r="AA1822" s="4"/>
      <c r="AB1822" s="4"/>
      <c r="AC1822" s="4"/>
      <c r="AG1822" s="4"/>
      <c r="AH1822" s="4"/>
      <c r="AI1822" s="4"/>
      <c r="AJ1822" s="4"/>
    </row>
    <row r="1823" spans="8:36" customFormat="1" ht="15" customHeight="1">
      <c r="H1823" s="89"/>
      <c r="Y1823" s="4"/>
      <c r="Z1823" s="4"/>
      <c r="AA1823" s="4"/>
      <c r="AB1823" s="4"/>
      <c r="AC1823" s="4"/>
      <c r="AG1823" s="4"/>
      <c r="AH1823" s="4"/>
      <c r="AI1823" s="4"/>
      <c r="AJ1823" s="4"/>
    </row>
    <row r="1824" spans="8:36" customFormat="1" ht="15" customHeight="1">
      <c r="H1824" s="89"/>
      <c r="Y1824" s="4"/>
      <c r="Z1824" s="4"/>
      <c r="AA1824" s="4"/>
      <c r="AB1824" s="4"/>
      <c r="AC1824" s="4"/>
      <c r="AG1824" s="4"/>
      <c r="AH1824" s="4"/>
      <c r="AI1824" s="4"/>
      <c r="AJ1824" s="4"/>
    </row>
    <row r="1825" spans="8:36" customFormat="1" ht="15" customHeight="1">
      <c r="H1825" s="89"/>
      <c r="Y1825" s="4"/>
      <c r="Z1825" s="4"/>
      <c r="AA1825" s="4"/>
      <c r="AB1825" s="4"/>
      <c r="AC1825" s="4"/>
      <c r="AG1825" s="4"/>
      <c r="AH1825" s="4"/>
      <c r="AI1825" s="4"/>
      <c r="AJ1825" s="4"/>
    </row>
    <row r="1826" spans="8:36" customFormat="1" ht="15" customHeight="1">
      <c r="H1826" s="89"/>
      <c r="Y1826" s="4"/>
      <c r="Z1826" s="4"/>
      <c r="AA1826" s="4"/>
      <c r="AB1826" s="4"/>
      <c r="AC1826" s="4"/>
      <c r="AG1826" s="4"/>
      <c r="AH1826" s="4"/>
      <c r="AI1826" s="4"/>
      <c r="AJ1826" s="4"/>
    </row>
    <row r="1827" spans="8:36" customFormat="1" ht="15" customHeight="1">
      <c r="H1827" s="89"/>
      <c r="Y1827" s="4"/>
      <c r="Z1827" s="4"/>
      <c r="AA1827" s="4"/>
      <c r="AB1827" s="4"/>
      <c r="AC1827" s="4"/>
      <c r="AG1827" s="4"/>
      <c r="AH1827" s="4"/>
      <c r="AI1827" s="4"/>
      <c r="AJ1827" s="4"/>
    </row>
    <row r="1828" spans="8:36" customFormat="1" ht="15" customHeight="1">
      <c r="H1828" s="89"/>
      <c r="Y1828" s="4"/>
      <c r="Z1828" s="4"/>
      <c r="AA1828" s="4"/>
      <c r="AB1828" s="4"/>
      <c r="AC1828" s="4"/>
      <c r="AG1828" s="4"/>
      <c r="AH1828" s="4"/>
      <c r="AI1828" s="4"/>
      <c r="AJ1828" s="4"/>
    </row>
    <row r="1829" spans="8:36" customFormat="1" ht="15" customHeight="1">
      <c r="H1829" s="89"/>
      <c r="Y1829" s="4"/>
      <c r="Z1829" s="4"/>
      <c r="AA1829" s="4"/>
      <c r="AB1829" s="4"/>
      <c r="AC1829" s="4"/>
      <c r="AG1829" s="4"/>
      <c r="AH1829" s="4"/>
      <c r="AI1829" s="4"/>
      <c r="AJ1829" s="4"/>
    </row>
    <row r="1830" spans="8:36" customFormat="1" ht="15" customHeight="1">
      <c r="H1830" s="89"/>
      <c r="Y1830" s="4"/>
      <c r="Z1830" s="4"/>
      <c r="AA1830" s="4"/>
      <c r="AB1830" s="4"/>
      <c r="AC1830" s="4"/>
      <c r="AG1830" s="4"/>
      <c r="AH1830" s="4"/>
      <c r="AI1830" s="4"/>
      <c r="AJ1830" s="4"/>
    </row>
    <row r="1831" spans="8:36" customFormat="1" ht="15" customHeight="1">
      <c r="H1831" s="89"/>
      <c r="Y1831" s="4"/>
      <c r="Z1831" s="4"/>
      <c r="AA1831" s="4"/>
      <c r="AB1831" s="4"/>
      <c r="AC1831" s="4"/>
      <c r="AG1831" s="4"/>
      <c r="AH1831" s="4"/>
      <c r="AI1831" s="4"/>
      <c r="AJ1831" s="4"/>
    </row>
    <row r="1832" spans="8:36" customFormat="1" ht="15" customHeight="1">
      <c r="H1832" s="89"/>
      <c r="Y1832" s="4"/>
      <c r="Z1832" s="4"/>
      <c r="AA1832" s="4"/>
      <c r="AB1832" s="4"/>
      <c r="AC1832" s="4"/>
      <c r="AG1832" s="4"/>
      <c r="AH1832" s="4"/>
      <c r="AI1832" s="4"/>
      <c r="AJ1832" s="4"/>
    </row>
    <row r="1833" spans="8:36" customFormat="1" ht="15" customHeight="1">
      <c r="H1833" s="89"/>
      <c r="Y1833" s="4"/>
      <c r="Z1833" s="4"/>
      <c r="AA1833" s="4"/>
      <c r="AB1833" s="4"/>
      <c r="AC1833" s="4"/>
      <c r="AG1833" s="4"/>
      <c r="AH1833" s="4"/>
      <c r="AI1833" s="4"/>
      <c r="AJ1833" s="4"/>
    </row>
    <row r="1834" spans="8:36" customFormat="1" ht="15" customHeight="1">
      <c r="H1834" s="89"/>
      <c r="Y1834" s="4"/>
      <c r="Z1834" s="4"/>
      <c r="AA1834" s="4"/>
      <c r="AB1834" s="4"/>
      <c r="AC1834" s="4"/>
      <c r="AG1834" s="4"/>
      <c r="AH1834" s="4"/>
      <c r="AI1834" s="4"/>
      <c r="AJ1834" s="4"/>
    </row>
    <row r="1835" spans="8:36" customFormat="1" ht="15" customHeight="1">
      <c r="H1835" s="89"/>
      <c r="Y1835" s="4"/>
      <c r="Z1835" s="4"/>
      <c r="AA1835" s="4"/>
      <c r="AB1835" s="4"/>
      <c r="AC1835" s="4"/>
      <c r="AG1835" s="4"/>
      <c r="AH1835" s="4"/>
      <c r="AI1835" s="4"/>
      <c r="AJ1835" s="4"/>
    </row>
    <row r="1836" spans="8:36" customFormat="1" ht="15" customHeight="1">
      <c r="H1836" s="89"/>
      <c r="Y1836" s="4"/>
      <c r="Z1836" s="4"/>
      <c r="AA1836" s="4"/>
      <c r="AB1836" s="4"/>
      <c r="AC1836" s="4"/>
      <c r="AG1836" s="4"/>
      <c r="AH1836" s="4"/>
      <c r="AI1836" s="4"/>
      <c r="AJ1836" s="4"/>
    </row>
    <row r="1837" spans="8:36" customFormat="1" ht="15" customHeight="1">
      <c r="H1837" s="89"/>
      <c r="Y1837" s="4"/>
      <c r="Z1837" s="4"/>
      <c r="AA1837" s="4"/>
      <c r="AB1837" s="4"/>
      <c r="AC1837" s="4"/>
      <c r="AG1837" s="4"/>
      <c r="AH1837" s="4"/>
      <c r="AI1837" s="4"/>
      <c r="AJ1837" s="4"/>
    </row>
    <row r="1838" spans="8:36" customFormat="1" ht="15" customHeight="1">
      <c r="H1838" s="89"/>
      <c r="Y1838" s="4"/>
      <c r="Z1838" s="4"/>
      <c r="AA1838" s="4"/>
      <c r="AB1838" s="4"/>
      <c r="AC1838" s="4"/>
      <c r="AG1838" s="4"/>
      <c r="AH1838" s="4"/>
      <c r="AI1838" s="4"/>
      <c r="AJ1838" s="4"/>
    </row>
    <row r="1839" spans="8:36" customFormat="1" ht="15" customHeight="1">
      <c r="H1839" s="89"/>
      <c r="Y1839" s="4"/>
      <c r="Z1839" s="4"/>
      <c r="AA1839" s="4"/>
      <c r="AB1839" s="4"/>
      <c r="AC1839" s="4"/>
      <c r="AG1839" s="4"/>
      <c r="AH1839" s="4"/>
      <c r="AI1839" s="4"/>
      <c r="AJ1839" s="4"/>
    </row>
    <row r="1840" spans="8:36" customFormat="1" ht="15" customHeight="1">
      <c r="H1840" s="89"/>
      <c r="Y1840" s="4"/>
      <c r="Z1840" s="4"/>
      <c r="AA1840" s="4"/>
      <c r="AB1840" s="4"/>
      <c r="AC1840" s="4"/>
      <c r="AG1840" s="4"/>
      <c r="AH1840" s="4"/>
      <c r="AI1840" s="4"/>
      <c r="AJ1840" s="4"/>
    </row>
    <row r="1841" spans="8:36" customFormat="1" ht="15" customHeight="1">
      <c r="H1841" s="89"/>
      <c r="Y1841" s="4"/>
      <c r="Z1841" s="4"/>
      <c r="AA1841" s="4"/>
      <c r="AB1841" s="4"/>
      <c r="AC1841" s="4"/>
      <c r="AG1841" s="4"/>
      <c r="AH1841" s="4"/>
      <c r="AI1841" s="4"/>
      <c r="AJ1841" s="4"/>
    </row>
    <row r="1842" spans="8:36" customFormat="1" ht="15" customHeight="1">
      <c r="H1842" s="89"/>
      <c r="Y1842" s="4"/>
      <c r="Z1842" s="4"/>
      <c r="AA1842" s="4"/>
      <c r="AB1842" s="4"/>
      <c r="AC1842" s="4"/>
      <c r="AG1842" s="4"/>
      <c r="AH1842" s="4"/>
      <c r="AI1842" s="4"/>
      <c r="AJ1842" s="4"/>
    </row>
    <row r="1843" spans="8:36" customFormat="1" ht="15" customHeight="1">
      <c r="H1843" s="89"/>
      <c r="Y1843" s="4"/>
      <c r="Z1843" s="4"/>
      <c r="AA1843" s="4"/>
      <c r="AB1843" s="4"/>
      <c r="AC1843" s="4"/>
      <c r="AG1843" s="4"/>
      <c r="AH1843" s="4"/>
      <c r="AI1843" s="4"/>
      <c r="AJ1843" s="4"/>
    </row>
    <row r="1844" spans="8:36" customFormat="1" ht="15" customHeight="1">
      <c r="H1844" s="89"/>
      <c r="Y1844" s="4"/>
      <c r="Z1844" s="4"/>
      <c r="AA1844" s="4"/>
      <c r="AB1844" s="4"/>
      <c r="AC1844" s="4"/>
      <c r="AG1844" s="4"/>
      <c r="AH1844" s="4"/>
      <c r="AI1844" s="4"/>
      <c r="AJ1844" s="4"/>
    </row>
    <row r="1845" spans="8:36" customFormat="1" ht="15" customHeight="1">
      <c r="H1845" s="89"/>
      <c r="Y1845" s="4"/>
      <c r="Z1845" s="4"/>
      <c r="AA1845" s="4"/>
      <c r="AB1845" s="4"/>
      <c r="AC1845" s="4"/>
      <c r="AG1845" s="4"/>
      <c r="AH1845" s="4"/>
      <c r="AI1845" s="4"/>
      <c r="AJ1845" s="4"/>
    </row>
    <row r="1846" spans="8:36" customFormat="1" ht="15" customHeight="1">
      <c r="H1846" s="89"/>
      <c r="Y1846" s="4"/>
      <c r="Z1846" s="4"/>
      <c r="AA1846" s="4"/>
      <c r="AB1846" s="4"/>
      <c r="AC1846" s="4"/>
      <c r="AG1846" s="4"/>
      <c r="AH1846" s="4"/>
      <c r="AI1846" s="4"/>
      <c r="AJ1846" s="4"/>
    </row>
    <row r="1847" spans="8:36" customFormat="1" ht="15" customHeight="1">
      <c r="H1847" s="89"/>
      <c r="Y1847" s="4"/>
      <c r="Z1847" s="4"/>
      <c r="AA1847" s="4"/>
      <c r="AB1847" s="4"/>
      <c r="AC1847" s="4"/>
      <c r="AG1847" s="4"/>
      <c r="AH1847" s="4"/>
      <c r="AI1847" s="4"/>
      <c r="AJ1847" s="4"/>
    </row>
    <row r="1848" spans="8:36" customFormat="1" ht="15" customHeight="1">
      <c r="H1848" s="89"/>
      <c r="Y1848" s="4"/>
      <c r="Z1848" s="4"/>
      <c r="AA1848" s="4"/>
      <c r="AB1848" s="4"/>
      <c r="AC1848" s="4"/>
      <c r="AG1848" s="4"/>
      <c r="AH1848" s="4"/>
      <c r="AI1848" s="4"/>
      <c r="AJ1848" s="4"/>
    </row>
    <row r="1849" spans="8:36" customFormat="1" ht="15" customHeight="1">
      <c r="H1849" s="89"/>
      <c r="Y1849" s="4"/>
      <c r="Z1849" s="4"/>
      <c r="AA1849" s="4"/>
      <c r="AB1849" s="4"/>
      <c r="AC1849" s="4"/>
      <c r="AG1849" s="4"/>
      <c r="AH1849" s="4"/>
      <c r="AI1849" s="4"/>
      <c r="AJ1849" s="4"/>
    </row>
    <row r="1850" spans="8:36" customFormat="1" ht="15" customHeight="1">
      <c r="H1850" s="89"/>
      <c r="Y1850" s="4"/>
      <c r="Z1850" s="4"/>
      <c r="AA1850" s="4"/>
      <c r="AB1850" s="4"/>
      <c r="AC1850" s="4"/>
      <c r="AG1850" s="4"/>
      <c r="AH1850" s="4"/>
      <c r="AI1850" s="4"/>
      <c r="AJ1850" s="4"/>
    </row>
    <row r="1851" spans="8:36" customFormat="1" ht="15" customHeight="1">
      <c r="H1851" s="89"/>
      <c r="Y1851" s="4"/>
      <c r="Z1851" s="4"/>
      <c r="AA1851" s="4"/>
      <c r="AB1851" s="4"/>
      <c r="AC1851" s="4"/>
      <c r="AG1851" s="4"/>
      <c r="AH1851" s="4"/>
      <c r="AI1851" s="4"/>
      <c r="AJ1851" s="4"/>
    </row>
    <row r="1852" spans="8:36" customFormat="1" ht="15" customHeight="1">
      <c r="H1852" s="89"/>
      <c r="Y1852" s="4"/>
      <c r="Z1852" s="4"/>
      <c r="AA1852" s="4"/>
      <c r="AB1852" s="4"/>
      <c r="AC1852" s="4"/>
      <c r="AG1852" s="4"/>
      <c r="AH1852" s="4"/>
      <c r="AI1852" s="4"/>
      <c r="AJ1852" s="4"/>
    </row>
    <row r="1853" spans="8:36" customFormat="1" ht="15" customHeight="1">
      <c r="H1853" s="89"/>
      <c r="Y1853" s="4"/>
      <c r="Z1853" s="4"/>
      <c r="AA1853" s="4"/>
      <c r="AB1853" s="4"/>
      <c r="AC1853" s="4"/>
      <c r="AG1853" s="4"/>
      <c r="AH1853" s="4"/>
      <c r="AI1853" s="4"/>
      <c r="AJ1853" s="4"/>
    </row>
    <row r="1854" spans="8:36" customFormat="1" ht="15" customHeight="1">
      <c r="H1854" s="89"/>
      <c r="Y1854" s="4"/>
      <c r="Z1854" s="4"/>
      <c r="AA1854" s="4"/>
      <c r="AB1854" s="4"/>
      <c r="AC1854" s="4"/>
      <c r="AG1854" s="4"/>
      <c r="AH1854" s="4"/>
      <c r="AI1854" s="4"/>
      <c r="AJ1854" s="4"/>
    </row>
    <row r="1855" spans="8:36" customFormat="1" ht="15" customHeight="1">
      <c r="H1855" s="89"/>
      <c r="Y1855" s="4"/>
      <c r="Z1855" s="4"/>
      <c r="AA1855" s="4"/>
      <c r="AB1855" s="4"/>
      <c r="AC1855" s="4"/>
      <c r="AG1855" s="4"/>
      <c r="AH1855" s="4"/>
      <c r="AI1855" s="4"/>
      <c r="AJ1855" s="4"/>
    </row>
    <row r="1856" spans="8:36" customFormat="1" ht="15" customHeight="1">
      <c r="H1856" s="89"/>
      <c r="Y1856" s="4"/>
      <c r="Z1856" s="4"/>
      <c r="AA1856" s="4"/>
      <c r="AB1856" s="4"/>
      <c r="AC1856" s="4"/>
      <c r="AG1856" s="4"/>
      <c r="AH1856" s="4"/>
      <c r="AI1856" s="4"/>
      <c r="AJ1856" s="4"/>
    </row>
    <row r="1857" spans="8:36" customFormat="1" ht="15" customHeight="1">
      <c r="H1857" s="89"/>
      <c r="Y1857" s="4"/>
      <c r="Z1857" s="4"/>
      <c r="AA1857" s="4"/>
      <c r="AB1857" s="4"/>
      <c r="AC1857" s="4"/>
      <c r="AG1857" s="4"/>
      <c r="AH1857" s="4"/>
      <c r="AI1857" s="4"/>
      <c r="AJ1857" s="4"/>
    </row>
    <row r="1858" spans="8:36" customFormat="1" ht="15" customHeight="1">
      <c r="H1858" s="89"/>
      <c r="Y1858" s="4"/>
      <c r="Z1858" s="4"/>
      <c r="AA1858" s="4"/>
      <c r="AB1858" s="4"/>
      <c r="AC1858" s="4"/>
      <c r="AG1858" s="4"/>
      <c r="AH1858" s="4"/>
      <c r="AI1858" s="4"/>
      <c r="AJ1858" s="4"/>
    </row>
    <row r="1859" spans="8:36" customFormat="1" ht="15" customHeight="1">
      <c r="H1859" s="89"/>
      <c r="Y1859" s="4"/>
      <c r="Z1859" s="4"/>
      <c r="AA1859" s="4"/>
      <c r="AB1859" s="4"/>
      <c r="AC1859" s="4"/>
      <c r="AG1859" s="4"/>
      <c r="AH1859" s="4"/>
      <c r="AI1859" s="4"/>
      <c r="AJ1859" s="4"/>
    </row>
    <row r="1860" spans="8:36" customFormat="1" ht="15" customHeight="1">
      <c r="H1860" s="89"/>
      <c r="Y1860" s="4"/>
      <c r="Z1860" s="4"/>
      <c r="AA1860" s="4"/>
      <c r="AB1860" s="4"/>
      <c r="AC1860" s="4"/>
      <c r="AG1860" s="4"/>
      <c r="AH1860" s="4"/>
      <c r="AI1860" s="4"/>
      <c r="AJ1860" s="4"/>
    </row>
    <row r="1861" spans="8:36" customFormat="1" ht="15" customHeight="1">
      <c r="H1861" s="89"/>
      <c r="Y1861" s="4"/>
      <c r="Z1861" s="4"/>
      <c r="AA1861" s="4"/>
      <c r="AB1861" s="4"/>
      <c r="AC1861" s="4"/>
      <c r="AG1861" s="4"/>
      <c r="AH1861" s="4"/>
      <c r="AI1861" s="4"/>
      <c r="AJ1861" s="4"/>
    </row>
    <row r="1862" spans="8:36" customFormat="1" ht="15" customHeight="1">
      <c r="H1862" s="89"/>
      <c r="Y1862" s="4"/>
      <c r="Z1862" s="4"/>
      <c r="AA1862" s="4"/>
      <c r="AB1862" s="4"/>
      <c r="AC1862" s="4"/>
      <c r="AG1862" s="4"/>
      <c r="AH1862" s="4"/>
      <c r="AI1862" s="4"/>
      <c r="AJ1862" s="4"/>
    </row>
    <row r="1863" spans="8:36" customFormat="1" ht="15" customHeight="1">
      <c r="H1863" s="89"/>
      <c r="Y1863" s="4"/>
      <c r="Z1863" s="4"/>
      <c r="AA1863" s="4"/>
      <c r="AB1863" s="4"/>
      <c r="AC1863" s="4"/>
      <c r="AG1863" s="4"/>
      <c r="AH1863" s="4"/>
      <c r="AI1863" s="4"/>
      <c r="AJ1863" s="4"/>
    </row>
    <row r="1864" spans="8:36" customFormat="1" ht="15" customHeight="1">
      <c r="H1864" s="89"/>
      <c r="Y1864" s="4"/>
      <c r="Z1864" s="4"/>
      <c r="AA1864" s="4"/>
      <c r="AB1864" s="4"/>
      <c r="AC1864" s="4"/>
      <c r="AG1864" s="4"/>
      <c r="AH1864" s="4"/>
      <c r="AI1864" s="4"/>
      <c r="AJ1864" s="4"/>
    </row>
    <row r="1865" spans="8:36" customFormat="1" ht="15" customHeight="1">
      <c r="H1865" s="89"/>
      <c r="Y1865" s="4"/>
      <c r="Z1865" s="4"/>
      <c r="AA1865" s="4"/>
      <c r="AB1865" s="4"/>
      <c r="AC1865" s="4"/>
      <c r="AG1865" s="4"/>
      <c r="AH1865" s="4"/>
      <c r="AI1865" s="4"/>
      <c r="AJ1865" s="4"/>
    </row>
    <row r="1866" spans="8:36" customFormat="1" ht="15" customHeight="1">
      <c r="H1866" s="89"/>
      <c r="Y1866" s="4"/>
      <c r="Z1866" s="4"/>
      <c r="AA1866" s="4"/>
      <c r="AB1866" s="4"/>
      <c r="AC1866" s="4"/>
      <c r="AG1866" s="4"/>
      <c r="AH1866" s="4"/>
      <c r="AI1866" s="4"/>
      <c r="AJ1866" s="4"/>
    </row>
    <row r="1867" spans="8:36" customFormat="1" ht="15" customHeight="1">
      <c r="H1867" s="89"/>
      <c r="Y1867" s="4"/>
      <c r="Z1867" s="4"/>
      <c r="AA1867" s="4"/>
      <c r="AB1867" s="4"/>
      <c r="AC1867" s="4"/>
      <c r="AG1867" s="4"/>
      <c r="AH1867" s="4"/>
      <c r="AI1867" s="4"/>
      <c r="AJ1867" s="4"/>
    </row>
    <row r="1868" spans="8:36" customFormat="1" ht="15" customHeight="1">
      <c r="H1868" s="89"/>
      <c r="Y1868" s="4"/>
      <c r="Z1868" s="4"/>
      <c r="AA1868" s="4"/>
      <c r="AB1868" s="4"/>
      <c r="AC1868" s="4"/>
      <c r="AG1868" s="4"/>
      <c r="AH1868" s="4"/>
      <c r="AI1868" s="4"/>
      <c r="AJ1868" s="4"/>
    </row>
    <row r="1869" spans="8:36" customFormat="1" ht="15" customHeight="1">
      <c r="H1869" s="89"/>
      <c r="Y1869" s="4"/>
      <c r="Z1869" s="4"/>
      <c r="AA1869" s="4"/>
      <c r="AB1869" s="4"/>
      <c r="AC1869" s="4"/>
      <c r="AG1869" s="4"/>
      <c r="AH1869" s="4"/>
      <c r="AI1869" s="4"/>
      <c r="AJ1869" s="4"/>
    </row>
    <row r="1870" spans="8:36" customFormat="1" ht="15" customHeight="1">
      <c r="H1870" s="89"/>
      <c r="Y1870" s="4"/>
      <c r="Z1870" s="4"/>
      <c r="AA1870" s="4"/>
      <c r="AB1870" s="4"/>
      <c r="AC1870" s="4"/>
      <c r="AG1870" s="4"/>
      <c r="AH1870" s="4"/>
      <c r="AI1870" s="4"/>
      <c r="AJ1870" s="4"/>
    </row>
    <row r="1871" spans="8:36" customFormat="1" ht="15" customHeight="1">
      <c r="H1871" s="89"/>
      <c r="Y1871" s="4"/>
      <c r="Z1871" s="4"/>
      <c r="AA1871" s="4"/>
      <c r="AB1871" s="4"/>
      <c r="AC1871" s="4"/>
      <c r="AG1871" s="4"/>
      <c r="AH1871" s="4"/>
      <c r="AI1871" s="4"/>
      <c r="AJ1871" s="4"/>
    </row>
    <row r="1872" spans="8:36" customFormat="1" ht="15" customHeight="1">
      <c r="H1872" s="89"/>
      <c r="Y1872" s="4"/>
      <c r="Z1872" s="4"/>
      <c r="AA1872" s="4"/>
      <c r="AB1872" s="4"/>
      <c r="AC1872" s="4"/>
      <c r="AG1872" s="4"/>
      <c r="AH1872" s="4"/>
      <c r="AI1872" s="4"/>
      <c r="AJ1872" s="4"/>
    </row>
    <row r="1873" spans="8:36" customFormat="1" ht="15" customHeight="1">
      <c r="H1873" s="89"/>
      <c r="Y1873" s="4"/>
      <c r="Z1873" s="4"/>
      <c r="AA1873" s="4"/>
      <c r="AB1873" s="4"/>
      <c r="AC1873" s="4"/>
      <c r="AG1873" s="4"/>
      <c r="AH1873" s="4"/>
      <c r="AI1873" s="4"/>
      <c r="AJ1873" s="4"/>
    </row>
    <row r="1874" spans="8:36" customFormat="1" ht="15" customHeight="1">
      <c r="H1874" s="89"/>
      <c r="Y1874" s="4"/>
      <c r="Z1874" s="4"/>
      <c r="AA1874" s="4"/>
      <c r="AB1874" s="4"/>
      <c r="AC1874" s="4"/>
      <c r="AG1874" s="4"/>
      <c r="AH1874" s="4"/>
      <c r="AI1874" s="4"/>
      <c r="AJ1874" s="4"/>
    </row>
    <row r="1875" spans="8:36" customFormat="1" ht="15" customHeight="1">
      <c r="H1875" s="89"/>
      <c r="Y1875" s="4"/>
      <c r="Z1875" s="4"/>
      <c r="AA1875" s="4"/>
      <c r="AB1875" s="4"/>
      <c r="AC1875" s="4"/>
      <c r="AG1875" s="4"/>
      <c r="AH1875" s="4"/>
      <c r="AI1875" s="4"/>
      <c r="AJ1875" s="4"/>
    </row>
    <row r="1876" spans="8:36" customFormat="1" ht="15" customHeight="1">
      <c r="H1876" s="89"/>
      <c r="Y1876" s="4"/>
      <c r="Z1876" s="4"/>
      <c r="AA1876" s="4"/>
      <c r="AB1876" s="4"/>
      <c r="AC1876" s="4"/>
      <c r="AG1876" s="4"/>
      <c r="AH1876" s="4"/>
      <c r="AI1876" s="4"/>
      <c r="AJ1876" s="4"/>
    </row>
    <row r="1877" spans="8:36" customFormat="1" ht="15" customHeight="1">
      <c r="H1877" s="89"/>
      <c r="Y1877" s="4"/>
      <c r="Z1877" s="4"/>
      <c r="AA1877" s="4"/>
      <c r="AB1877" s="4"/>
      <c r="AC1877" s="4"/>
      <c r="AG1877" s="4"/>
      <c r="AH1877" s="4"/>
      <c r="AI1877" s="4"/>
      <c r="AJ1877" s="4"/>
    </row>
    <row r="1878" spans="8:36" customFormat="1" ht="15" customHeight="1">
      <c r="H1878" s="89"/>
      <c r="Y1878" s="4"/>
      <c r="Z1878" s="4"/>
      <c r="AA1878" s="4"/>
      <c r="AB1878" s="4"/>
      <c r="AC1878" s="4"/>
      <c r="AG1878" s="4"/>
      <c r="AH1878" s="4"/>
      <c r="AI1878" s="4"/>
      <c r="AJ1878" s="4"/>
    </row>
    <row r="1879" spans="8:36" customFormat="1" ht="15" customHeight="1">
      <c r="H1879" s="89"/>
      <c r="Y1879" s="4"/>
      <c r="Z1879" s="4"/>
      <c r="AA1879" s="4"/>
      <c r="AB1879" s="4"/>
      <c r="AC1879" s="4"/>
      <c r="AG1879" s="4"/>
      <c r="AH1879" s="4"/>
      <c r="AI1879" s="4"/>
      <c r="AJ1879" s="4"/>
    </row>
    <row r="1880" spans="8:36" customFormat="1" ht="15" customHeight="1">
      <c r="H1880" s="89"/>
      <c r="Y1880" s="4"/>
      <c r="Z1880" s="4"/>
      <c r="AA1880" s="4"/>
      <c r="AB1880" s="4"/>
      <c r="AC1880" s="4"/>
      <c r="AG1880" s="4"/>
      <c r="AH1880" s="4"/>
      <c r="AI1880" s="4"/>
      <c r="AJ1880" s="4"/>
    </row>
    <row r="1881" spans="8:36" customFormat="1" ht="15" customHeight="1">
      <c r="H1881" s="89"/>
      <c r="Y1881" s="4"/>
      <c r="Z1881" s="4"/>
      <c r="AA1881" s="4"/>
      <c r="AB1881" s="4"/>
      <c r="AC1881" s="4"/>
      <c r="AG1881" s="4"/>
      <c r="AH1881" s="4"/>
      <c r="AI1881" s="4"/>
      <c r="AJ1881" s="4"/>
    </row>
    <row r="1882" spans="8:36" customFormat="1" ht="15" customHeight="1">
      <c r="H1882" s="89"/>
      <c r="Y1882" s="4"/>
      <c r="Z1882" s="4"/>
      <c r="AA1882" s="4"/>
      <c r="AB1882" s="4"/>
      <c r="AC1882" s="4"/>
      <c r="AG1882" s="4"/>
      <c r="AH1882" s="4"/>
      <c r="AI1882" s="4"/>
      <c r="AJ1882" s="4"/>
    </row>
    <row r="1883" spans="8:36" customFormat="1" ht="15" customHeight="1">
      <c r="H1883" s="89"/>
      <c r="Y1883" s="4"/>
      <c r="Z1883" s="4"/>
      <c r="AA1883" s="4"/>
      <c r="AB1883" s="4"/>
      <c r="AC1883" s="4"/>
      <c r="AG1883" s="4"/>
      <c r="AH1883" s="4"/>
      <c r="AI1883" s="4"/>
      <c r="AJ1883" s="4"/>
    </row>
    <row r="1884" spans="8:36" customFormat="1" ht="15" customHeight="1">
      <c r="H1884" s="89"/>
      <c r="Y1884" s="4"/>
      <c r="Z1884" s="4"/>
      <c r="AA1884" s="4"/>
      <c r="AB1884" s="4"/>
      <c r="AC1884" s="4"/>
      <c r="AG1884" s="4"/>
      <c r="AH1884" s="4"/>
      <c r="AI1884" s="4"/>
      <c r="AJ1884" s="4"/>
    </row>
    <row r="1885" spans="8:36" customFormat="1" ht="15" customHeight="1">
      <c r="H1885" s="89"/>
      <c r="Y1885" s="4"/>
      <c r="Z1885" s="4"/>
      <c r="AA1885" s="4"/>
      <c r="AB1885" s="4"/>
      <c r="AC1885" s="4"/>
      <c r="AG1885" s="4"/>
      <c r="AH1885" s="4"/>
      <c r="AI1885" s="4"/>
      <c r="AJ1885" s="4"/>
    </row>
    <row r="1886" spans="8:36" customFormat="1" ht="15" customHeight="1">
      <c r="H1886" s="89"/>
      <c r="Y1886" s="4"/>
      <c r="Z1886" s="4"/>
      <c r="AA1886" s="4"/>
      <c r="AB1886" s="4"/>
      <c r="AC1886" s="4"/>
      <c r="AG1886" s="4"/>
      <c r="AH1886" s="4"/>
      <c r="AI1886" s="4"/>
      <c r="AJ1886" s="4"/>
    </row>
    <row r="1887" spans="8:36" customFormat="1" ht="15" customHeight="1">
      <c r="H1887" s="89"/>
      <c r="Y1887" s="4"/>
      <c r="Z1887" s="4"/>
      <c r="AA1887" s="4"/>
      <c r="AB1887" s="4"/>
      <c r="AC1887" s="4"/>
      <c r="AG1887" s="4"/>
      <c r="AH1887" s="4"/>
      <c r="AI1887" s="4"/>
      <c r="AJ1887" s="4"/>
    </row>
    <row r="1888" spans="8:36" customFormat="1" ht="15" customHeight="1">
      <c r="H1888" s="89"/>
      <c r="Y1888" s="4"/>
      <c r="Z1888" s="4"/>
      <c r="AA1888" s="4"/>
      <c r="AB1888" s="4"/>
      <c r="AC1888" s="4"/>
      <c r="AG1888" s="4"/>
      <c r="AH1888" s="4"/>
      <c r="AI1888" s="4"/>
      <c r="AJ1888" s="4"/>
    </row>
    <row r="1889" spans="8:36" customFormat="1" ht="15" customHeight="1">
      <c r="H1889" s="89"/>
      <c r="Y1889" s="4"/>
      <c r="Z1889" s="4"/>
      <c r="AA1889" s="4"/>
      <c r="AB1889" s="4"/>
      <c r="AC1889" s="4"/>
      <c r="AG1889" s="4"/>
      <c r="AH1889" s="4"/>
      <c r="AI1889" s="4"/>
      <c r="AJ1889" s="4"/>
    </row>
    <row r="1890" spans="8:36" customFormat="1" ht="15" customHeight="1">
      <c r="H1890" s="89"/>
      <c r="Y1890" s="4"/>
      <c r="Z1890" s="4"/>
      <c r="AA1890" s="4"/>
      <c r="AB1890" s="4"/>
      <c r="AC1890" s="4"/>
      <c r="AG1890" s="4"/>
      <c r="AH1890" s="4"/>
      <c r="AI1890" s="4"/>
      <c r="AJ1890" s="4"/>
    </row>
    <row r="1891" spans="8:36" customFormat="1" ht="15" customHeight="1">
      <c r="H1891" s="89"/>
      <c r="Y1891" s="4"/>
      <c r="Z1891" s="4"/>
      <c r="AA1891" s="4"/>
      <c r="AB1891" s="4"/>
      <c r="AC1891" s="4"/>
      <c r="AG1891" s="4"/>
      <c r="AH1891" s="4"/>
      <c r="AI1891" s="4"/>
      <c r="AJ1891" s="4"/>
    </row>
    <row r="1892" spans="8:36" customFormat="1" ht="15" customHeight="1">
      <c r="H1892" s="89"/>
      <c r="Y1892" s="4"/>
      <c r="Z1892" s="4"/>
      <c r="AA1892" s="4"/>
      <c r="AB1892" s="4"/>
      <c r="AC1892" s="4"/>
      <c r="AG1892" s="4"/>
      <c r="AH1892" s="4"/>
      <c r="AI1892" s="4"/>
      <c r="AJ1892" s="4"/>
    </row>
    <row r="1893" spans="8:36" customFormat="1" ht="15" customHeight="1">
      <c r="H1893" s="89"/>
      <c r="Y1893" s="4"/>
      <c r="Z1893" s="4"/>
      <c r="AA1893" s="4"/>
      <c r="AB1893" s="4"/>
      <c r="AC1893" s="4"/>
      <c r="AG1893" s="4"/>
      <c r="AH1893" s="4"/>
      <c r="AI1893" s="4"/>
      <c r="AJ1893" s="4"/>
    </row>
    <row r="1894" spans="8:36" customFormat="1" ht="15" customHeight="1">
      <c r="H1894" s="89"/>
      <c r="Y1894" s="4"/>
      <c r="Z1894" s="4"/>
      <c r="AA1894" s="4"/>
      <c r="AB1894" s="4"/>
      <c r="AC1894" s="4"/>
      <c r="AG1894" s="4"/>
      <c r="AH1894" s="4"/>
      <c r="AI1894" s="4"/>
      <c r="AJ1894" s="4"/>
    </row>
    <row r="1895" spans="8:36" customFormat="1" ht="15" customHeight="1">
      <c r="H1895" s="89"/>
      <c r="Y1895" s="4"/>
      <c r="Z1895" s="4"/>
      <c r="AA1895" s="4"/>
      <c r="AB1895" s="4"/>
      <c r="AC1895" s="4"/>
      <c r="AG1895" s="4"/>
      <c r="AH1895" s="4"/>
      <c r="AI1895" s="4"/>
      <c r="AJ1895" s="4"/>
    </row>
    <row r="1896" spans="8:36" customFormat="1" ht="15" customHeight="1">
      <c r="H1896" s="89"/>
      <c r="Y1896" s="4"/>
      <c r="Z1896" s="4"/>
      <c r="AA1896" s="4"/>
      <c r="AB1896" s="4"/>
      <c r="AC1896" s="4"/>
      <c r="AG1896" s="4"/>
      <c r="AH1896" s="4"/>
      <c r="AI1896" s="4"/>
      <c r="AJ1896" s="4"/>
    </row>
    <row r="1897" spans="8:36" customFormat="1" ht="15" customHeight="1">
      <c r="H1897" s="89"/>
      <c r="Y1897" s="4"/>
      <c r="Z1897" s="4"/>
      <c r="AA1897" s="4"/>
      <c r="AB1897" s="4"/>
      <c r="AC1897" s="4"/>
      <c r="AG1897" s="4"/>
      <c r="AH1897" s="4"/>
      <c r="AI1897" s="4"/>
      <c r="AJ1897" s="4"/>
    </row>
    <row r="1898" spans="8:36" customFormat="1" ht="15" customHeight="1">
      <c r="H1898" s="89"/>
      <c r="Y1898" s="4"/>
      <c r="Z1898" s="4"/>
      <c r="AA1898" s="4"/>
      <c r="AB1898" s="4"/>
      <c r="AC1898" s="4"/>
      <c r="AG1898" s="4"/>
      <c r="AH1898" s="4"/>
      <c r="AI1898" s="4"/>
      <c r="AJ1898" s="4"/>
    </row>
    <row r="1899" spans="8:36" customFormat="1" ht="15" customHeight="1">
      <c r="H1899" s="89"/>
      <c r="Y1899" s="4"/>
      <c r="Z1899" s="4"/>
      <c r="AA1899" s="4"/>
      <c r="AB1899" s="4"/>
      <c r="AC1899" s="4"/>
      <c r="AG1899" s="4"/>
      <c r="AH1899" s="4"/>
      <c r="AI1899" s="4"/>
      <c r="AJ1899" s="4"/>
    </row>
    <row r="1900" spans="8:36" customFormat="1" ht="15" customHeight="1">
      <c r="H1900" s="89"/>
      <c r="Y1900" s="4"/>
      <c r="Z1900" s="4"/>
      <c r="AA1900" s="4"/>
      <c r="AB1900" s="4"/>
      <c r="AC1900" s="4"/>
      <c r="AG1900" s="4"/>
      <c r="AH1900" s="4"/>
      <c r="AI1900" s="4"/>
      <c r="AJ1900" s="4"/>
    </row>
    <row r="1901" spans="8:36" customFormat="1" ht="15" customHeight="1">
      <c r="H1901" s="89"/>
      <c r="Y1901" s="4"/>
      <c r="Z1901" s="4"/>
      <c r="AA1901" s="4"/>
      <c r="AB1901" s="4"/>
      <c r="AC1901" s="4"/>
      <c r="AG1901" s="4"/>
      <c r="AH1901" s="4"/>
      <c r="AI1901" s="4"/>
      <c r="AJ1901" s="4"/>
    </row>
    <row r="1902" spans="8:36" customFormat="1" ht="15" customHeight="1">
      <c r="H1902" s="89"/>
      <c r="Y1902" s="4"/>
      <c r="Z1902" s="4"/>
      <c r="AA1902" s="4"/>
      <c r="AB1902" s="4"/>
      <c r="AC1902" s="4"/>
      <c r="AG1902" s="4"/>
      <c r="AH1902" s="4"/>
      <c r="AI1902" s="4"/>
      <c r="AJ1902" s="4"/>
    </row>
    <row r="1903" spans="8:36" customFormat="1" ht="15" customHeight="1">
      <c r="H1903" s="89"/>
      <c r="Y1903" s="4"/>
      <c r="Z1903" s="4"/>
      <c r="AA1903" s="4"/>
      <c r="AB1903" s="4"/>
      <c r="AC1903" s="4"/>
      <c r="AG1903" s="4"/>
      <c r="AH1903" s="4"/>
      <c r="AI1903" s="4"/>
      <c r="AJ1903" s="4"/>
    </row>
    <row r="1904" spans="8:36" customFormat="1" ht="15" customHeight="1">
      <c r="H1904" s="89"/>
      <c r="Y1904" s="4"/>
      <c r="Z1904" s="4"/>
      <c r="AA1904" s="4"/>
      <c r="AB1904" s="4"/>
      <c r="AC1904" s="4"/>
      <c r="AG1904" s="4"/>
      <c r="AH1904" s="4"/>
      <c r="AI1904" s="4"/>
      <c r="AJ1904" s="4"/>
    </row>
    <row r="1905" spans="8:36" customFormat="1" ht="15" customHeight="1">
      <c r="H1905" s="89"/>
      <c r="Y1905" s="4"/>
      <c r="Z1905" s="4"/>
      <c r="AA1905" s="4"/>
      <c r="AB1905" s="4"/>
      <c r="AC1905" s="4"/>
      <c r="AG1905" s="4"/>
      <c r="AH1905" s="4"/>
      <c r="AI1905" s="4"/>
      <c r="AJ1905" s="4"/>
    </row>
    <row r="1906" spans="8:36" customFormat="1" ht="15" customHeight="1">
      <c r="H1906" s="89"/>
      <c r="Y1906" s="4"/>
      <c r="Z1906" s="4"/>
      <c r="AA1906" s="4"/>
      <c r="AB1906" s="4"/>
      <c r="AC1906" s="4"/>
      <c r="AG1906" s="4"/>
      <c r="AH1906" s="4"/>
      <c r="AI1906" s="4"/>
      <c r="AJ1906" s="4"/>
    </row>
    <row r="1907" spans="8:36" customFormat="1" ht="15" customHeight="1">
      <c r="H1907" s="89"/>
      <c r="Y1907" s="4"/>
      <c r="Z1907" s="4"/>
      <c r="AA1907" s="4"/>
      <c r="AB1907" s="4"/>
      <c r="AC1907" s="4"/>
      <c r="AG1907" s="4"/>
      <c r="AH1907" s="4"/>
      <c r="AI1907" s="4"/>
      <c r="AJ1907" s="4"/>
    </row>
    <row r="1908" spans="8:36" customFormat="1" ht="15" customHeight="1">
      <c r="H1908" s="89"/>
      <c r="Y1908" s="4"/>
      <c r="Z1908" s="4"/>
      <c r="AA1908" s="4"/>
      <c r="AB1908" s="4"/>
      <c r="AC1908" s="4"/>
      <c r="AG1908" s="4"/>
      <c r="AH1908" s="4"/>
      <c r="AI1908" s="4"/>
      <c r="AJ1908" s="4"/>
    </row>
    <row r="1909" spans="8:36" customFormat="1" ht="15" customHeight="1">
      <c r="H1909" s="89"/>
      <c r="Y1909" s="4"/>
      <c r="Z1909" s="4"/>
      <c r="AA1909" s="4"/>
      <c r="AB1909" s="4"/>
      <c r="AC1909" s="4"/>
      <c r="AG1909" s="4"/>
      <c r="AH1909" s="4"/>
      <c r="AI1909" s="4"/>
      <c r="AJ1909" s="4"/>
    </row>
    <row r="1910" spans="8:36" customFormat="1" ht="15" customHeight="1">
      <c r="H1910" s="89"/>
      <c r="Y1910" s="4"/>
      <c r="Z1910" s="4"/>
      <c r="AA1910" s="4"/>
      <c r="AB1910" s="4"/>
      <c r="AC1910" s="4"/>
      <c r="AG1910" s="4"/>
      <c r="AH1910" s="4"/>
      <c r="AI1910" s="4"/>
      <c r="AJ1910" s="4"/>
    </row>
    <row r="1911" spans="8:36" customFormat="1" ht="15" customHeight="1">
      <c r="H1911" s="89"/>
      <c r="Y1911" s="4"/>
      <c r="Z1911" s="4"/>
      <c r="AA1911" s="4"/>
      <c r="AB1911" s="4"/>
      <c r="AC1911" s="4"/>
      <c r="AG1911" s="4"/>
      <c r="AH1911" s="4"/>
      <c r="AI1911" s="4"/>
      <c r="AJ1911" s="4"/>
    </row>
    <row r="1912" spans="8:36" customFormat="1" ht="15" customHeight="1">
      <c r="H1912" s="89"/>
      <c r="Y1912" s="4"/>
      <c r="Z1912" s="4"/>
      <c r="AA1912" s="4"/>
      <c r="AB1912" s="4"/>
      <c r="AC1912" s="4"/>
      <c r="AG1912" s="4"/>
      <c r="AH1912" s="4"/>
      <c r="AI1912" s="4"/>
      <c r="AJ1912" s="4"/>
    </row>
    <row r="1913" spans="8:36" customFormat="1" ht="15" customHeight="1">
      <c r="H1913" s="89"/>
      <c r="Y1913" s="4"/>
      <c r="Z1913" s="4"/>
      <c r="AA1913" s="4"/>
      <c r="AB1913" s="4"/>
      <c r="AC1913" s="4"/>
      <c r="AG1913" s="4"/>
      <c r="AH1913" s="4"/>
      <c r="AI1913" s="4"/>
      <c r="AJ1913" s="4"/>
    </row>
    <row r="1914" spans="8:36" customFormat="1" ht="15" customHeight="1">
      <c r="H1914" s="89"/>
      <c r="Y1914" s="4"/>
      <c r="Z1914" s="4"/>
      <c r="AA1914" s="4"/>
      <c r="AB1914" s="4"/>
      <c r="AC1914" s="4"/>
      <c r="AG1914" s="4"/>
      <c r="AH1914" s="4"/>
      <c r="AI1914" s="4"/>
      <c r="AJ1914" s="4"/>
    </row>
    <row r="1915" spans="8:36" customFormat="1" ht="15" customHeight="1">
      <c r="H1915" s="89"/>
      <c r="Y1915" s="4"/>
      <c r="Z1915" s="4"/>
      <c r="AA1915" s="4"/>
      <c r="AB1915" s="4"/>
      <c r="AC1915" s="4"/>
      <c r="AG1915" s="4"/>
      <c r="AH1915" s="4"/>
      <c r="AI1915" s="4"/>
      <c r="AJ1915" s="4"/>
    </row>
    <row r="1916" spans="8:36" customFormat="1" ht="15" customHeight="1">
      <c r="H1916" s="89"/>
      <c r="Y1916" s="4"/>
      <c r="Z1916" s="4"/>
      <c r="AA1916" s="4"/>
      <c r="AB1916" s="4"/>
      <c r="AC1916" s="4"/>
      <c r="AG1916" s="4"/>
      <c r="AH1916" s="4"/>
      <c r="AI1916" s="4"/>
      <c r="AJ1916" s="4"/>
    </row>
    <row r="1917" spans="8:36" customFormat="1" ht="15" customHeight="1">
      <c r="H1917" s="89"/>
      <c r="Y1917" s="4"/>
      <c r="Z1917" s="4"/>
      <c r="AA1917" s="4"/>
      <c r="AB1917" s="4"/>
      <c r="AC1917" s="4"/>
      <c r="AG1917" s="4"/>
      <c r="AH1917" s="4"/>
      <c r="AI1917" s="4"/>
      <c r="AJ1917" s="4"/>
    </row>
    <row r="1918" spans="8:36" customFormat="1" ht="15" customHeight="1">
      <c r="H1918" s="89"/>
      <c r="Y1918" s="4"/>
      <c r="Z1918" s="4"/>
      <c r="AA1918" s="4"/>
      <c r="AB1918" s="4"/>
      <c r="AC1918" s="4"/>
      <c r="AG1918" s="4"/>
      <c r="AH1918" s="4"/>
      <c r="AI1918" s="4"/>
      <c r="AJ1918" s="4"/>
    </row>
    <row r="1919" spans="8:36" customFormat="1" ht="15" customHeight="1">
      <c r="H1919" s="89"/>
      <c r="Y1919" s="4"/>
      <c r="Z1919" s="4"/>
      <c r="AA1919" s="4"/>
      <c r="AB1919" s="4"/>
      <c r="AC1919" s="4"/>
      <c r="AG1919" s="4"/>
      <c r="AH1919" s="4"/>
      <c r="AI1919" s="4"/>
      <c r="AJ1919" s="4"/>
    </row>
    <row r="1920" spans="8:36" customFormat="1" ht="15" customHeight="1">
      <c r="H1920" s="89"/>
      <c r="Y1920" s="4"/>
      <c r="Z1920" s="4"/>
      <c r="AA1920" s="4"/>
      <c r="AB1920" s="4"/>
      <c r="AC1920" s="4"/>
      <c r="AG1920" s="4"/>
      <c r="AH1920" s="4"/>
      <c r="AI1920" s="4"/>
      <c r="AJ1920" s="4"/>
    </row>
    <row r="1921" spans="8:36" customFormat="1" ht="15" customHeight="1">
      <c r="H1921" s="89"/>
      <c r="Y1921" s="4"/>
      <c r="Z1921" s="4"/>
      <c r="AA1921" s="4"/>
      <c r="AB1921" s="4"/>
      <c r="AC1921" s="4"/>
      <c r="AG1921" s="4"/>
      <c r="AH1921" s="4"/>
      <c r="AI1921" s="4"/>
      <c r="AJ1921" s="4"/>
    </row>
    <row r="1922" spans="8:36" customFormat="1" ht="15" customHeight="1">
      <c r="H1922" s="89"/>
      <c r="Y1922" s="4"/>
      <c r="Z1922" s="4"/>
      <c r="AA1922" s="4"/>
      <c r="AB1922" s="4"/>
      <c r="AC1922" s="4"/>
      <c r="AG1922" s="4"/>
      <c r="AH1922" s="4"/>
      <c r="AI1922" s="4"/>
      <c r="AJ1922" s="4"/>
    </row>
    <row r="1923" spans="8:36" customFormat="1" ht="15" customHeight="1">
      <c r="H1923" s="89"/>
      <c r="Y1923" s="4"/>
      <c r="Z1923" s="4"/>
      <c r="AA1923" s="4"/>
      <c r="AB1923" s="4"/>
      <c r="AC1923" s="4"/>
      <c r="AG1923" s="4"/>
      <c r="AH1923" s="4"/>
      <c r="AI1923" s="4"/>
      <c r="AJ1923" s="4"/>
    </row>
    <row r="1924" spans="8:36" customFormat="1" ht="15" customHeight="1">
      <c r="H1924" s="89"/>
      <c r="Y1924" s="4"/>
      <c r="Z1924" s="4"/>
      <c r="AA1924" s="4"/>
      <c r="AB1924" s="4"/>
      <c r="AC1924" s="4"/>
      <c r="AG1924" s="4"/>
      <c r="AH1924" s="4"/>
      <c r="AI1924" s="4"/>
      <c r="AJ1924" s="4"/>
    </row>
    <row r="1925" spans="8:36" customFormat="1" ht="15" customHeight="1">
      <c r="H1925" s="89"/>
      <c r="Y1925" s="4"/>
      <c r="Z1925" s="4"/>
      <c r="AA1925" s="4"/>
      <c r="AB1925" s="4"/>
      <c r="AC1925" s="4"/>
      <c r="AG1925" s="4"/>
      <c r="AH1925" s="4"/>
      <c r="AI1925" s="4"/>
      <c r="AJ1925" s="4"/>
    </row>
    <row r="1926" spans="8:36" customFormat="1" ht="15" customHeight="1">
      <c r="H1926" s="89"/>
      <c r="Y1926" s="4"/>
      <c r="Z1926" s="4"/>
      <c r="AA1926" s="4"/>
      <c r="AB1926" s="4"/>
      <c r="AC1926" s="4"/>
      <c r="AG1926" s="4"/>
      <c r="AH1926" s="4"/>
      <c r="AI1926" s="4"/>
      <c r="AJ1926" s="4"/>
    </row>
    <row r="1927" spans="8:36" customFormat="1" ht="15" customHeight="1">
      <c r="H1927" s="89"/>
      <c r="Y1927" s="4"/>
      <c r="Z1927" s="4"/>
      <c r="AA1927" s="4"/>
      <c r="AB1927" s="4"/>
      <c r="AC1927" s="4"/>
      <c r="AG1927" s="4"/>
      <c r="AH1927" s="4"/>
      <c r="AI1927" s="4"/>
      <c r="AJ1927" s="4"/>
    </row>
    <row r="1928" spans="8:36" customFormat="1" ht="15" customHeight="1">
      <c r="H1928" s="89"/>
      <c r="Y1928" s="4"/>
      <c r="Z1928" s="4"/>
      <c r="AA1928" s="4"/>
      <c r="AB1928" s="4"/>
      <c r="AC1928" s="4"/>
      <c r="AG1928" s="4"/>
      <c r="AH1928" s="4"/>
      <c r="AI1928" s="4"/>
      <c r="AJ1928" s="4"/>
    </row>
    <row r="1929" spans="8:36" customFormat="1" ht="15" customHeight="1">
      <c r="H1929" s="89"/>
      <c r="Y1929" s="4"/>
      <c r="Z1929" s="4"/>
      <c r="AA1929" s="4"/>
      <c r="AB1929" s="4"/>
      <c r="AC1929" s="4"/>
      <c r="AG1929" s="4"/>
      <c r="AH1929" s="4"/>
      <c r="AI1929" s="4"/>
      <c r="AJ1929" s="4"/>
    </row>
    <row r="1930" spans="8:36" customFormat="1" ht="15" customHeight="1">
      <c r="H1930" s="89"/>
      <c r="Y1930" s="4"/>
      <c r="Z1930" s="4"/>
      <c r="AA1930" s="4"/>
      <c r="AB1930" s="4"/>
      <c r="AC1930" s="4"/>
      <c r="AG1930" s="4"/>
      <c r="AH1930" s="4"/>
      <c r="AI1930" s="4"/>
      <c r="AJ1930" s="4"/>
    </row>
    <row r="1931" spans="8:36" customFormat="1" ht="15" customHeight="1">
      <c r="H1931" s="89"/>
      <c r="Y1931" s="4"/>
      <c r="Z1931" s="4"/>
      <c r="AA1931" s="4"/>
      <c r="AB1931" s="4"/>
      <c r="AC1931" s="4"/>
      <c r="AG1931" s="4"/>
      <c r="AH1931" s="4"/>
      <c r="AI1931" s="4"/>
      <c r="AJ1931" s="4"/>
    </row>
    <row r="1932" spans="8:36" customFormat="1" ht="15" customHeight="1">
      <c r="H1932" s="89"/>
      <c r="Y1932" s="4"/>
      <c r="Z1932" s="4"/>
      <c r="AA1932" s="4"/>
      <c r="AB1932" s="4"/>
      <c r="AC1932" s="4"/>
      <c r="AG1932" s="4"/>
      <c r="AH1932" s="4"/>
      <c r="AI1932" s="4"/>
      <c r="AJ1932" s="4"/>
    </row>
    <row r="1933" spans="8:36" customFormat="1" ht="15" customHeight="1">
      <c r="H1933" s="89"/>
      <c r="Y1933" s="4"/>
      <c r="Z1933" s="4"/>
      <c r="AA1933" s="4"/>
      <c r="AB1933" s="4"/>
      <c r="AC1933" s="4"/>
      <c r="AG1933" s="4"/>
      <c r="AH1933" s="4"/>
      <c r="AI1933" s="4"/>
      <c r="AJ1933" s="4"/>
    </row>
    <row r="1934" spans="8:36" customFormat="1" ht="15" customHeight="1">
      <c r="H1934" s="89"/>
      <c r="Y1934" s="4"/>
      <c r="Z1934" s="4"/>
      <c r="AA1934" s="4"/>
      <c r="AB1934" s="4"/>
      <c r="AC1934" s="4"/>
      <c r="AG1934" s="4"/>
      <c r="AH1934" s="4"/>
      <c r="AI1934" s="4"/>
      <c r="AJ1934" s="4"/>
    </row>
    <row r="1935" spans="8:36" customFormat="1" ht="15" customHeight="1">
      <c r="H1935" s="89"/>
      <c r="Y1935" s="4"/>
      <c r="Z1935" s="4"/>
      <c r="AA1935" s="4"/>
      <c r="AB1935" s="4"/>
      <c r="AC1935" s="4"/>
      <c r="AG1935" s="4"/>
      <c r="AH1935" s="4"/>
      <c r="AI1935" s="4"/>
      <c r="AJ1935" s="4"/>
    </row>
    <row r="1936" spans="8:36" customFormat="1" ht="15" customHeight="1">
      <c r="H1936" s="89"/>
      <c r="Y1936" s="4"/>
      <c r="Z1936" s="4"/>
      <c r="AA1936" s="4"/>
      <c r="AB1936" s="4"/>
      <c r="AC1936" s="4"/>
      <c r="AG1936" s="4"/>
      <c r="AH1936" s="4"/>
      <c r="AI1936" s="4"/>
      <c r="AJ1936" s="4"/>
    </row>
    <row r="1937" spans="8:36" customFormat="1" ht="15" customHeight="1">
      <c r="H1937" s="89"/>
      <c r="Y1937" s="4"/>
      <c r="Z1937" s="4"/>
      <c r="AA1937" s="4"/>
      <c r="AB1937" s="4"/>
      <c r="AC1937" s="4"/>
      <c r="AG1937" s="4"/>
      <c r="AH1937" s="4"/>
      <c r="AI1937" s="4"/>
      <c r="AJ1937" s="4"/>
    </row>
    <row r="1938" spans="8:36" customFormat="1" ht="15" customHeight="1">
      <c r="H1938" s="89"/>
      <c r="Y1938" s="4"/>
      <c r="Z1938" s="4"/>
      <c r="AA1938" s="4"/>
      <c r="AB1938" s="4"/>
      <c r="AC1938" s="4"/>
      <c r="AG1938" s="4"/>
      <c r="AH1938" s="4"/>
      <c r="AI1938" s="4"/>
      <c r="AJ1938" s="4"/>
    </row>
    <row r="1939" spans="8:36" customFormat="1" ht="15" customHeight="1">
      <c r="H1939" s="89"/>
      <c r="Y1939" s="4"/>
      <c r="Z1939" s="4"/>
      <c r="AA1939" s="4"/>
      <c r="AB1939" s="4"/>
      <c r="AC1939" s="4"/>
      <c r="AG1939" s="4"/>
      <c r="AH1939" s="4"/>
      <c r="AI1939" s="4"/>
      <c r="AJ1939" s="4"/>
    </row>
    <row r="1940" spans="8:36" customFormat="1" ht="15" customHeight="1">
      <c r="H1940" s="89"/>
      <c r="Y1940" s="4"/>
      <c r="Z1940" s="4"/>
      <c r="AA1940" s="4"/>
      <c r="AB1940" s="4"/>
      <c r="AC1940" s="4"/>
      <c r="AG1940" s="4"/>
      <c r="AH1940" s="4"/>
      <c r="AI1940" s="4"/>
      <c r="AJ1940" s="4"/>
    </row>
    <row r="1941" spans="8:36" customFormat="1" ht="15" customHeight="1">
      <c r="H1941" s="89"/>
      <c r="Y1941" s="4"/>
      <c r="Z1941" s="4"/>
      <c r="AA1941" s="4"/>
      <c r="AB1941" s="4"/>
      <c r="AC1941" s="4"/>
      <c r="AG1941" s="4"/>
      <c r="AH1941" s="4"/>
      <c r="AI1941" s="4"/>
      <c r="AJ1941" s="4"/>
    </row>
    <row r="1942" spans="8:36" customFormat="1" ht="15" customHeight="1">
      <c r="H1942" s="89"/>
      <c r="Y1942" s="4"/>
      <c r="Z1942" s="4"/>
      <c r="AA1942" s="4"/>
      <c r="AB1942" s="4"/>
      <c r="AC1942" s="4"/>
      <c r="AG1942" s="4"/>
      <c r="AH1942" s="4"/>
      <c r="AI1942" s="4"/>
      <c r="AJ1942" s="4"/>
    </row>
    <row r="1943" spans="8:36" customFormat="1" ht="15" customHeight="1">
      <c r="H1943" s="89"/>
      <c r="Y1943" s="4"/>
      <c r="Z1943" s="4"/>
      <c r="AA1943" s="4"/>
      <c r="AB1943" s="4"/>
      <c r="AC1943" s="4"/>
      <c r="AG1943" s="4"/>
      <c r="AH1943" s="4"/>
      <c r="AI1943" s="4"/>
      <c r="AJ1943" s="4"/>
    </row>
    <row r="1944" spans="8:36" customFormat="1" ht="15" customHeight="1">
      <c r="H1944" s="89"/>
      <c r="Y1944" s="4"/>
      <c r="Z1944" s="4"/>
      <c r="AA1944" s="4"/>
      <c r="AB1944" s="4"/>
      <c r="AC1944" s="4"/>
      <c r="AG1944" s="4"/>
      <c r="AH1944" s="4"/>
      <c r="AI1944" s="4"/>
      <c r="AJ1944" s="4"/>
    </row>
    <row r="1945" spans="8:36" customFormat="1" ht="15" customHeight="1">
      <c r="H1945" s="89"/>
      <c r="Y1945" s="4"/>
      <c r="Z1945" s="4"/>
      <c r="AA1945" s="4"/>
      <c r="AB1945" s="4"/>
      <c r="AC1945" s="4"/>
      <c r="AG1945" s="4"/>
      <c r="AH1945" s="4"/>
      <c r="AI1945" s="4"/>
      <c r="AJ1945" s="4"/>
    </row>
    <row r="1946" spans="8:36" customFormat="1" ht="15" customHeight="1">
      <c r="H1946" s="89"/>
      <c r="Y1946" s="4"/>
      <c r="Z1946" s="4"/>
      <c r="AA1946" s="4"/>
      <c r="AB1946" s="4"/>
      <c r="AC1946" s="4"/>
      <c r="AG1946" s="4"/>
      <c r="AH1946" s="4"/>
      <c r="AI1946" s="4"/>
      <c r="AJ1946" s="4"/>
    </row>
    <row r="1947" spans="8:36" customFormat="1" ht="15" customHeight="1">
      <c r="H1947" s="89"/>
      <c r="Y1947" s="4"/>
      <c r="Z1947" s="4"/>
      <c r="AA1947" s="4"/>
      <c r="AB1947" s="4"/>
      <c r="AC1947" s="4"/>
      <c r="AG1947" s="4"/>
      <c r="AH1947" s="4"/>
      <c r="AI1947" s="4"/>
      <c r="AJ1947" s="4"/>
    </row>
    <row r="1948" spans="8:36" customFormat="1" ht="15" customHeight="1">
      <c r="H1948" s="89"/>
      <c r="Y1948" s="4"/>
      <c r="Z1948" s="4"/>
      <c r="AA1948" s="4"/>
      <c r="AB1948" s="4"/>
      <c r="AC1948" s="4"/>
      <c r="AG1948" s="4"/>
      <c r="AH1948" s="4"/>
      <c r="AI1948" s="4"/>
      <c r="AJ1948" s="4"/>
    </row>
    <row r="1949" spans="8:36" customFormat="1" ht="15" customHeight="1">
      <c r="H1949" s="89"/>
      <c r="Y1949" s="4"/>
      <c r="Z1949" s="4"/>
      <c r="AA1949" s="4"/>
      <c r="AB1949" s="4"/>
      <c r="AC1949" s="4"/>
      <c r="AG1949" s="4"/>
      <c r="AH1949" s="4"/>
      <c r="AI1949" s="4"/>
      <c r="AJ1949" s="4"/>
    </row>
    <row r="1950" spans="8:36" customFormat="1" ht="15" customHeight="1">
      <c r="H1950" s="89"/>
      <c r="Y1950" s="4"/>
      <c r="Z1950" s="4"/>
      <c r="AA1950" s="4"/>
      <c r="AB1950" s="4"/>
      <c r="AC1950" s="4"/>
      <c r="AG1950" s="4"/>
      <c r="AH1950" s="4"/>
      <c r="AI1950" s="4"/>
      <c r="AJ1950" s="4"/>
    </row>
    <row r="1951" spans="8:36" customFormat="1" ht="15" customHeight="1">
      <c r="H1951" s="89"/>
      <c r="Y1951" s="4"/>
      <c r="Z1951" s="4"/>
      <c r="AA1951" s="4"/>
      <c r="AB1951" s="4"/>
      <c r="AC1951" s="4"/>
      <c r="AG1951" s="4"/>
      <c r="AH1951" s="4"/>
      <c r="AI1951" s="4"/>
      <c r="AJ1951" s="4"/>
    </row>
    <row r="1952" spans="8:36" customFormat="1" ht="15" customHeight="1">
      <c r="H1952" s="89"/>
      <c r="Y1952" s="4"/>
      <c r="Z1952" s="4"/>
      <c r="AA1952" s="4"/>
      <c r="AB1952" s="4"/>
      <c r="AC1952" s="4"/>
      <c r="AG1952" s="4"/>
      <c r="AH1952" s="4"/>
      <c r="AI1952" s="4"/>
      <c r="AJ1952" s="4"/>
    </row>
    <row r="1953" spans="8:36" customFormat="1" ht="15" customHeight="1">
      <c r="H1953" s="89"/>
      <c r="Y1953" s="4"/>
      <c r="Z1953" s="4"/>
      <c r="AA1953" s="4"/>
      <c r="AB1953" s="4"/>
      <c r="AC1953" s="4"/>
      <c r="AG1953" s="4"/>
      <c r="AH1953" s="4"/>
      <c r="AI1953" s="4"/>
      <c r="AJ1953" s="4"/>
    </row>
    <row r="1954" spans="8:36" customFormat="1" ht="15" customHeight="1">
      <c r="H1954" s="89"/>
      <c r="Y1954" s="4"/>
      <c r="Z1954" s="4"/>
      <c r="AA1954" s="4"/>
      <c r="AB1954" s="4"/>
      <c r="AC1954" s="4"/>
      <c r="AG1954" s="4"/>
      <c r="AH1954" s="4"/>
      <c r="AI1954" s="4"/>
      <c r="AJ1954" s="4"/>
    </row>
    <row r="1955" spans="8:36" customFormat="1" ht="15" customHeight="1">
      <c r="H1955" s="89"/>
      <c r="Y1955" s="4"/>
      <c r="Z1955" s="4"/>
      <c r="AA1955" s="4"/>
      <c r="AB1955" s="4"/>
      <c r="AC1955" s="4"/>
      <c r="AG1955" s="4"/>
      <c r="AH1955" s="4"/>
      <c r="AI1955" s="4"/>
      <c r="AJ1955" s="4"/>
    </row>
    <row r="1956" spans="8:36" customFormat="1" ht="15" customHeight="1">
      <c r="H1956" s="89"/>
      <c r="Y1956" s="4"/>
      <c r="Z1956" s="4"/>
      <c r="AA1956" s="4"/>
      <c r="AB1956" s="4"/>
      <c r="AC1956" s="4"/>
      <c r="AG1956" s="4"/>
      <c r="AH1956" s="4"/>
      <c r="AI1956" s="4"/>
      <c r="AJ1956" s="4"/>
    </row>
    <row r="1957" spans="8:36" customFormat="1" ht="15" customHeight="1">
      <c r="H1957" s="89"/>
      <c r="Y1957" s="4"/>
      <c r="Z1957" s="4"/>
      <c r="AA1957" s="4"/>
      <c r="AB1957" s="4"/>
      <c r="AC1957" s="4"/>
      <c r="AG1957" s="4"/>
      <c r="AH1957" s="4"/>
      <c r="AI1957" s="4"/>
      <c r="AJ1957" s="4"/>
    </row>
    <row r="1958" spans="8:36" customFormat="1" ht="15" customHeight="1">
      <c r="H1958" s="89"/>
      <c r="Y1958" s="4"/>
      <c r="Z1958" s="4"/>
      <c r="AA1958" s="4"/>
      <c r="AB1958" s="4"/>
      <c r="AC1958" s="4"/>
      <c r="AG1958" s="4"/>
      <c r="AH1958" s="4"/>
      <c r="AI1958" s="4"/>
      <c r="AJ1958" s="4"/>
    </row>
    <row r="1959" spans="8:36" customFormat="1" ht="15" customHeight="1">
      <c r="H1959" s="89"/>
      <c r="Y1959" s="4"/>
      <c r="Z1959" s="4"/>
      <c r="AA1959" s="4"/>
      <c r="AB1959" s="4"/>
      <c r="AC1959" s="4"/>
      <c r="AG1959" s="4"/>
      <c r="AH1959" s="4"/>
      <c r="AI1959" s="4"/>
      <c r="AJ1959" s="4"/>
    </row>
    <row r="1960" spans="8:36" customFormat="1" ht="15" customHeight="1">
      <c r="H1960" s="89"/>
      <c r="Y1960" s="4"/>
      <c r="Z1960" s="4"/>
      <c r="AA1960" s="4"/>
      <c r="AB1960" s="4"/>
      <c r="AC1960" s="4"/>
      <c r="AG1960" s="4"/>
      <c r="AH1960" s="4"/>
      <c r="AI1960" s="4"/>
      <c r="AJ1960" s="4"/>
    </row>
    <row r="1961" spans="8:36" customFormat="1" ht="15" customHeight="1">
      <c r="H1961" s="89"/>
      <c r="Y1961" s="4"/>
      <c r="Z1961" s="4"/>
      <c r="AA1961" s="4"/>
      <c r="AB1961" s="4"/>
      <c r="AC1961" s="4"/>
      <c r="AG1961" s="4"/>
      <c r="AH1961" s="4"/>
      <c r="AI1961" s="4"/>
      <c r="AJ1961" s="4"/>
    </row>
    <row r="1962" spans="8:36" customFormat="1" ht="15" customHeight="1">
      <c r="H1962" s="89"/>
      <c r="Y1962" s="4"/>
      <c r="Z1962" s="4"/>
      <c r="AA1962" s="4"/>
      <c r="AB1962" s="4"/>
      <c r="AC1962" s="4"/>
      <c r="AG1962" s="4"/>
      <c r="AH1962" s="4"/>
      <c r="AI1962" s="4"/>
      <c r="AJ1962" s="4"/>
    </row>
    <row r="1963" spans="8:36" customFormat="1" ht="15" customHeight="1">
      <c r="H1963" s="89"/>
      <c r="Y1963" s="4"/>
      <c r="Z1963" s="4"/>
      <c r="AA1963" s="4"/>
      <c r="AB1963" s="4"/>
      <c r="AC1963" s="4"/>
      <c r="AG1963" s="4"/>
      <c r="AH1963" s="4"/>
      <c r="AI1963" s="4"/>
      <c r="AJ1963" s="4"/>
    </row>
    <row r="1964" spans="8:36" customFormat="1" ht="15" customHeight="1">
      <c r="H1964" s="89"/>
      <c r="Y1964" s="4"/>
      <c r="Z1964" s="4"/>
      <c r="AA1964" s="4"/>
      <c r="AB1964" s="4"/>
      <c r="AC1964" s="4"/>
      <c r="AG1964" s="4"/>
      <c r="AH1964" s="4"/>
      <c r="AI1964" s="4"/>
      <c r="AJ1964" s="4"/>
    </row>
    <row r="1965" spans="8:36" customFormat="1" ht="15" customHeight="1">
      <c r="H1965" s="89"/>
      <c r="Y1965" s="4"/>
      <c r="Z1965" s="4"/>
      <c r="AA1965" s="4"/>
      <c r="AB1965" s="4"/>
      <c r="AC1965" s="4"/>
      <c r="AG1965" s="4"/>
      <c r="AH1965" s="4"/>
      <c r="AI1965" s="4"/>
      <c r="AJ1965" s="4"/>
    </row>
    <row r="1966" spans="8:36" customFormat="1" ht="15" customHeight="1">
      <c r="H1966" s="89"/>
      <c r="Y1966" s="4"/>
      <c r="Z1966" s="4"/>
      <c r="AA1966" s="4"/>
      <c r="AB1966" s="4"/>
      <c r="AC1966" s="4"/>
      <c r="AG1966" s="4"/>
      <c r="AH1966" s="4"/>
      <c r="AI1966" s="4"/>
      <c r="AJ1966" s="4"/>
    </row>
    <row r="1967" spans="8:36" customFormat="1" ht="15" customHeight="1">
      <c r="H1967" s="89"/>
      <c r="Y1967" s="4"/>
      <c r="Z1967" s="4"/>
      <c r="AA1967" s="4"/>
      <c r="AB1967" s="4"/>
      <c r="AC1967" s="4"/>
      <c r="AG1967" s="4"/>
      <c r="AH1967" s="4"/>
      <c r="AI1967" s="4"/>
      <c r="AJ1967" s="4"/>
    </row>
    <row r="1968" spans="8:36" customFormat="1" ht="15" customHeight="1">
      <c r="H1968" s="89"/>
      <c r="Y1968" s="4"/>
      <c r="Z1968" s="4"/>
      <c r="AA1968" s="4"/>
      <c r="AB1968" s="4"/>
      <c r="AC1968" s="4"/>
      <c r="AG1968" s="4"/>
      <c r="AH1968" s="4"/>
      <c r="AI1968" s="4"/>
      <c r="AJ1968" s="4"/>
    </row>
    <row r="1969" spans="8:36" customFormat="1" ht="15" customHeight="1">
      <c r="H1969" s="89"/>
      <c r="Y1969" s="4"/>
      <c r="Z1969" s="4"/>
      <c r="AA1969" s="4"/>
      <c r="AB1969" s="4"/>
      <c r="AC1969" s="4"/>
      <c r="AG1969" s="4"/>
      <c r="AH1969" s="4"/>
      <c r="AI1969" s="4"/>
      <c r="AJ1969" s="4"/>
    </row>
    <row r="1970" spans="8:36" customFormat="1" ht="15" customHeight="1">
      <c r="H1970" s="89"/>
      <c r="Y1970" s="4"/>
      <c r="Z1970" s="4"/>
      <c r="AA1970" s="4"/>
      <c r="AB1970" s="4"/>
      <c r="AC1970" s="4"/>
      <c r="AG1970" s="4"/>
      <c r="AH1970" s="4"/>
      <c r="AI1970" s="4"/>
      <c r="AJ1970" s="4"/>
    </row>
    <row r="1971" spans="8:36" customFormat="1" ht="15" customHeight="1">
      <c r="H1971" s="89"/>
      <c r="Y1971" s="4"/>
      <c r="Z1971" s="4"/>
      <c r="AA1971" s="4"/>
      <c r="AB1971" s="4"/>
      <c r="AC1971" s="4"/>
      <c r="AG1971" s="4"/>
      <c r="AH1971" s="4"/>
      <c r="AI1971" s="4"/>
      <c r="AJ1971" s="4"/>
    </row>
    <row r="1972" spans="8:36" customFormat="1" ht="15" customHeight="1">
      <c r="H1972" s="89"/>
      <c r="Y1972" s="4"/>
      <c r="Z1972" s="4"/>
      <c r="AA1972" s="4"/>
      <c r="AB1972" s="4"/>
      <c r="AC1972" s="4"/>
      <c r="AG1972" s="4"/>
      <c r="AH1972" s="4"/>
      <c r="AI1972" s="4"/>
      <c r="AJ1972" s="4"/>
    </row>
    <row r="1973" spans="8:36" customFormat="1" ht="15" customHeight="1">
      <c r="H1973" s="89"/>
      <c r="Y1973" s="4"/>
      <c r="Z1973" s="4"/>
      <c r="AA1973" s="4"/>
      <c r="AB1973" s="4"/>
      <c r="AC1973" s="4"/>
      <c r="AG1973" s="4"/>
      <c r="AH1973" s="4"/>
      <c r="AI1973" s="4"/>
      <c r="AJ1973" s="4"/>
    </row>
    <row r="1974" spans="8:36" customFormat="1" ht="15" customHeight="1">
      <c r="H1974" s="89"/>
      <c r="Y1974" s="4"/>
      <c r="Z1974" s="4"/>
      <c r="AA1974" s="4"/>
      <c r="AB1974" s="4"/>
      <c r="AC1974" s="4"/>
      <c r="AG1974" s="4"/>
      <c r="AH1974" s="4"/>
      <c r="AI1974" s="4"/>
      <c r="AJ1974" s="4"/>
    </row>
    <row r="1975" spans="8:36" customFormat="1" ht="15" customHeight="1">
      <c r="H1975" s="89"/>
      <c r="Y1975" s="4"/>
      <c r="Z1975" s="4"/>
      <c r="AA1975" s="4"/>
      <c r="AB1975" s="4"/>
      <c r="AC1975" s="4"/>
      <c r="AG1975" s="4"/>
      <c r="AH1975" s="4"/>
      <c r="AI1975" s="4"/>
      <c r="AJ1975" s="4"/>
    </row>
    <row r="1976" spans="8:36" customFormat="1" ht="15" customHeight="1">
      <c r="H1976" s="89"/>
      <c r="Y1976" s="4"/>
      <c r="Z1976" s="4"/>
      <c r="AA1976" s="4"/>
      <c r="AB1976" s="4"/>
      <c r="AC1976" s="4"/>
      <c r="AG1976" s="4"/>
      <c r="AH1976" s="4"/>
      <c r="AI1976" s="4"/>
      <c r="AJ1976" s="4"/>
    </row>
    <row r="1977" spans="8:36" customFormat="1" ht="15" customHeight="1">
      <c r="H1977" s="89"/>
      <c r="Y1977" s="4"/>
      <c r="Z1977" s="4"/>
      <c r="AA1977" s="4"/>
      <c r="AB1977" s="4"/>
      <c r="AC1977" s="4"/>
      <c r="AG1977" s="4"/>
      <c r="AH1977" s="4"/>
      <c r="AI1977" s="4"/>
      <c r="AJ1977" s="4"/>
    </row>
    <row r="1978" spans="8:36" customFormat="1" ht="15" customHeight="1">
      <c r="H1978" s="89"/>
      <c r="Y1978" s="4"/>
      <c r="Z1978" s="4"/>
      <c r="AA1978" s="4"/>
      <c r="AB1978" s="4"/>
      <c r="AC1978" s="4"/>
      <c r="AG1978" s="4"/>
      <c r="AH1978" s="4"/>
      <c r="AI1978" s="4"/>
      <c r="AJ1978" s="4"/>
    </row>
    <row r="1979" spans="8:36" customFormat="1" ht="15" customHeight="1">
      <c r="H1979" s="89"/>
      <c r="Y1979" s="4"/>
      <c r="Z1979" s="4"/>
      <c r="AA1979" s="4"/>
      <c r="AB1979" s="4"/>
      <c r="AC1979" s="4"/>
      <c r="AG1979" s="4"/>
      <c r="AH1979" s="4"/>
      <c r="AI1979" s="4"/>
      <c r="AJ1979" s="4"/>
    </row>
    <row r="1980" spans="8:36" customFormat="1" ht="15" customHeight="1">
      <c r="H1980" s="89"/>
      <c r="Y1980" s="4"/>
      <c r="Z1980" s="4"/>
      <c r="AA1980" s="4"/>
      <c r="AB1980" s="4"/>
      <c r="AC1980" s="4"/>
      <c r="AG1980" s="4"/>
      <c r="AH1980" s="4"/>
      <c r="AI1980" s="4"/>
      <c r="AJ1980" s="4"/>
    </row>
    <row r="1981" spans="8:36" customFormat="1" ht="15" customHeight="1">
      <c r="H1981" s="89"/>
      <c r="Y1981" s="4"/>
      <c r="Z1981" s="4"/>
      <c r="AA1981" s="4"/>
      <c r="AB1981" s="4"/>
      <c r="AC1981" s="4"/>
      <c r="AG1981" s="4"/>
      <c r="AH1981" s="4"/>
      <c r="AI1981" s="4"/>
      <c r="AJ1981" s="4"/>
    </row>
    <row r="1982" spans="8:36" customFormat="1" ht="15" customHeight="1">
      <c r="H1982" s="89"/>
      <c r="Y1982" s="4"/>
      <c r="Z1982" s="4"/>
      <c r="AA1982" s="4"/>
      <c r="AB1982" s="4"/>
      <c r="AC1982" s="4"/>
      <c r="AG1982" s="4"/>
      <c r="AH1982" s="4"/>
      <c r="AI1982" s="4"/>
      <c r="AJ1982" s="4"/>
    </row>
    <row r="1983" spans="8:36" customFormat="1" ht="15" customHeight="1">
      <c r="H1983" s="89"/>
      <c r="Y1983" s="4"/>
      <c r="Z1983" s="4"/>
      <c r="AA1983" s="4"/>
      <c r="AB1983" s="4"/>
      <c r="AC1983" s="4"/>
      <c r="AG1983" s="4"/>
      <c r="AH1983" s="4"/>
      <c r="AI1983" s="4"/>
      <c r="AJ1983" s="4"/>
    </row>
    <row r="1984" spans="8:36" customFormat="1" ht="15" customHeight="1">
      <c r="H1984" s="89"/>
      <c r="Y1984" s="4"/>
      <c r="Z1984" s="4"/>
      <c r="AA1984" s="4"/>
      <c r="AB1984" s="4"/>
      <c r="AC1984" s="4"/>
      <c r="AG1984" s="4"/>
      <c r="AH1984" s="4"/>
      <c r="AI1984" s="4"/>
      <c r="AJ1984" s="4"/>
    </row>
    <row r="1985" spans="8:36" customFormat="1" ht="15" customHeight="1">
      <c r="H1985" s="89"/>
      <c r="Y1985" s="4"/>
      <c r="Z1985" s="4"/>
      <c r="AA1985" s="4"/>
      <c r="AB1985" s="4"/>
      <c r="AC1985" s="4"/>
      <c r="AG1985" s="4"/>
      <c r="AH1985" s="4"/>
      <c r="AI1985" s="4"/>
      <c r="AJ1985" s="4"/>
    </row>
    <row r="1986" spans="8:36" customFormat="1" ht="15" customHeight="1">
      <c r="H1986" s="89"/>
      <c r="Y1986" s="4"/>
      <c r="Z1986" s="4"/>
      <c r="AA1986" s="4"/>
      <c r="AB1986" s="4"/>
      <c r="AC1986" s="4"/>
      <c r="AG1986" s="4"/>
      <c r="AH1986" s="4"/>
      <c r="AI1986" s="4"/>
      <c r="AJ1986" s="4"/>
    </row>
    <row r="1987" spans="8:36" customFormat="1" ht="15" customHeight="1">
      <c r="H1987" s="89"/>
      <c r="Y1987" s="4"/>
      <c r="Z1987" s="4"/>
      <c r="AA1987" s="4"/>
      <c r="AB1987" s="4"/>
      <c r="AC1987" s="4"/>
      <c r="AG1987" s="4"/>
      <c r="AH1987" s="4"/>
      <c r="AI1987" s="4"/>
      <c r="AJ1987" s="4"/>
    </row>
    <row r="1988" spans="8:36" customFormat="1" ht="15" customHeight="1">
      <c r="H1988" s="89"/>
      <c r="Y1988" s="4"/>
      <c r="Z1988" s="4"/>
      <c r="AA1988" s="4"/>
      <c r="AB1988" s="4"/>
      <c r="AC1988" s="4"/>
      <c r="AG1988" s="4"/>
      <c r="AH1988" s="4"/>
      <c r="AI1988" s="4"/>
      <c r="AJ1988" s="4"/>
    </row>
    <row r="1989" spans="8:36" customFormat="1" ht="15" customHeight="1">
      <c r="H1989" s="89"/>
      <c r="Y1989" s="4"/>
      <c r="Z1989" s="4"/>
      <c r="AA1989" s="4"/>
      <c r="AB1989" s="4"/>
      <c r="AC1989" s="4"/>
      <c r="AG1989" s="4"/>
      <c r="AH1989" s="4"/>
      <c r="AI1989" s="4"/>
      <c r="AJ1989" s="4"/>
    </row>
    <row r="1990" spans="8:36" customFormat="1" ht="15" customHeight="1">
      <c r="H1990" s="89"/>
      <c r="Y1990" s="4"/>
      <c r="Z1990" s="4"/>
      <c r="AA1990" s="4"/>
      <c r="AB1990" s="4"/>
      <c r="AC1990" s="4"/>
      <c r="AG1990" s="4"/>
      <c r="AH1990" s="4"/>
      <c r="AI1990" s="4"/>
      <c r="AJ1990" s="4"/>
    </row>
    <row r="1991" spans="8:36" customFormat="1" ht="15" customHeight="1">
      <c r="H1991" s="89"/>
      <c r="Y1991" s="4"/>
      <c r="Z1991" s="4"/>
      <c r="AA1991" s="4"/>
      <c r="AB1991" s="4"/>
      <c r="AC1991" s="4"/>
      <c r="AG1991" s="4"/>
      <c r="AH1991" s="4"/>
      <c r="AI1991" s="4"/>
      <c r="AJ1991" s="4"/>
    </row>
    <row r="1992" spans="8:36" customFormat="1" ht="15" customHeight="1">
      <c r="H1992" s="89"/>
      <c r="Y1992" s="4"/>
      <c r="Z1992" s="4"/>
      <c r="AA1992" s="4"/>
      <c r="AB1992" s="4"/>
      <c r="AC1992" s="4"/>
      <c r="AG1992" s="4"/>
      <c r="AH1992" s="4"/>
      <c r="AI1992" s="4"/>
      <c r="AJ1992" s="4"/>
    </row>
    <row r="1993" spans="8:36" customFormat="1" ht="15" customHeight="1">
      <c r="H1993" s="89"/>
      <c r="Y1993" s="4"/>
      <c r="Z1993" s="4"/>
      <c r="AA1993" s="4"/>
      <c r="AB1993" s="4"/>
      <c r="AC1993" s="4"/>
      <c r="AG1993" s="4"/>
      <c r="AH1993" s="4"/>
      <c r="AI1993" s="4"/>
      <c r="AJ1993" s="4"/>
    </row>
    <row r="1994" spans="8:36" customFormat="1" ht="15" customHeight="1">
      <c r="H1994" s="89"/>
      <c r="Y1994" s="4"/>
      <c r="Z1994" s="4"/>
      <c r="AA1994" s="4"/>
      <c r="AB1994" s="4"/>
      <c r="AC1994" s="4"/>
      <c r="AG1994" s="4"/>
      <c r="AH1994" s="4"/>
      <c r="AI1994" s="4"/>
      <c r="AJ1994" s="4"/>
    </row>
    <row r="1995" spans="8:36" customFormat="1" ht="15" customHeight="1">
      <c r="H1995" s="89"/>
      <c r="Y1995" s="4"/>
      <c r="Z1995" s="4"/>
      <c r="AA1995" s="4"/>
      <c r="AB1995" s="4"/>
      <c r="AC1995" s="4"/>
      <c r="AG1995" s="4"/>
      <c r="AH1995" s="4"/>
      <c r="AI1995" s="4"/>
      <c r="AJ1995" s="4"/>
    </row>
    <row r="1996" spans="8:36" customFormat="1" ht="15" customHeight="1">
      <c r="H1996" s="89"/>
      <c r="Y1996" s="4"/>
      <c r="Z1996" s="4"/>
      <c r="AA1996" s="4"/>
      <c r="AB1996" s="4"/>
      <c r="AC1996" s="4"/>
      <c r="AG1996" s="4"/>
      <c r="AH1996" s="4"/>
      <c r="AI1996" s="4"/>
      <c r="AJ1996" s="4"/>
    </row>
    <row r="1997" spans="8:36" customFormat="1" ht="15" customHeight="1">
      <c r="H1997" s="89"/>
      <c r="Y1997" s="4"/>
      <c r="Z1997" s="4"/>
      <c r="AA1997" s="4"/>
      <c r="AB1997" s="4"/>
      <c r="AC1997" s="4"/>
      <c r="AG1997" s="4"/>
      <c r="AH1997" s="4"/>
      <c r="AI1997" s="4"/>
      <c r="AJ1997" s="4"/>
    </row>
    <row r="1998" spans="8:36" customFormat="1" ht="15" customHeight="1">
      <c r="H1998" s="89"/>
      <c r="Y1998" s="4"/>
      <c r="Z1998" s="4"/>
      <c r="AA1998" s="4"/>
      <c r="AB1998" s="4"/>
      <c r="AC1998" s="4"/>
      <c r="AG1998" s="4"/>
      <c r="AH1998" s="4"/>
      <c r="AI1998" s="4"/>
      <c r="AJ1998" s="4"/>
    </row>
    <row r="1999" spans="8:36" customFormat="1" ht="15" customHeight="1">
      <c r="H1999" s="89"/>
      <c r="Y1999" s="4"/>
      <c r="Z1999" s="4"/>
      <c r="AA1999" s="4"/>
      <c r="AB1999" s="4"/>
      <c r="AC1999" s="4"/>
      <c r="AG1999" s="4"/>
      <c r="AH1999" s="4"/>
      <c r="AI1999" s="4"/>
      <c r="AJ1999" s="4"/>
    </row>
    <row r="2000" spans="8:36" customFormat="1" ht="15" customHeight="1">
      <c r="H2000" s="89"/>
      <c r="Y2000" s="4"/>
      <c r="Z2000" s="4"/>
      <c r="AA2000" s="4"/>
      <c r="AB2000" s="4"/>
      <c r="AC2000" s="4"/>
      <c r="AG2000" s="4"/>
      <c r="AH2000" s="4"/>
      <c r="AI2000" s="4"/>
      <c r="AJ2000" s="4"/>
    </row>
    <row r="2001" spans="8:36" customFormat="1" ht="15" customHeight="1">
      <c r="H2001" s="89"/>
      <c r="Y2001" s="4"/>
      <c r="Z2001" s="4"/>
      <c r="AA2001" s="4"/>
      <c r="AB2001" s="4"/>
      <c r="AC2001" s="4"/>
      <c r="AG2001" s="4"/>
      <c r="AH2001" s="4"/>
      <c r="AI2001" s="4"/>
      <c r="AJ2001" s="4"/>
    </row>
    <row r="2002" spans="8:36" customFormat="1" ht="15" customHeight="1">
      <c r="H2002" s="89"/>
      <c r="Y2002" s="4"/>
      <c r="Z2002" s="4"/>
      <c r="AA2002" s="4"/>
      <c r="AB2002" s="4"/>
      <c r="AC2002" s="4"/>
      <c r="AG2002" s="4"/>
      <c r="AH2002" s="4"/>
      <c r="AI2002" s="4"/>
      <c r="AJ2002" s="4"/>
    </row>
    <row r="2003" spans="8:36" customFormat="1" ht="15" customHeight="1">
      <c r="H2003" s="89"/>
      <c r="Y2003" s="4"/>
      <c r="Z2003" s="4"/>
      <c r="AA2003" s="4"/>
      <c r="AB2003" s="4"/>
      <c r="AC2003" s="4"/>
      <c r="AG2003" s="4"/>
      <c r="AH2003" s="4"/>
      <c r="AI2003" s="4"/>
      <c r="AJ2003" s="4"/>
    </row>
    <row r="2004" spans="8:36" customFormat="1" ht="15" customHeight="1">
      <c r="H2004" s="89"/>
      <c r="Y2004" s="4"/>
      <c r="Z2004" s="4"/>
      <c r="AA2004" s="4"/>
      <c r="AB2004" s="4"/>
      <c r="AC2004" s="4"/>
      <c r="AG2004" s="4"/>
      <c r="AH2004" s="4"/>
      <c r="AI2004" s="4"/>
      <c r="AJ2004" s="4"/>
    </row>
    <row r="2005" spans="8:36" customFormat="1" ht="15" customHeight="1">
      <c r="H2005" s="89"/>
      <c r="Y2005" s="4"/>
      <c r="Z2005" s="4"/>
      <c r="AA2005" s="4"/>
      <c r="AB2005" s="4"/>
      <c r="AC2005" s="4"/>
      <c r="AG2005" s="4"/>
      <c r="AH2005" s="4"/>
      <c r="AI2005" s="4"/>
      <c r="AJ2005" s="4"/>
    </row>
    <row r="2006" spans="8:36" customFormat="1" ht="15" customHeight="1">
      <c r="H2006" s="89"/>
      <c r="Y2006" s="4"/>
      <c r="Z2006" s="4"/>
      <c r="AA2006" s="4"/>
      <c r="AB2006" s="4"/>
      <c r="AC2006" s="4"/>
      <c r="AG2006" s="4"/>
      <c r="AH2006" s="4"/>
      <c r="AI2006" s="4"/>
      <c r="AJ2006" s="4"/>
    </row>
    <row r="2007" spans="8:36" customFormat="1" ht="15" customHeight="1">
      <c r="H2007" s="89"/>
      <c r="Y2007" s="4"/>
      <c r="Z2007" s="4"/>
      <c r="AA2007" s="4"/>
      <c r="AB2007" s="4"/>
      <c r="AC2007" s="4"/>
      <c r="AG2007" s="4"/>
      <c r="AH2007" s="4"/>
      <c r="AI2007" s="4"/>
      <c r="AJ2007" s="4"/>
    </row>
    <row r="2008" spans="8:36" customFormat="1" ht="15" customHeight="1">
      <c r="H2008" s="89"/>
      <c r="Y2008" s="4"/>
      <c r="Z2008" s="4"/>
      <c r="AA2008" s="4"/>
      <c r="AB2008" s="4"/>
      <c r="AC2008" s="4"/>
      <c r="AG2008" s="4"/>
      <c r="AH2008" s="4"/>
      <c r="AI2008" s="4"/>
      <c r="AJ2008" s="4"/>
    </row>
    <row r="2009" spans="8:36" customFormat="1" ht="15" customHeight="1">
      <c r="H2009" s="89"/>
      <c r="Y2009" s="4"/>
      <c r="Z2009" s="4"/>
      <c r="AA2009" s="4"/>
      <c r="AB2009" s="4"/>
      <c r="AC2009" s="4"/>
      <c r="AG2009" s="4"/>
      <c r="AH2009" s="4"/>
      <c r="AI2009" s="4"/>
      <c r="AJ2009" s="4"/>
    </row>
    <row r="2010" spans="8:36" customFormat="1" ht="15" customHeight="1">
      <c r="H2010" s="89"/>
      <c r="Y2010" s="4"/>
      <c r="Z2010" s="4"/>
      <c r="AA2010" s="4"/>
      <c r="AB2010" s="4"/>
      <c r="AC2010" s="4"/>
      <c r="AG2010" s="4"/>
      <c r="AH2010" s="4"/>
      <c r="AI2010" s="4"/>
      <c r="AJ2010" s="4"/>
    </row>
    <row r="2011" spans="8:36" customFormat="1" ht="15" customHeight="1">
      <c r="H2011" s="89"/>
      <c r="Y2011" s="4"/>
      <c r="Z2011" s="4"/>
      <c r="AA2011" s="4"/>
      <c r="AB2011" s="4"/>
      <c r="AC2011" s="4"/>
      <c r="AG2011" s="4"/>
      <c r="AH2011" s="4"/>
      <c r="AI2011" s="4"/>
      <c r="AJ2011" s="4"/>
    </row>
    <row r="2012" spans="8:36" customFormat="1" ht="15" customHeight="1">
      <c r="H2012" s="89"/>
      <c r="Y2012" s="4"/>
      <c r="Z2012" s="4"/>
      <c r="AA2012" s="4"/>
      <c r="AB2012" s="4"/>
      <c r="AC2012" s="4"/>
      <c r="AG2012" s="4"/>
      <c r="AH2012" s="4"/>
      <c r="AI2012" s="4"/>
      <c r="AJ2012" s="4"/>
    </row>
    <row r="2013" spans="8:36" customFormat="1" ht="15" customHeight="1">
      <c r="H2013" s="89"/>
      <c r="Y2013" s="4"/>
      <c r="Z2013" s="4"/>
      <c r="AA2013" s="4"/>
      <c r="AB2013" s="4"/>
      <c r="AC2013" s="4"/>
      <c r="AG2013" s="4"/>
      <c r="AH2013" s="4"/>
      <c r="AI2013" s="4"/>
      <c r="AJ2013" s="4"/>
    </row>
    <row r="2014" spans="8:36" customFormat="1" ht="15" customHeight="1">
      <c r="H2014" s="89"/>
      <c r="Y2014" s="4"/>
      <c r="Z2014" s="4"/>
      <c r="AA2014" s="4"/>
      <c r="AB2014" s="4"/>
      <c r="AC2014" s="4"/>
      <c r="AG2014" s="4"/>
      <c r="AH2014" s="4"/>
      <c r="AI2014" s="4"/>
      <c r="AJ2014" s="4"/>
    </row>
    <row r="2015" spans="8:36" customFormat="1" ht="15" customHeight="1">
      <c r="H2015" s="89"/>
      <c r="Y2015" s="4"/>
      <c r="Z2015" s="4"/>
      <c r="AA2015" s="4"/>
      <c r="AB2015" s="4"/>
      <c r="AC2015" s="4"/>
      <c r="AG2015" s="4"/>
      <c r="AH2015" s="4"/>
      <c r="AI2015" s="4"/>
      <c r="AJ2015" s="4"/>
    </row>
    <row r="2016" spans="8:36" customFormat="1" ht="15" customHeight="1">
      <c r="H2016" s="89"/>
      <c r="Y2016" s="4"/>
      <c r="Z2016" s="4"/>
      <c r="AA2016" s="4"/>
      <c r="AB2016" s="4"/>
      <c r="AC2016" s="4"/>
      <c r="AG2016" s="4"/>
      <c r="AH2016" s="4"/>
      <c r="AI2016" s="4"/>
      <c r="AJ2016" s="4"/>
    </row>
    <row r="2017" spans="8:36" customFormat="1" ht="15" customHeight="1">
      <c r="H2017" s="89"/>
      <c r="Y2017" s="4"/>
      <c r="Z2017" s="4"/>
      <c r="AA2017" s="4"/>
      <c r="AB2017" s="4"/>
      <c r="AC2017" s="4"/>
      <c r="AG2017" s="4"/>
      <c r="AH2017" s="4"/>
      <c r="AI2017" s="4"/>
      <c r="AJ2017" s="4"/>
    </row>
    <row r="2018" spans="8:36" customFormat="1" ht="15" customHeight="1">
      <c r="H2018" s="89"/>
      <c r="Y2018" s="4"/>
      <c r="Z2018" s="4"/>
      <c r="AA2018" s="4"/>
      <c r="AB2018" s="4"/>
      <c r="AC2018" s="4"/>
      <c r="AG2018" s="4"/>
      <c r="AH2018" s="4"/>
      <c r="AI2018" s="4"/>
      <c r="AJ2018" s="4"/>
    </row>
    <row r="2019" spans="8:36" customFormat="1" ht="15" customHeight="1">
      <c r="H2019" s="89"/>
      <c r="Y2019" s="4"/>
      <c r="Z2019" s="4"/>
      <c r="AA2019" s="4"/>
      <c r="AB2019" s="4"/>
      <c r="AC2019" s="4"/>
      <c r="AG2019" s="4"/>
      <c r="AH2019" s="4"/>
      <c r="AI2019" s="4"/>
      <c r="AJ2019" s="4"/>
    </row>
    <row r="2020" spans="8:36" customFormat="1" ht="15" customHeight="1">
      <c r="H2020" s="89"/>
      <c r="Y2020" s="4"/>
      <c r="Z2020" s="4"/>
      <c r="AA2020" s="4"/>
      <c r="AB2020" s="4"/>
      <c r="AC2020" s="4"/>
      <c r="AG2020" s="4"/>
      <c r="AH2020" s="4"/>
      <c r="AI2020" s="4"/>
      <c r="AJ2020" s="4"/>
    </row>
    <row r="2021" spans="8:36" customFormat="1" ht="15" customHeight="1">
      <c r="H2021" s="89"/>
      <c r="Y2021" s="4"/>
      <c r="Z2021" s="4"/>
      <c r="AA2021" s="4"/>
      <c r="AB2021" s="4"/>
      <c r="AC2021" s="4"/>
      <c r="AG2021" s="4"/>
      <c r="AH2021" s="4"/>
      <c r="AI2021" s="4"/>
      <c r="AJ2021" s="4"/>
    </row>
    <row r="2022" spans="8:36" customFormat="1" ht="15" customHeight="1">
      <c r="H2022" s="89"/>
      <c r="Y2022" s="4"/>
      <c r="Z2022" s="4"/>
      <c r="AA2022" s="4"/>
      <c r="AB2022" s="4"/>
      <c r="AC2022" s="4"/>
      <c r="AG2022" s="4"/>
      <c r="AH2022" s="4"/>
      <c r="AI2022" s="4"/>
      <c r="AJ2022" s="4"/>
    </row>
    <row r="2023" spans="8:36" customFormat="1" ht="15" customHeight="1">
      <c r="H2023" s="89"/>
      <c r="Y2023" s="4"/>
      <c r="Z2023" s="4"/>
      <c r="AA2023" s="4"/>
      <c r="AB2023" s="4"/>
      <c r="AC2023" s="4"/>
      <c r="AG2023" s="4"/>
      <c r="AH2023" s="4"/>
      <c r="AI2023" s="4"/>
      <c r="AJ2023" s="4"/>
    </row>
    <row r="2024" spans="8:36" customFormat="1" ht="15" customHeight="1">
      <c r="H2024" s="89"/>
      <c r="Y2024" s="4"/>
      <c r="Z2024" s="4"/>
      <c r="AA2024" s="4"/>
      <c r="AB2024" s="4"/>
      <c r="AC2024" s="4"/>
      <c r="AG2024" s="4"/>
      <c r="AH2024" s="4"/>
      <c r="AI2024" s="4"/>
      <c r="AJ2024" s="4"/>
    </row>
    <row r="2025" spans="8:36" customFormat="1" ht="15" customHeight="1">
      <c r="H2025" s="89"/>
      <c r="Y2025" s="4"/>
      <c r="Z2025" s="4"/>
      <c r="AA2025" s="4"/>
      <c r="AB2025" s="4"/>
      <c r="AC2025" s="4"/>
      <c r="AG2025" s="4"/>
      <c r="AH2025" s="4"/>
      <c r="AI2025" s="4"/>
      <c r="AJ2025" s="4"/>
    </row>
    <row r="2026" spans="8:36" customFormat="1" ht="15" customHeight="1">
      <c r="H2026" s="89"/>
      <c r="Y2026" s="4"/>
      <c r="Z2026" s="4"/>
      <c r="AA2026" s="4"/>
      <c r="AB2026" s="4"/>
      <c r="AC2026" s="4"/>
      <c r="AG2026" s="4"/>
      <c r="AH2026" s="4"/>
      <c r="AI2026" s="4"/>
      <c r="AJ2026" s="4"/>
    </row>
    <row r="2027" spans="8:36" customFormat="1" ht="15" customHeight="1">
      <c r="H2027" s="89"/>
      <c r="Y2027" s="4"/>
      <c r="Z2027" s="4"/>
      <c r="AA2027" s="4"/>
      <c r="AB2027" s="4"/>
      <c r="AC2027" s="4"/>
      <c r="AG2027" s="4"/>
      <c r="AH2027" s="4"/>
      <c r="AI2027" s="4"/>
      <c r="AJ2027" s="4"/>
    </row>
    <row r="2028" spans="8:36" customFormat="1" ht="15" customHeight="1">
      <c r="H2028" s="89"/>
      <c r="Y2028" s="4"/>
      <c r="Z2028" s="4"/>
      <c r="AA2028" s="4"/>
      <c r="AB2028" s="4"/>
      <c r="AC2028" s="4"/>
      <c r="AG2028" s="4"/>
      <c r="AH2028" s="4"/>
      <c r="AI2028" s="4"/>
      <c r="AJ2028" s="4"/>
    </row>
    <row r="2029" spans="8:36" customFormat="1" ht="15" customHeight="1">
      <c r="H2029" s="89"/>
      <c r="Y2029" s="4"/>
      <c r="Z2029" s="4"/>
      <c r="AA2029" s="4"/>
      <c r="AB2029" s="4"/>
      <c r="AC2029" s="4"/>
      <c r="AG2029" s="4"/>
      <c r="AH2029" s="4"/>
      <c r="AI2029" s="4"/>
      <c r="AJ2029" s="4"/>
    </row>
    <row r="2030" spans="8:36" customFormat="1" ht="15" customHeight="1">
      <c r="H2030" s="89"/>
      <c r="Y2030" s="4"/>
      <c r="Z2030" s="4"/>
      <c r="AA2030" s="4"/>
      <c r="AB2030" s="4"/>
      <c r="AC2030" s="4"/>
      <c r="AG2030" s="4"/>
      <c r="AH2030" s="4"/>
      <c r="AI2030" s="4"/>
      <c r="AJ2030" s="4"/>
    </row>
    <row r="2031" spans="8:36" customFormat="1" ht="15" customHeight="1">
      <c r="H2031" s="89"/>
      <c r="Y2031" s="4"/>
      <c r="Z2031" s="4"/>
      <c r="AA2031" s="4"/>
      <c r="AB2031" s="4"/>
      <c r="AC2031" s="4"/>
      <c r="AG2031" s="4"/>
      <c r="AH2031" s="4"/>
      <c r="AI2031" s="4"/>
      <c r="AJ2031" s="4"/>
    </row>
    <row r="2032" spans="8:36" customFormat="1" ht="15" customHeight="1">
      <c r="H2032" s="89"/>
      <c r="Y2032" s="4"/>
      <c r="Z2032" s="4"/>
      <c r="AA2032" s="4"/>
      <c r="AB2032" s="4"/>
      <c r="AC2032" s="4"/>
      <c r="AG2032" s="4"/>
      <c r="AH2032" s="4"/>
      <c r="AI2032" s="4"/>
      <c r="AJ2032" s="4"/>
    </row>
    <row r="2033" spans="8:36" customFormat="1" ht="15" customHeight="1">
      <c r="H2033" s="89"/>
      <c r="Y2033" s="4"/>
      <c r="Z2033" s="4"/>
      <c r="AA2033" s="4"/>
      <c r="AB2033" s="4"/>
      <c r="AC2033" s="4"/>
      <c r="AG2033" s="4"/>
      <c r="AH2033" s="4"/>
      <c r="AI2033" s="4"/>
      <c r="AJ2033" s="4"/>
    </row>
    <row r="2034" spans="8:36" customFormat="1" ht="15" customHeight="1">
      <c r="H2034" s="89"/>
      <c r="Y2034" s="4"/>
      <c r="Z2034" s="4"/>
      <c r="AA2034" s="4"/>
      <c r="AB2034" s="4"/>
      <c r="AC2034" s="4"/>
      <c r="AG2034" s="4"/>
      <c r="AH2034" s="4"/>
      <c r="AI2034" s="4"/>
      <c r="AJ2034" s="4"/>
    </row>
    <row r="2035" spans="8:36" customFormat="1" ht="15" customHeight="1">
      <c r="H2035" s="89"/>
      <c r="Y2035" s="4"/>
      <c r="Z2035" s="4"/>
      <c r="AA2035" s="4"/>
      <c r="AB2035" s="4"/>
      <c r="AC2035" s="4"/>
      <c r="AG2035" s="4"/>
      <c r="AH2035" s="4"/>
      <c r="AI2035" s="4"/>
      <c r="AJ2035" s="4"/>
    </row>
    <row r="2036" spans="8:36" customFormat="1" ht="15" customHeight="1">
      <c r="H2036" s="89"/>
      <c r="Y2036" s="4"/>
      <c r="Z2036" s="4"/>
      <c r="AA2036" s="4"/>
      <c r="AB2036" s="4"/>
      <c r="AC2036" s="4"/>
      <c r="AG2036" s="4"/>
      <c r="AH2036" s="4"/>
      <c r="AI2036" s="4"/>
      <c r="AJ2036" s="4"/>
    </row>
    <row r="2037" spans="8:36" customFormat="1" ht="15" customHeight="1">
      <c r="H2037" s="89"/>
      <c r="Y2037" s="4"/>
      <c r="Z2037" s="4"/>
      <c r="AA2037" s="4"/>
      <c r="AB2037" s="4"/>
      <c r="AC2037" s="4"/>
      <c r="AG2037" s="4"/>
      <c r="AH2037" s="4"/>
      <c r="AI2037" s="4"/>
      <c r="AJ2037" s="4"/>
    </row>
    <row r="2038" spans="8:36" customFormat="1" ht="15" customHeight="1">
      <c r="H2038" s="89"/>
      <c r="Y2038" s="4"/>
      <c r="Z2038" s="4"/>
      <c r="AA2038" s="4"/>
      <c r="AB2038" s="4"/>
      <c r="AC2038" s="4"/>
      <c r="AG2038" s="4"/>
      <c r="AH2038" s="4"/>
      <c r="AI2038" s="4"/>
      <c r="AJ2038" s="4"/>
    </row>
    <row r="2039" spans="8:36" customFormat="1" ht="15" customHeight="1">
      <c r="H2039" s="89"/>
      <c r="Y2039" s="4"/>
      <c r="Z2039" s="4"/>
      <c r="AA2039" s="4"/>
      <c r="AB2039" s="4"/>
      <c r="AC2039" s="4"/>
      <c r="AG2039" s="4"/>
      <c r="AH2039" s="4"/>
      <c r="AI2039" s="4"/>
      <c r="AJ2039" s="4"/>
    </row>
    <row r="2040" spans="8:36" customFormat="1" ht="15" customHeight="1">
      <c r="H2040" s="89"/>
      <c r="Y2040" s="4"/>
      <c r="Z2040" s="4"/>
      <c r="AA2040" s="4"/>
      <c r="AB2040" s="4"/>
      <c r="AC2040" s="4"/>
      <c r="AG2040" s="4"/>
      <c r="AH2040" s="4"/>
      <c r="AI2040" s="4"/>
      <c r="AJ2040" s="4"/>
    </row>
    <row r="2041" spans="8:36" customFormat="1" ht="15" customHeight="1">
      <c r="H2041" s="89"/>
      <c r="Y2041" s="4"/>
      <c r="Z2041" s="4"/>
      <c r="AA2041" s="4"/>
      <c r="AB2041" s="4"/>
      <c r="AC2041" s="4"/>
      <c r="AG2041" s="4"/>
      <c r="AH2041" s="4"/>
      <c r="AI2041" s="4"/>
      <c r="AJ2041" s="4"/>
    </row>
    <row r="2042" spans="8:36" customFormat="1" ht="15" customHeight="1">
      <c r="H2042" s="89"/>
      <c r="Y2042" s="4"/>
      <c r="Z2042" s="4"/>
      <c r="AA2042" s="4"/>
      <c r="AB2042" s="4"/>
      <c r="AC2042" s="4"/>
      <c r="AG2042" s="4"/>
      <c r="AH2042" s="4"/>
      <c r="AI2042" s="4"/>
      <c r="AJ2042" s="4"/>
    </row>
    <row r="2043" spans="8:36" customFormat="1" ht="15" customHeight="1">
      <c r="H2043" s="89"/>
      <c r="Y2043" s="4"/>
      <c r="Z2043" s="4"/>
      <c r="AA2043" s="4"/>
      <c r="AB2043" s="4"/>
      <c r="AC2043" s="4"/>
      <c r="AG2043" s="4"/>
      <c r="AH2043" s="4"/>
      <c r="AI2043" s="4"/>
      <c r="AJ2043" s="4"/>
    </row>
    <row r="2044" spans="8:36" customFormat="1" ht="15" customHeight="1">
      <c r="H2044" s="89"/>
      <c r="Y2044" s="4"/>
      <c r="Z2044" s="4"/>
      <c r="AA2044" s="4"/>
      <c r="AB2044" s="4"/>
      <c r="AC2044" s="4"/>
      <c r="AG2044" s="4"/>
      <c r="AH2044" s="4"/>
      <c r="AI2044" s="4"/>
      <c r="AJ2044" s="4"/>
    </row>
    <row r="2045" spans="8:36" customFormat="1" ht="15" customHeight="1">
      <c r="H2045" s="89"/>
      <c r="Y2045" s="4"/>
      <c r="Z2045" s="4"/>
      <c r="AA2045" s="4"/>
      <c r="AB2045" s="4"/>
      <c r="AC2045" s="4"/>
      <c r="AG2045" s="4"/>
      <c r="AH2045" s="4"/>
      <c r="AI2045" s="4"/>
      <c r="AJ2045" s="4"/>
    </row>
    <row r="2046" spans="8:36" customFormat="1" ht="15" customHeight="1">
      <c r="H2046" s="89"/>
      <c r="Y2046" s="4"/>
      <c r="Z2046" s="4"/>
      <c r="AA2046" s="4"/>
      <c r="AB2046" s="4"/>
      <c r="AC2046" s="4"/>
      <c r="AG2046" s="4"/>
      <c r="AH2046" s="4"/>
      <c r="AI2046" s="4"/>
      <c r="AJ2046" s="4"/>
    </row>
    <row r="2047" spans="8:36" customFormat="1" ht="15" customHeight="1">
      <c r="H2047" s="89"/>
      <c r="Y2047" s="4"/>
      <c r="Z2047" s="4"/>
      <c r="AA2047" s="4"/>
      <c r="AB2047" s="4"/>
      <c r="AC2047" s="4"/>
      <c r="AG2047" s="4"/>
      <c r="AH2047" s="4"/>
      <c r="AI2047" s="4"/>
      <c r="AJ2047" s="4"/>
    </row>
    <row r="2048" spans="8:36" customFormat="1" ht="15" customHeight="1">
      <c r="H2048" s="89"/>
      <c r="Y2048" s="4"/>
      <c r="Z2048" s="4"/>
      <c r="AA2048" s="4"/>
      <c r="AB2048" s="4"/>
      <c r="AC2048" s="4"/>
      <c r="AG2048" s="4"/>
      <c r="AH2048" s="4"/>
      <c r="AI2048" s="4"/>
      <c r="AJ2048" s="4"/>
    </row>
    <row r="2049" spans="8:36" customFormat="1" ht="15" customHeight="1">
      <c r="H2049" s="89"/>
      <c r="Y2049" s="4"/>
      <c r="Z2049" s="4"/>
      <c r="AA2049" s="4"/>
      <c r="AB2049" s="4"/>
      <c r="AC2049" s="4"/>
      <c r="AG2049" s="4"/>
      <c r="AH2049" s="4"/>
      <c r="AI2049" s="4"/>
      <c r="AJ2049" s="4"/>
    </row>
    <row r="2050" spans="8:36" customFormat="1" ht="15" customHeight="1">
      <c r="H2050" s="89"/>
      <c r="Y2050" s="4"/>
      <c r="Z2050" s="4"/>
      <c r="AA2050" s="4"/>
      <c r="AB2050" s="4"/>
      <c r="AC2050" s="4"/>
      <c r="AG2050" s="4"/>
      <c r="AH2050" s="4"/>
      <c r="AI2050" s="4"/>
      <c r="AJ2050" s="4"/>
    </row>
    <row r="2051" spans="8:36" customFormat="1" ht="15" customHeight="1">
      <c r="H2051" s="89"/>
      <c r="Y2051" s="4"/>
      <c r="Z2051" s="4"/>
      <c r="AA2051" s="4"/>
      <c r="AB2051" s="4"/>
      <c r="AC2051" s="4"/>
      <c r="AG2051" s="4"/>
      <c r="AH2051" s="4"/>
      <c r="AI2051" s="4"/>
      <c r="AJ2051" s="4"/>
    </row>
    <row r="2052" spans="8:36" customFormat="1" ht="15" customHeight="1">
      <c r="H2052" s="89"/>
      <c r="Y2052" s="4"/>
      <c r="Z2052" s="4"/>
      <c r="AA2052" s="4"/>
      <c r="AB2052" s="4"/>
      <c r="AC2052" s="4"/>
      <c r="AG2052" s="4"/>
      <c r="AH2052" s="4"/>
      <c r="AI2052" s="4"/>
      <c r="AJ2052" s="4"/>
    </row>
    <row r="2053" spans="8:36" customFormat="1" ht="15" customHeight="1">
      <c r="H2053" s="89"/>
      <c r="Y2053" s="4"/>
      <c r="Z2053" s="4"/>
      <c r="AA2053" s="4"/>
      <c r="AB2053" s="4"/>
      <c r="AC2053" s="4"/>
      <c r="AG2053" s="4"/>
      <c r="AH2053" s="4"/>
      <c r="AI2053" s="4"/>
      <c r="AJ2053" s="4"/>
    </row>
    <row r="2054" spans="8:36" customFormat="1" ht="15" customHeight="1">
      <c r="H2054" s="89"/>
      <c r="Y2054" s="4"/>
      <c r="Z2054" s="4"/>
      <c r="AA2054" s="4"/>
      <c r="AB2054" s="4"/>
      <c r="AC2054" s="4"/>
      <c r="AG2054" s="4"/>
      <c r="AH2054" s="4"/>
      <c r="AI2054" s="4"/>
      <c r="AJ2054" s="4"/>
    </row>
    <row r="2055" spans="8:36" customFormat="1" ht="15" customHeight="1">
      <c r="H2055" s="89"/>
      <c r="Y2055" s="4"/>
      <c r="Z2055" s="4"/>
      <c r="AA2055" s="4"/>
      <c r="AB2055" s="4"/>
      <c r="AC2055" s="4"/>
      <c r="AG2055" s="4"/>
      <c r="AH2055" s="4"/>
      <c r="AI2055" s="4"/>
      <c r="AJ2055" s="4"/>
    </row>
    <row r="2056" spans="8:36" customFormat="1" ht="15" customHeight="1">
      <c r="H2056" s="89"/>
      <c r="Y2056" s="4"/>
      <c r="Z2056" s="4"/>
      <c r="AA2056" s="4"/>
      <c r="AB2056" s="4"/>
      <c r="AC2056" s="4"/>
      <c r="AG2056" s="4"/>
      <c r="AH2056" s="4"/>
      <c r="AI2056" s="4"/>
      <c r="AJ2056" s="4"/>
    </row>
    <row r="2057" spans="8:36" customFormat="1" ht="15" customHeight="1">
      <c r="H2057" s="89"/>
      <c r="Y2057" s="4"/>
      <c r="Z2057" s="4"/>
      <c r="AA2057" s="4"/>
      <c r="AB2057" s="4"/>
      <c r="AC2057" s="4"/>
      <c r="AG2057" s="4"/>
      <c r="AH2057" s="4"/>
      <c r="AI2057" s="4"/>
      <c r="AJ2057" s="4"/>
    </row>
    <row r="2058" spans="8:36" customFormat="1" ht="15" customHeight="1">
      <c r="H2058" s="89"/>
      <c r="Y2058" s="4"/>
      <c r="Z2058" s="4"/>
      <c r="AA2058" s="4"/>
      <c r="AB2058" s="4"/>
      <c r="AC2058" s="4"/>
      <c r="AG2058" s="4"/>
      <c r="AH2058" s="4"/>
      <c r="AI2058" s="4"/>
      <c r="AJ2058" s="4"/>
    </row>
    <row r="2059" spans="8:36" customFormat="1" ht="15" customHeight="1">
      <c r="H2059" s="89"/>
      <c r="Y2059" s="4"/>
      <c r="Z2059" s="4"/>
      <c r="AA2059" s="4"/>
      <c r="AB2059" s="4"/>
      <c r="AC2059" s="4"/>
      <c r="AG2059" s="4"/>
      <c r="AH2059" s="4"/>
      <c r="AI2059" s="4"/>
      <c r="AJ2059" s="4"/>
    </row>
    <row r="2060" spans="8:36" customFormat="1" ht="15" customHeight="1">
      <c r="H2060" s="89"/>
      <c r="Y2060" s="4"/>
      <c r="Z2060" s="4"/>
      <c r="AA2060" s="4"/>
      <c r="AB2060" s="4"/>
      <c r="AC2060" s="4"/>
      <c r="AG2060" s="4"/>
      <c r="AH2060" s="4"/>
      <c r="AI2060" s="4"/>
      <c r="AJ2060" s="4"/>
    </row>
    <row r="2061" spans="8:36" customFormat="1" ht="15" customHeight="1">
      <c r="H2061" s="89"/>
      <c r="Y2061" s="4"/>
      <c r="Z2061" s="4"/>
      <c r="AA2061" s="4"/>
      <c r="AB2061" s="4"/>
      <c r="AC2061" s="4"/>
      <c r="AG2061" s="4"/>
      <c r="AH2061" s="4"/>
      <c r="AI2061" s="4"/>
      <c r="AJ2061" s="4"/>
    </row>
    <row r="2062" spans="8:36" customFormat="1" ht="15" customHeight="1">
      <c r="H2062" s="89"/>
      <c r="Y2062" s="4"/>
      <c r="Z2062" s="4"/>
      <c r="AA2062" s="4"/>
      <c r="AB2062" s="4"/>
      <c r="AC2062" s="4"/>
      <c r="AG2062" s="4"/>
      <c r="AH2062" s="4"/>
      <c r="AI2062" s="4"/>
      <c r="AJ2062" s="4"/>
    </row>
    <row r="2063" spans="8:36" customFormat="1" ht="15" customHeight="1">
      <c r="H2063" s="89"/>
      <c r="Y2063" s="4"/>
      <c r="Z2063" s="4"/>
      <c r="AA2063" s="4"/>
      <c r="AB2063" s="4"/>
      <c r="AC2063" s="4"/>
      <c r="AG2063" s="4"/>
      <c r="AH2063" s="4"/>
      <c r="AI2063" s="4"/>
      <c r="AJ2063" s="4"/>
    </row>
    <row r="2064" spans="8:36" customFormat="1" ht="15" customHeight="1">
      <c r="H2064" s="89"/>
      <c r="Y2064" s="4"/>
      <c r="Z2064" s="4"/>
      <c r="AA2064" s="4"/>
      <c r="AB2064" s="4"/>
      <c r="AC2064" s="4"/>
      <c r="AG2064" s="4"/>
      <c r="AH2064" s="4"/>
      <c r="AI2064" s="4"/>
      <c r="AJ2064" s="4"/>
    </row>
    <row r="2065" spans="8:36" customFormat="1" ht="15" customHeight="1">
      <c r="H2065" s="89"/>
      <c r="Y2065" s="4"/>
      <c r="Z2065" s="4"/>
      <c r="AA2065" s="4"/>
      <c r="AB2065" s="4"/>
      <c r="AC2065" s="4"/>
      <c r="AG2065" s="4"/>
      <c r="AH2065" s="4"/>
      <c r="AI2065" s="4"/>
      <c r="AJ2065" s="4"/>
    </row>
    <row r="2066" spans="8:36" customFormat="1" ht="15" customHeight="1">
      <c r="H2066" s="89"/>
      <c r="Y2066" s="4"/>
      <c r="Z2066" s="4"/>
      <c r="AA2066" s="4"/>
      <c r="AB2066" s="4"/>
      <c r="AC2066" s="4"/>
      <c r="AG2066" s="4"/>
      <c r="AH2066" s="4"/>
      <c r="AI2066" s="4"/>
      <c r="AJ2066" s="4"/>
    </row>
    <row r="2067" spans="8:36" customFormat="1" ht="15" customHeight="1">
      <c r="H2067" s="89"/>
      <c r="Y2067" s="4"/>
      <c r="Z2067" s="4"/>
      <c r="AA2067" s="4"/>
      <c r="AB2067" s="4"/>
      <c r="AC2067" s="4"/>
      <c r="AG2067" s="4"/>
      <c r="AH2067" s="4"/>
      <c r="AI2067" s="4"/>
      <c r="AJ2067" s="4"/>
    </row>
    <row r="2068" spans="8:36" customFormat="1" ht="15" customHeight="1">
      <c r="H2068" s="89"/>
      <c r="Y2068" s="4"/>
      <c r="Z2068" s="4"/>
      <c r="AA2068" s="4"/>
      <c r="AB2068" s="4"/>
      <c r="AC2068" s="4"/>
      <c r="AG2068" s="4"/>
      <c r="AH2068" s="4"/>
      <c r="AI2068" s="4"/>
      <c r="AJ2068" s="4"/>
    </row>
    <row r="2069" spans="8:36" customFormat="1" ht="15" customHeight="1">
      <c r="H2069" s="89"/>
      <c r="Y2069" s="4"/>
      <c r="Z2069" s="4"/>
      <c r="AA2069" s="4"/>
      <c r="AB2069" s="4"/>
      <c r="AC2069" s="4"/>
      <c r="AG2069" s="4"/>
      <c r="AH2069" s="4"/>
      <c r="AI2069" s="4"/>
      <c r="AJ2069" s="4"/>
    </row>
    <row r="2070" spans="8:36" customFormat="1" ht="15" customHeight="1">
      <c r="H2070" s="89"/>
      <c r="Y2070" s="4"/>
      <c r="Z2070" s="4"/>
      <c r="AA2070" s="4"/>
      <c r="AB2070" s="4"/>
      <c r="AC2070" s="4"/>
      <c r="AG2070" s="4"/>
      <c r="AH2070" s="4"/>
      <c r="AI2070" s="4"/>
      <c r="AJ2070" s="4"/>
    </row>
    <row r="2071" spans="8:36" customFormat="1" ht="15" customHeight="1">
      <c r="H2071" s="89"/>
      <c r="Y2071" s="4"/>
      <c r="Z2071" s="4"/>
      <c r="AA2071" s="4"/>
      <c r="AB2071" s="4"/>
      <c r="AC2071" s="4"/>
      <c r="AG2071" s="4"/>
      <c r="AH2071" s="4"/>
      <c r="AI2071" s="4"/>
      <c r="AJ2071" s="4"/>
    </row>
    <row r="2072" spans="8:36" customFormat="1" ht="15" customHeight="1">
      <c r="H2072" s="89"/>
      <c r="Y2072" s="4"/>
      <c r="Z2072" s="4"/>
      <c r="AA2072" s="4"/>
      <c r="AB2072" s="4"/>
      <c r="AC2072" s="4"/>
      <c r="AG2072" s="4"/>
      <c r="AH2072" s="4"/>
      <c r="AI2072" s="4"/>
      <c r="AJ2072" s="4"/>
    </row>
    <row r="2073" spans="8:36" customFormat="1" ht="15" customHeight="1">
      <c r="H2073" s="89"/>
      <c r="Y2073" s="4"/>
      <c r="Z2073" s="4"/>
      <c r="AA2073" s="4"/>
      <c r="AB2073" s="4"/>
      <c r="AC2073" s="4"/>
      <c r="AG2073" s="4"/>
      <c r="AH2073" s="4"/>
      <c r="AI2073" s="4"/>
      <c r="AJ2073" s="4"/>
    </row>
    <row r="2074" spans="8:36" customFormat="1" ht="15" customHeight="1">
      <c r="H2074" s="89"/>
      <c r="Y2074" s="4"/>
      <c r="Z2074" s="4"/>
      <c r="AA2074" s="4"/>
      <c r="AB2074" s="4"/>
      <c r="AC2074" s="4"/>
      <c r="AG2074" s="4"/>
      <c r="AH2074" s="4"/>
      <c r="AI2074" s="4"/>
      <c r="AJ2074" s="4"/>
    </row>
    <row r="2075" spans="8:36" customFormat="1" ht="15" customHeight="1">
      <c r="H2075" s="89"/>
      <c r="Y2075" s="4"/>
      <c r="Z2075" s="4"/>
      <c r="AA2075" s="4"/>
      <c r="AB2075" s="4"/>
      <c r="AC2075" s="4"/>
      <c r="AG2075" s="4"/>
      <c r="AH2075" s="4"/>
      <c r="AI2075" s="4"/>
      <c r="AJ2075" s="4"/>
    </row>
    <row r="2076" spans="8:36" customFormat="1" ht="15" customHeight="1">
      <c r="H2076" s="89"/>
      <c r="Y2076" s="4"/>
      <c r="Z2076" s="4"/>
      <c r="AA2076" s="4"/>
      <c r="AB2076" s="4"/>
      <c r="AC2076" s="4"/>
      <c r="AG2076" s="4"/>
      <c r="AH2076" s="4"/>
      <c r="AI2076" s="4"/>
      <c r="AJ2076" s="4"/>
    </row>
    <row r="2077" spans="8:36" customFormat="1" ht="15" customHeight="1">
      <c r="H2077" s="89"/>
      <c r="Y2077" s="4"/>
      <c r="Z2077" s="4"/>
      <c r="AA2077" s="4"/>
      <c r="AB2077" s="4"/>
      <c r="AC2077" s="4"/>
      <c r="AG2077" s="4"/>
      <c r="AH2077" s="4"/>
      <c r="AI2077" s="4"/>
      <c r="AJ2077" s="4"/>
    </row>
    <row r="2078" spans="8:36" customFormat="1" ht="15" customHeight="1">
      <c r="H2078" s="89"/>
      <c r="Y2078" s="4"/>
      <c r="Z2078" s="4"/>
      <c r="AA2078" s="4"/>
      <c r="AB2078" s="4"/>
      <c r="AC2078" s="4"/>
      <c r="AG2078" s="4"/>
      <c r="AH2078" s="4"/>
      <c r="AI2078" s="4"/>
      <c r="AJ2078" s="4"/>
    </row>
    <row r="2079" spans="8:36" customFormat="1" ht="15" customHeight="1">
      <c r="H2079" s="89"/>
      <c r="Y2079" s="4"/>
      <c r="Z2079" s="4"/>
      <c r="AA2079" s="4"/>
      <c r="AB2079" s="4"/>
      <c r="AC2079" s="4"/>
      <c r="AG2079" s="4"/>
      <c r="AH2079" s="4"/>
      <c r="AI2079" s="4"/>
      <c r="AJ2079" s="4"/>
    </row>
    <row r="2080" spans="8:36" customFormat="1" ht="15" customHeight="1">
      <c r="H2080" s="89"/>
      <c r="Y2080" s="4"/>
      <c r="Z2080" s="4"/>
      <c r="AA2080" s="4"/>
      <c r="AB2080" s="4"/>
      <c r="AC2080" s="4"/>
      <c r="AG2080" s="4"/>
      <c r="AH2080" s="4"/>
      <c r="AI2080" s="4"/>
      <c r="AJ2080" s="4"/>
    </row>
    <row r="2081" spans="8:36" customFormat="1" ht="15" customHeight="1">
      <c r="H2081" s="89"/>
      <c r="Y2081" s="4"/>
      <c r="Z2081" s="4"/>
      <c r="AA2081" s="4"/>
      <c r="AB2081" s="4"/>
      <c r="AC2081" s="4"/>
      <c r="AG2081" s="4"/>
      <c r="AH2081" s="4"/>
      <c r="AI2081" s="4"/>
      <c r="AJ2081" s="4"/>
    </row>
    <row r="2082" spans="8:36" customFormat="1" ht="15" customHeight="1">
      <c r="H2082" s="89"/>
      <c r="Y2082" s="4"/>
      <c r="Z2082" s="4"/>
      <c r="AA2082" s="4"/>
      <c r="AB2082" s="4"/>
      <c r="AC2082" s="4"/>
      <c r="AG2082" s="4"/>
      <c r="AH2082" s="4"/>
      <c r="AI2082" s="4"/>
      <c r="AJ2082" s="4"/>
    </row>
    <row r="2083" spans="8:36" customFormat="1" ht="15" customHeight="1">
      <c r="H2083" s="89"/>
      <c r="Y2083" s="4"/>
      <c r="Z2083" s="4"/>
      <c r="AA2083" s="4"/>
      <c r="AB2083" s="4"/>
      <c r="AC2083" s="4"/>
      <c r="AG2083" s="4"/>
      <c r="AH2083" s="4"/>
      <c r="AI2083" s="4"/>
      <c r="AJ2083" s="4"/>
    </row>
    <row r="2084" spans="8:36" customFormat="1" ht="15" customHeight="1">
      <c r="H2084" s="89"/>
      <c r="Y2084" s="4"/>
      <c r="Z2084" s="4"/>
      <c r="AA2084" s="4"/>
      <c r="AB2084" s="4"/>
      <c r="AC2084" s="4"/>
      <c r="AG2084" s="4"/>
      <c r="AH2084" s="4"/>
      <c r="AI2084" s="4"/>
      <c r="AJ2084" s="4"/>
    </row>
    <row r="2085" spans="8:36" customFormat="1" ht="15" customHeight="1">
      <c r="H2085" s="89"/>
      <c r="Y2085" s="4"/>
      <c r="Z2085" s="4"/>
      <c r="AA2085" s="4"/>
      <c r="AB2085" s="4"/>
      <c r="AC2085" s="4"/>
      <c r="AG2085" s="4"/>
      <c r="AH2085" s="4"/>
      <c r="AI2085" s="4"/>
      <c r="AJ2085" s="4"/>
    </row>
    <row r="2086" spans="8:36" customFormat="1" ht="15" customHeight="1">
      <c r="H2086" s="89"/>
      <c r="Y2086" s="4"/>
      <c r="Z2086" s="4"/>
      <c r="AA2086" s="4"/>
      <c r="AB2086" s="4"/>
      <c r="AC2086" s="4"/>
      <c r="AG2086" s="4"/>
      <c r="AH2086" s="4"/>
      <c r="AI2086" s="4"/>
      <c r="AJ2086" s="4"/>
    </row>
    <row r="2087" spans="8:36" customFormat="1" ht="15" customHeight="1">
      <c r="H2087" s="89"/>
      <c r="Y2087" s="4"/>
      <c r="Z2087" s="4"/>
      <c r="AA2087" s="4"/>
      <c r="AB2087" s="4"/>
      <c r="AC2087" s="4"/>
      <c r="AG2087" s="4"/>
      <c r="AH2087" s="4"/>
      <c r="AI2087" s="4"/>
      <c r="AJ2087" s="4"/>
    </row>
    <row r="2088" spans="8:36" customFormat="1" ht="15" customHeight="1">
      <c r="H2088" s="89"/>
      <c r="Y2088" s="4"/>
      <c r="Z2088" s="4"/>
      <c r="AA2088" s="4"/>
      <c r="AB2088" s="4"/>
      <c r="AC2088" s="4"/>
      <c r="AG2088" s="4"/>
      <c r="AH2088" s="4"/>
      <c r="AI2088" s="4"/>
      <c r="AJ2088" s="4"/>
    </row>
    <row r="2089" spans="8:36" customFormat="1" ht="15" customHeight="1">
      <c r="H2089" s="89"/>
      <c r="Y2089" s="4"/>
      <c r="Z2089" s="4"/>
      <c r="AA2089" s="4"/>
      <c r="AB2089" s="4"/>
      <c r="AC2089" s="4"/>
      <c r="AG2089" s="4"/>
      <c r="AH2089" s="4"/>
      <c r="AI2089" s="4"/>
      <c r="AJ2089" s="4"/>
    </row>
    <row r="2090" spans="8:36" customFormat="1" ht="15" customHeight="1">
      <c r="H2090" s="89"/>
      <c r="Y2090" s="4"/>
      <c r="Z2090" s="4"/>
      <c r="AA2090" s="4"/>
      <c r="AB2090" s="4"/>
      <c r="AC2090" s="4"/>
      <c r="AG2090" s="4"/>
      <c r="AH2090" s="4"/>
      <c r="AI2090" s="4"/>
      <c r="AJ2090" s="4"/>
    </row>
    <row r="2091" spans="8:36" customFormat="1" ht="15" customHeight="1">
      <c r="H2091" s="89"/>
      <c r="Y2091" s="4"/>
      <c r="Z2091" s="4"/>
      <c r="AA2091" s="4"/>
      <c r="AB2091" s="4"/>
      <c r="AC2091" s="4"/>
      <c r="AG2091" s="4"/>
      <c r="AH2091" s="4"/>
      <c r="AI2091" s="4"/>
      <c r="AJ2091" s="4"/>
    </row>
    <row r="2092" spans="8:36" customFormat="1" ht="15" customHeight="1">
      <c r="H2092" s="89"/>
      <c r="Y2092" s="4"/>
      <c r="Z2092" s="4"/>
      <c r="AA2092" s="4"/>
      <c r="AB2092" s="4"/>
      <c r="AC2092" s="4"/>
      <c r="AG2092" s="4"/>
      <c r="AH2092" s="4"/>
      <c r="AI2092" s="4"/>
      <c r="AJ2092" s="4"/>
    </row>
    <row r="2093" spans="8:36" customFormat="1" ht="15" customHeight="1">
      <c r="H2093" s="89"/>
      <c r="Y2093" s="4"/>
      <c r="Z2093" s="4"/>
      <c r="AA2093" s="4"/>
      <c r="AB2093" s="4"/>
      <c r="AC2093" s="4"/>
      <c r="AG2093" s="4"/>
      <c r="AH2093" s="4"/>
      <c r="AI2093" s="4"/>
      <c r="AJ2093" s="4"/>
    </row>
    <row r="2094" spans="8:36" customFormat="1" ht="15" customHeight="1">
      <c r="H2094" s="89"/>
      <c r="Y2094" s="4"/>
      <c r="Z2094" s="4"/>
      <c r="AA2094" s="4"/>
      <c r="AB2094" s="4"/>
      <c r="AC2094" s="4"/>
      <c r="AG2094" s="4"/>
      <c r="AH2094" s="4"/>
      <c r="AI2094" s="4"/>
      <c r="AJ2094" s="4"/>
    </row>
    <row r="2095" spans="8:36" customFormat="1" ht="15" customHeight="1">
      <c r="H2095" s="89"/>
      <c r="Y2095" s="4"/>
      <c r="Z2095" s="4"/>
      <c r="AA2095" s="4"/>
      <c r="AB2095" s="4"/>
      <c r="AC2095" s="4"/>
      <c r="AG2095" s="4"/>
      <c r="AH2095" s="4"/>
      <c r="AI2095" s="4"/>
      <c r="AJ2095" s="4"/>
    </row>
    <row r="2096" spans="8:36" customFormat="1" ht="15" customHeight="1">
      <c r="H2096" s="89"/>
      <c r="Y2096" s="4"/>
      <c r="Z2096" s="4"/>
      <c r="AA2096" s="4"/>
      <c r="AB2096" s="4"/>
      <c r="AC2096" s="4"/>
      <c r="AG2096" s="4"/>
      <c r="AH2096" s="4"/>
      <c r="AI2096" s="4"/>
      <c r="AJ2096" s="4"/>
    </row>
    <row r="2097" spans="8:36" customFormat="1" ht="15" customHeight="1">
      <c r="H2097" s="89"/>
      <c r="Y2097" s="4"/>
      <c r="Z2097" s="4"/>
      <c r="AA2097" s="4"/>
      <c r="AB2097" s="4"/>
      <c r="AC2097" s="4"/>
      <c r="AG2097" s="4"/>
      <c r="AH2097" s="4"/>
      <c r="AI2097" s="4"/>
      <c r="AJ2097" s="4"/>
    </row>
    <row r="2098" spans="8:36" customFormat="1" ht="15" customHeight="1">
      <c r="H2098" s="89"/>
      <c r="Y2098" s="4"/>
      <c r="Z2098" s="4"/>
      <c r="AA2098" s="4"/>
      <c r="AB2098" s="4"/>
      <c r="AC2098" s="4"/>
      <c r="AG2098" s="4"/>
      <c r="AH2098" s="4"/>
      <c r="AI2098" s="4"/>
      <c r="AJ2098" s="4"/>
    </row>
    <row r="2099" spans="8:36" customFormat="1" ht="15" customHeight="1">
      <c r="H2099" s="89"/>
      <c r="Y2099" s="4"/>
      <c r="Z2099" s="4"/>
      <c r="AA2099" s="4"/>
      <c r="AB2099" s="4"/>
      <c r="AC2099" s="4"/>
      <c r="AG2099" s="4"/>
      <c r="AH2099" s="4"/>
      <c r="AI2099" s="4"/>
      <c r="AJ2099" s="4"/>
    </row>
    <row r="2100" spans="8:36" customFormat="1" ht="15" customHeight="1">
      <c r="H2100" s="89"/>
      <c r="Y2100" s="4"/>
      <c r="Z2100" s="4"/>
      <c r="AA2100" s="4"/>
      <c r="AB2100" s="4"/>
      <c r="AC2100" s="4"/>
      <c r="AG2100" s="4"/>
      <c r="AH2100" s="4"/>
      <c r="AI2100" s="4"/>
      <c r="AJ2100" s="4"/>
    </row>
    <row r="2101" spans="8:36" customFormat="1" ht="15" customHeight="1">
      <c r="H2101" s="89"/>
      <c r="Y2101" s="4"/>
      <c r="Z2101" s="4"/>
      <c r="AA2101" s="4"/>
      <c r="AB2101" s="4"/>
      <c r="AC2101" s="4"/>
      <c r="AG2101" s="4"/>
      <c r="AH2101" s="4"/>
      <c r="AI2101" s="4"/>
      <c r="AJ2101" s="4"/>
    </row>
    <row r="2102" spans="8:36" customFormat="1" ht="15" customHeight="1">
      <c r="H2102" s="89"/>
      <c r="Y2102" s="4"/>
      <c r="Z2102" s="4"/>
      <c r="AA2102" s="4"/>
      <c r="AB2102" s="4"/>
      <c r="AC2102" s="4"/>
      <c r="AG2102" s="4"/>
      <c r="AH2102" s="4"/>
      <c r="AI2102" s="4"/>
      <c r="AJ2102" s="4"/>
    </row>
    <row r="2103" spans="8:36" customFormat="1" ht="15" customHeight="1">
      <c r="H2103" s="89"/>
      <c r="Y2103" s="4"/>
      <c r="Z2103" s="4"/>
      <c r="AA2103" s="4"/>
      <c r="AB2103" s="4"/>
      <c r="AC2103" s="4"/>
      <c r="AG2103" s="4"/>
      <c r="AH2103" s="4"/>
      <c r="AI2103" s="4"/>
      <c r="AJ2103" s="4"/>
    </row>
    <row r="2104" spans="8:36" customFormat="1" ht="15" customHeight="1">
      <c r="H2104" s="89"/>
      <c r="Y2104" s="4"/>
      <c r="Z2104" s="4"/>
      <c r="AA2104" s="4"/>
      <c r="AB2104" s="4"/>
      <c r="AC2104" s="4"/>
      <c r="AG2104" s="4"/>
      <c r="AH2104" s="4"/>
      <c r="AI2104" s="4"/>
      <c r="AJ2104" s="4"/>
    </row>
    <row r="2105" spans="8:36" customFormat="1" ht="15" customHeight="1">
      <c r="H2105" s="89"/>
      <c r="Y2105" s="4"/>
      <c r="Z2105" s="4"/>
      <c r="AA2105" s="4"/>
      <c r="AB2105" s="4"/>
      <c r="AC2105" s="4"/>
      <c r="AG2105" s="4"/>
      <c r="AH2105" s="4"/>
      <c r="AI2105" s="4"/>
      <c r="AJ2105" s="4"/>
    </row>
    <row r="2106" spans="8:36" customFormat="1" ht="15" customHeight="1">
      <c r="H2106" s="89"/>
      <c r="Y2106" s="4"/>
      <c r="Z2106" s="4"/>
      <c r="AA2106" s="4"/>
      <c r="AB2106" s="4"/>
      <c r="AC2106" s="4"/>
      <c r="AG2106" s="4"/>
      <c r="AH2106" s="4"/>
      <c r="AI2106" s="4"/>
      <c r="AJ2106" s="4"/>
    </row>
    <row r="2107" spans="8:36" customFormat="1" ht="15" customHeight="1">
      <c r="H2107" s="89"/>
      <c r="Y2107" s="4"/>
      <c r="Z2107" s="4"/>
      <c r="AA2107" s="4"/>
      <c r="AB2107" s="4"/>
      <c r="AC2107" s="4"/>
      <c r="AG2107" s="4"/>
      <c r="AH2107" s="4"/>
      <c r="AI2107" s="4"/>
      <c r="AJ2107" s="4"/>
    </row>
    <row r="2108" spans="8:36" customFormat="1" ht="15" customHeight="1">
      <c r="H2108" s="89"/>
      <c r="Y2108" s="4"/>
      <c r="Z2108" s="4"/>
      <c r="AA2108" s="4"/>
      <c r="AB2108" s="4"/>
      <c r="AC2108" s="4"/>
      <c r="AG2108" s="4"/>
      <c r="AH2108" s="4"/>
      <c r="AI2108" s="4"/>
      <c r="AJ2108" s="4"/>
    </row>
    <row r="2109" spans="8:36" customFormat="1" ht="15" customHeight="1">
      <c r="H2109" s="89"/>
      <c r="Y2109" s="4"/>
      <c r="Z2109" s="4"/>
      <c r="AA2109" s="4"/>
      <c r="AB2109" s="4"/>
      <c r="AC2109" s="4"/>
      <c r="AG2109" s="4"/>
      <c r="AH2109" s="4"/>
      <c r="AI2109" s="4"/>
      <c r="AJ2109" s="4"/>
    </row>
    <row r="2110" spans="8:36" customFormat="1" ht="15" customHeight="1">
      <c r="H2110" s="89"/>
      <c r="Y2110" s="4"/>
      <c r="Z2110" s="4"/>
      <c r="AA2110" s="4"/>
      <c r="AB2110" s="4"/>
      <c r="AC2110" s="4"/>
      <c r="AG2110" s="4"/>
      <c r="AH2110" s="4"/>
      <c r="AI2110" s="4"/>
      <c r="AJ2110" s="4"/>
    </row>
    <row r="2111" spans="8:36" customFormat="1" ht="15" customHeight="1">
      <c r="H2111" s="89"/>
      <c r="Y2111" s="4"/>
      <c r="Z2111" s="4"/>
      <c r="AA2111" s="4"/>
      <c r="AB2111" s="4"/>
      <c r="AC2111" s="4"/>
      <c r="AG2111" s="4"/>
      <c r="AH2111" s="4"/>
      <c r="AI2111" s="4"/>
      <c r="AJ2111" s="4"/>
    </row>
    <row r="2112" spans="8:36" customFormat="1" ht="15" customHeight="1">
      <c r="H2112" s="89"/>
      <c r="Y2112" s="4"/>
      <c r="Z2112" s="4"/>
      <c r="AA2112" s="4"/>
      <c r="AB2112" s="4"/>
      <c r="AC2112" s="4"/>
      <c r="AG2112" s="4"/>
      <c r="AH2112" s="4"/>
      <c r="AI2112" s="4"/>
      <c r="AJ2112" s="4"/>
    </row>
    <row r="2113" spans="8:36" customFormat="1" ht="15" customHeight="1">
      <c r="H2113" s="89"/>
      <c r="Y2113" s="4"/>
      <c r="Z2113" s="4"/>
      <c r="AA2113" s="4"/>
      <c r="AB2113" s="4"/>
      <c r="AC2113" s="4"/>
      <c r="AG2113" s="4"/>
      <c r="AH2113" s="4"/>
      <c r="AI2113" s="4"/>
      <c r="AJ2113" s="4"/>
    </row>
    <row r="2114" spans="8:36" customFormat="1" ht="15" customHeight="1">
      <c r="H2114" s="89"/>
      <c r="Y2114" s="4"/>
      <c r="Z2114" s="4"/>
      <c r="AA2114" s="4"/>
      <c r="AB2114" s="4"/>
      <c r="AC2114" s="4"/>
      <c r="AG2114" s="4"/>
      <c r="AH2114" s="4"/>
      <c r="AI2114" s="4"/>
      <c r="AJ2114" s="4"/>
    </row>
    <row r="2115" spans="8:36" customFormat="1" ht="15" customHeight="1">
      <c r="H2115" s="89"/>
      <c r="Y2115" s="4"/>
      <c r="Z2115" s="4"/>
      <c r="AA2115" s="4"/>
      <c r="AB2115" s="4"/>
      <c r="AC2115" s="4"/>
      <c r="AG2115" s="4"/>
      <c r="AH2115" s="4"/>
      <c r="AI2115" s="4"/>
      <c r="AJ2115" s="4"/>
    </row>
    <row r="2116" spans="8:36" customFormat="1" ht="15" customHeight="1">
      <c r="H2116" s="89"/>
      <c r="Y2116" s="4"/>
      <c r="Z2116" s="4"/>
      <c r="AA2116" s="4"/>
      <c r="AB2116" s="4"/>
      <c r="AC2116" s="4"/>
      <c r="AG2116" s="4"/>
      <c r="AH2116" s="4"/>
      <c r="AI2116" s="4"/>
      <c r="AJ2116" s="4"/>
    </row>
    <row r="2117" spans="8:36" customFormat="1" ht="15" customHeight="1">
      <c r="H2117" s="89"/>
      <c r="Y2117" s="4"/>
      <c r="Z2117" s="4"/>
      <c r="AA2117" s="4"/>
      <c r="AB2117" s="4"/>
      <c r="AC2117" s="4"/>
      <c r="AG2117" s="4"/>
      <c r="AH2117" s="4"/>
      <c r="AI2117" s="4"/>
      <c r="AJ2117" s="4"/>
    </row>
    <row r="2118" spans="8:36" customFormat="1" ht="15" customHeight="1">
      <c r="H2118" s="89"/>
      <c r="Y2118" s="4"/>
      <c r="Z2118" s="4"/>
      <c r="AA2118" s="4"/>
      <c r="AB2118" s="4"/>
      <c r="AC2118" s="4"/>
      <c r="AG2118" s="4"/>
      <c r="AH2118" s="4"/>
      <c r="AI2118" s="4"/>
      <c r="AJ2118" s="4"/>
    </row>
    <row r="2119" spans="8:36" customFormat="1" ht="15" customHeight="1">
      <c r="H2119" s="89"/>
      <c r="Y2119" s="4"/>
      <c r="Z2119" s="4"/>
      <c r="AA2119" s="4"/>
      <c r="AB2119" s="4"/>
      <c r="AC2119" s="4"/>
      <c r="AG2119" s="4"/>
      <c r="AH2119" s="4"/>
      <c r="AI2119" s="4"/>
      <c r="AJ2119" s="4"/>
    </row>
    <row r="2120" spans="8:36" customFormat="1" ht="15" customHeight="1">
      <c r="H2120" s="89"/>
      <c r="Y2120" s="4"/>
      <c r="Z2120" s="4"/>
      <c r="AA2120" s="4"/>
      <c r="AB2120" s="4"/>
      <c r="AC2120" s="4"/>
      <c r="AG2120" s="4"/>
      <c r="AH2120" s="4"/>
      <c r="AI2120" s="4"/>
      <c r="AJ2120" s="4"/>
    </row>
    <row r="2121" spans="8:36" customFormat="1" ht="15" customHeight="1">
      <c r="H2121" s="89"/>
      <c r="Y2121" s="4"/>
      <c r="Z2121" s="4"/>
      <c r="AA2121" s="4"/>
      <c r="AB2121" s="4"/>
      <c r="AC2121" s="4"/>
      <c r="AG2121" s="4"/>
      <c r="AH2121" s="4"/>
      <c r="AI2121" s="4"/>
      <c r="AJ2121" s="4"/>
    </row>
    <row r="2122" spans="8:36" customFormat="1" ht="15" customHeight="1">
      <c r="H2122" s="89"/>
      <c r="Y2122" s="4"/>
      <c r="Z2122" s="4"/>
      <c r="AA2122" s="4"/>
      <c r="AB2122" s="4"/>
      <c r="AC2122" s="4"/>
      <c r="AG2122" s="4"/>
      <c r="AH2122" s="4"/>
      <c r="AI2122" s="4"/>
      <c r="AJ2122" s="4"/>
    </row>
    <row r="2123" spans="8:36" customFormat="1" ht="15" customHeight="1">
      <c r="H2123" s="89"/>
      <c r="Y2123" s="4"/>
      <c r="Z2123" s="4"/>
      <c r="AA2123" s="4"/>
      <c r="AB2123" s="4"/>
      <c r="AC2123" s="4"/>
      <c r="AG2123" s="4"/>
      <c r="AH2123" s="4"/>
      <c r="AI2123" s="4"/>
      <c r="AJ2123" s="4"/>
    </row>
    <row r="2124" spans="8:36" customFormat="1" ht="15" customHeight="1">
      <c r="H2124" s="89"/>
      <c r="Y2124" s="4"/>
      <c r="Z2124" s="4"/>
      <c r="AA2124" s="4"/>
      <c r="AB2124" s="4"/>
      <c r="AC2124" s="4"/>
      <c r="AG2124" s="4"/>
      <c r="AH2124" s="4"/>
      <c r="AI2124" s="4"/>
      <c r="AJ2124" s="4"/>
    </row>
    <row r="2125" spans="8:36" customFormat="1" ht="15" customHeight="1">
      <c r="H2125" s="89"/>
      <c r="Y2125" s="4"/>
      <c r="Z2125" s="4"/>
      <c r="AA2125" s="4"/>
      <c r="AB2125" s="4"/>
      <c r="AC2125" s="4"/>
      <c r="AG2125" s="4"/>
      <c r="AH2125" s="4"/>
      <c r="AI2125" s="4"/>
      <c r="AJ2125" s="4"/>
    </row>
    <row r="2126" spans="8:36" customFormat="1" ht="15" customHeight="1">
      <c r="H2126" s="89"/>
      <c r="Y2126" s="4"/>
      <c r="Z2126" s="4"/>
      <c r="AA2126" s="4"/>
      <c r="AB2126" s="4"/>
      <c r="AC2126" s="4"/>
      <c r="AG2126" s="4"/>
      <c r="AH2126" s="4"/>
      <c r="AI2126" s="4"/>
      <c r="AJ2126" s="4"/>
    </row>
    <row r="2127" spans="8:36" customFormat="1" ht="15" customHeight="1">
      <c r="H2127" s="89"/>
      <c r="Y2127" s="4"/>
      <c r="Z2127" s="4"/>
      <c r="AA2127" s="4"/>
      <c r="AB2127" s="4"/>
      <c r="AC2127" s="4"/>
      <c r="AG2127" s="4"/>
      <c r="AH2127" s="4"/>
      <c r="AI2127" s="4"/>
      <c r="AJ2127" s="4"/>
    </row>
    <row r="2128" spans="8:36" customFormat="1" ht="15" customHeight="1">
      <c r="H2128" s="89"/>
      <c r="Y2128" s="4"/>
      <c r="Z2128" s="4"/>
      <c r="AA2128" s="4"/>
      <c r="AB2128" s="4"/>
      <c r="AC2128" s="4"/>
      <c r="AG2128" s="4"/>
      <c r="AH2128" s="4"/>
      <c r="AI2128" s="4"/>
      <c r="AJ2128" s="4"/>
    </row>
    <row r="2129" spans="8:36" customFormat="1" ht="15" customHeight="1">
      <c r="H2129" s="89"/>
      <c r="Y2129" s="4"/>
      <c r="Z2129" s="4"/>
      <c r="AA2129" s="4"/>
      <c r="AB2129" s="4"/>
      <c r="AC2129" s="4"/>
      <c r="AG2129" s="4"/>
      <c r="AH2129" s="4"/>
      <c r="AI2129" s="4"/>
      <c r="AJ2129" s="4"/>
    </row>
    <row r="2130" spans="8:36" customFormat="1" ht="15" customHeight="1">
      <c r="H2130" s="89"/>
      <c r="Y2130" s="4"/>
      <c r="Z2130" s="4"/>
      <c r="AA2130" s="4"/>
      <c r="AB2130" s="4"/>
      <c r="AC2130" s="4"/>
      <c r="AG2130" s="4"/>
      <c r="AH2130" s="4"/>
      <c r="AI2130" s="4"/>
      <c r="AJ2130" s="4"/>
    </row>
    <row r="2131" spans="8:36" customFormat="1" ht="15" customHeight="1">
      <c r="H2131" s="89"/>
      <c r="Y2131" s="4"/>
      <c r="Z2131" s="4"/>
      <c r="AA2131" s="4"/>
      <c r="AB2131" s="4"/>
      <c r="AC2131" s="4"/>
      <c r="AG2131" s="4"/>
      <c r="AH2131" s="4"/>
      <c r="AI2131" s="4"/>
      <c r="AJ2131" s="4"/>
    </row>
    <row r="2132" spans="8:36" customFormat="1" ht="15" customHeight="1">
      <c r="H2132" s="89"/>
      <c r="Y2132" s="4"/>
      <c r="Z2132" s="4"/>
      <c r="AA2132" s="4"/>
      <c r="AB2132" s="4"/>
      <c r="AC2132" s="4"/>
      <c r="AG2132" s="4"/>
      <c r="AH2132" s="4"/>
      <c r="AI2132" s="4"/>
      <c r="AJ2132" s="4"/>
    </row>
    <row r="2133" spans="8:36" customFormat="1" ht="15" customHeight="1">
      <c r="H2133" s="89"/>
      <c r="Y2133" s="4"/>
      <c r="Z2133" s="4"/>
      <c r="AA2133" s="4"/>
      <c r="AB2133" s="4"/>
      <c r="AC2133" s="4"/>
      <c r="AG2133" s="4"/>
      <c r="AH2133" s="4"/>
      <c r="AI2133" s="4"/>
      <c r="AJ2133" s="4"/>
    </row>
    <row r="2134" spans="8:36" customFormat="1" ht="15" customHeight="1">
      <c r="H2134" s="89"/>
      <c r="Y2134" s="4"/>
      <c r="Z2134" s="4"/>
      <c r="AA2134" s="4"/>
      <c r="AB2134" s="4"/>
      <c r="AC2134" s="4"/>
      <c r="AG2134" s="4"/>
      <c r="AH2134" s="4"/>
      <c r="AI2134" s="4"/>
      <c r="AJ2134" s="4"/>
    </row>
    <row r="2135" spans="8:36" customFormat="1" ht="15" customHeight="1">
      <c r="H2135" s="89"/>
      <c r="Y2135" s="4"/>
      <c r="Z2135" s="4"/>
      <c r="AA2135" s="4"/>
      <c r="AB2135" s="4"/>
      <c r="AC2135" s="4"/>
      <c r="AG2135" s="4"/>
      <c r="AH2135" s="4"/>
      <c r="AI2135" s="4"/>
      <c r="AJ2135" s="4"/>
    </row>
    <row r="2136" spans="8:36" customFormat="1" ht="15" customHeight="1">
      <c r="H2136" s="89"/>
      <c r="Y2136" s="4"/>
      <c r="Z2136" s="4"/>
      <c r="AA2136" s="4"/>
      <c r="AB2136" s="4"/>
      <c r="AC2136" s="4"/>
      <c r="AG2136" s="4"/>
      <c r="AH2136" s="4"/>
      <c r="AI2136" s="4"/>
      <c r="AJ2136" s="4"/>
    </row>
    <row r="2137" spans="8:36" customFormat="1" ht="15" customHeight="1">
      <c r="H2137" s="89"/>
      <c r="Y2137" s="4"/>
      <c r="Z2137" s="4"/>
      <c r="AA2137" s="4"/>
      <c r="AB2137" s="4"/>
      <c r="AC2137" s="4"/>
      <c r="AG2137" s="4"/>
      <c r="AH2137" s="4"/>
      <c r="AI2137" s="4"/>
      <c r="AJ2137" s="4"/>
    </row>
    <row r="2138" spans="8:36" customFormat="1" ht="15" customHeight="1">
      <c r="H2138" s="89"/>
      <c r="Y2138" s="4"/>
      <c r="Z2138" s="4"/>
      <c r="AA2138" s="4"/>
      <c r="AB2138" s="4"/>
      <c r="AC2138" s="4"/>
      <c r="AG2138" s="4"/>
      <c r="AH2138" s="4"/>
      <c r="AI2138" s="4"/>
      <c r="AJ2138" s="4"/>
    </row>
    <row r="2139" spans="8:36" customFormat="1" ht="15" customHeight="1">
      <c r="H2139" s="89"/>
      <c r="Y2139" s="4"/>
      <c r="Z2139" s="4"/>
      <c r="AA2139" s="4"/>
      <c r="AB2139" s="4"/>
      <c r="AC2139" s="4"/>
      <c r="AG2139" s="4"/>
      <c r="AH2139" s="4"/>
      <c r="AI2139" s="4"/>
      <c r="AJ2139" s="4"/>
    </row>
    <row r="2140" spans="8:36" customFormat="1" ht="15" customHeight="1">
      <c r="H2140" s="89"/>
      <c r="Y2140" s="4"/>
      <c r="Z2140" s="4"/>
      <c r="AA2140" s="4"/>
      <c r="AB2140" s="4"/>
      <c r="AC2140" s="4"/>
      <c r="AG2140" s="4"/>
      <c r="AH2140" s="4"/>
      <c r="AI2140" s="4"/>
      <c r="AJ2140" s="4"/>
    </row>
    <row r="2141" spans="8:36" customFormat="1" ht="15" customHeight="1">
      <c r="H2141" s="89"/>
      <c r="Y2141" s="4"/>
      <c r="Z2141" s="4"/>
      <c r="AA2141" s="4"/>
      <c r="AB2141" s="4"/>
      <c r="AC2141" s="4"/>
      <c r="AG2141" s="4"/>
      <c r="AH2141" s="4"/>
      <c r="AI2141" s="4"/>
      <c r="AJ2141" s="4"/>
    </row>
    <row r="2142" spans="8:36" customFormat="1" ht="15" customHeight="1">
      <c r="H2142" s="89"/>
      <c r="Y2142" s="4"/>
      <c r="Z2142" s="4"/>
      <c r="AA2142" s="4"/>
      <c r="AB2142" s="4"/>
      <c r="AC2142" s="4"/>
      <c r="AG2142" s="4"/>
      <c r="AH2142" s="4"/>
      <c r="AI2142" s="4"/>
      <c r="AJ2142" s="4"/>
    </row>
    <row r="2143" spans="8:36" customFormat="1" ht="15" customHeight="1">
      <c r="H2143" s="89"/>
      <c r="Y2143" s="4"/>
      <c r="Z2143" s="4"/>
      <c r="AA2143" s="4"/>
      <c r="AB2143" s="4"/>
      <c r="AC2143" s="4"/>
      <c r="AG2143" s="4"/>
      <c r="AH2143" s="4"/>
      <c r="AI2143" s="4"/>
      <c r="AJ2143" s="4"/>
    </row>
    <row r="2144" spans="8:36" customFormat="1" ht="15" customHeight="1">
      <c r="H2144" s="89"/>
      <c r="Y2144" s="4"/>
      <c r="Z2144" s="4"/>
      <c r="AA2144" s="4"/>
      <c r="AB2144" s="4"/>
      <c r="AC2144" s="4"/>
      <c r="AG2144" s="4"/>
      <c r="AH2144" s="4"/>
      <c r="AI2144" s="4"/>
      <c r="AJ2144" s="4"/>
    </row>
    <row r="2145" spans="8:36" customFormat="1" ht="15" customHeight="1">
      <c r="H2145" s="89"/>
      <c r="Y2145" s="4"/>
      <c r="Z2145" s="4"/>
      <c r="AA2145" s="4"/>
      <c r="AB2145" s="4"/>
      <c r="AC2145" s="4"/>
      <c r="AG2145" s="4"/>
      <c r="AH2145" s="4"/>
      <c r="AI2145" s="4"/>
      <c r="AJ2145" s="4"/>
    </row>
    <row r="2146" spans="8:36" customFormat="1" ht="15" customHeight="1">
      <c r="H2146" s="89"/>
      <c r="Y2146" s="4"/>
      <c r="Z2146" s="4"/>
      <c r="AA2146" s="4"/>
      <c r="AB2146" s="4"/>
      <c r="AC2146" s="4"/>
      <c r="AG2146" s="4"/>
      <c r="AH2146" s="4"/>
      <c r="AI2146" s="4"/>
      <c r="AJ2146" s="4"/>
    </row>
    <row r="2147" spans="8:36" customFormat="1" ht="15" customHeight="1">
      <c r="H2147" s="89"/>
      <c r="Y2147" s="4"/>
      <c r="Z2147" s="4"/>
      <c r="AA2147" s="4"/>
      <c r="AB2147" s="4"/>
      <c r="AC2147" s="4"/>
      <c r="AG2147" s="4"/>
      <c r="AH2147" s="4"/>
      <c r="AI2147" s="4"/>
      <c r="AJ2147" s="4"/>
    </row>
    <row r="2148" spans="8:36" customFormat="1" ht="15" customHeight="1">
      <c r="H2148" s="89"/>
      <c r="Y2148" s="4"/>
      <c r="Z2148" s="4"/>
      <c r="AA2148" s="4"/>
      <c r="AB2148" s="4"/>
      <c r="AC2148" s="4"/>
      <c r="AG2148" s="4"/>
      <c r="AH2148" s="4"/>
      <c r="AI2148" s="4"/>
      <c r="AJ2148" s="4"/>
    </row>
    <row r="2149" spans="8:36" customFormat="1" ht="15" customHeight="1">
      <c r="H2149" s="89"/>
      <c r="Y2149" s="4"/>
      <c r="Z2149" s="4"/>
      <c r="AA2149" s="4"/>
      <c r="AB2149" s="4"/>
      <c r="AC2149" s="4"/>
      <c r="AG2149" s="4"/>
      <c r="AH2149" s="4"/>
      <c r="AI2149" s="4"/>
      <c r="AJ2149" s="4"/>
    </row>
    <row r="2150" spans="8:36" customFormat="1" ht="15" customHeight="1">
      <c r="H2150" s="89"/>
      <c r="Y2150" s="4"/>
      <c r="Z2150" s="4"/>
      <c r="AA2150" s="4"/>
      <c r="AB2150" s="4"/>
      <c r="AC2150" s="4"/>
      <c r="AG2150" s="4"/>
      <c r="AH2150" s="4"/>
      <c r="AI2150" s="4"/>
      <c r="AJ2150" s="4"/>
    </row>
    <row r="2151" spans="8:36" customFormat="1" ht="15" customHeight="1">
      <c r="H2151" s="89"/>
      <c r="Y2151" s="4"/>
      <c r="Z2151" s="4"/>
      <c r="AA2151" s="4"/>
      <c r="AB2151" s="4"/>
      <c r="AC2151" s="4"/>
      <c r="AG2151" s="4"/>
      <c r="AH2151" s="4"/>
      <c r="AI2151" s="4"/>
      <c r="AJ2151" s="4"/>
    </row>
    <row r="2152" spans="8:36" customFormat="1" ht="15" customHeight="1">
      <c r="H2152" s="89"/>
      <c r="Y2152" s="4"/>
      <c r="Z2152" s="4"/>
      <c r="AA2152" s="4"/>
      <c r="AB2152" s="4"/>
      <c r="AC2152" s="4"/>
      <c r="AG2152" s="4"/>
      <c r="AH2152" s="4"/>
      <c r="AI2152" s="4"/>
      <c r="AJ2152" s="4"/>
    </row>
    <row r="2153" spans="8:36" customFormat="1" ht="15" customHeight="1">
      <c r="H2153" s="89"/>
      <c r="Y2153" s="4"/>
      <c r="Z2153" s="4"/>
      <c r="AA2153" s="4"/>
      <c r="AB2153" s="4"/>
      <c r="AC2153" s="4"/>
      <c r="AG2153" s="4"/>
      <c r="AH2153" s="4"/>
      <c r="AI2153" s="4"/>
      <c r="AJ2153" s="4"/>
    </row>
    <row r="2154" spans="8:36" customFormat="1" ht="15" customHeight="1">
      <c r="H2154" s="89"/>
      <c r="Y2154" s="4"/>
      <c r="Z2154" s="4"/>
      <c r="AA2154" s="4"/>
      <c r="AB2154" s="4"/>
      <c r="AC2154" s="4"/>
      <c r="AG2154" s="4"/>
      <c r="AH2154" s="4"/>
      <c r="AI2154" s="4"/>
      <c r="AJ2154" s="4"/>
    </row>
    <row r="2155" spans="8:36" customFormat="1" ht="15" customHeight="1">
      <c r="H2155" s="89"/>
      <c r="Y2155" s="4"/>
      <c r="Z2155" s="4"/>
      <c r="AA2155" s="4"/>
      <c r="AB2155" s="4"/>
      <c r="AC2155" s="4"/>
      <c r="AG2155" s="4"/>
      <c r="AH2155" s="4"/>
      <c r="AI2155" s="4"/>
      <c r="AJ2155" s="4"/>
    </row>
    <row r="2156" spans="8:36" customFormat="1" ht="15" customHeight="1">
      <c r="H2156" s="89"/>
      <c r="Y2156" s="4"/>
      <c r="Z2156" s="4"/>
      <c r="AA2156" s="4"/>
      <c r="AB2156" s="4"/>
      <c r="AC2156" s="4"/>
      <c r="AG2156" s="4"/>
      <c r="AH2156" s="4"/>
      <c r="AI2156" s="4"/>
      <c r="AJ2156" s="4"/>
    </row>
    <row r="2157" spans="8:36" customFormat="1" ht="15" customHeight="1">
      <c r="H2157" s="89"/>
      <c r="Y2157" s="4"/>
      <c r="Z2157" s="4"/>
      <c r="AA2157" s="4"/>
      <c r="AB2157" s="4"/>
      <c r="AC2157" s="4"/>
      <c r="AG2157" s="4"/>
      <c r="AH2157" s="4"/>
      <c r="AI2157" s="4"/>
      <c r="AJ2157" s="4"/>
    </row>
    <row r="2158" spans="8:36" customFormat="1" ht="15" customHeight="1">
      <c r="H2158" s="89"/>
      <c r="Y2158" s="4"/>
      <c r="Z2158" s="4"/>
      <c r="AA2158" s="4"/>
      <c r="AB2158" s="4"/>
      <c r="AC2158" s="4"/>
      <c r="AG2158" s="4"/>
      <c r="AH2158" s="4"/>
      <c r="AI2158" s="4"/>
      <c r="AJ2158" s="4"/>
    </row>
    <row r="2159" spans="8:36" customFormat="1" ht="15" customHeight="1">
      <c r="H2159" s="89"/>
      <c r="Y2159" s="4"/>
      <c r="Z2159" s="4"/>
      <c r="AA2159" s="4"/>
      <c r="AB2159" s="4"/>
      <c r="AC2159" s="4"/>
      <c r="AG2159" s="4"/>
      <c r="AH2159" s="4"/>
      <c r="AI2159" s="4"/>
      <c r="AJ2159" s="4"/>
    </row>
    <row r="2160" spans="8:36" customFormat="1" ht="15" customHeight="1">
      <c r="H2160" s="89"/>
      <c r="Y2160" s="4"/>
      <c r="Z2160" s="4"/>
      <c r="AA2160" s="4"/>
      <c r="AB2160" s="4"/>
      <c r="AC2160" s="4"/>
      <c r="AG2160" s="4"/>
      <c r="AH2160" s="4"/>
      <c r="AI2160" s="4"/>
      <c r="AJ2160" s="4"/>
    </row>
    <row r="2161" spans="8:36" customFormat="1" ht="15" customHeight="1">
      <c r="H2161" s="89"/>
      <c r="Y2161" s="4"/>
      <c r="Z2161" s="4"/>
      <c r="AA2161" s="4"/>
      <c r="AB2161" s="4"/>
      <c r="AC2161" s="4"/>
      <c r="AG2161" s="4"/>
      <c r="AH2161" s="4"/>
      <c r="AI2161" s="4"/>
      <c r="AJ2161" s="4"/>
    </row>
    <row r="2162" spans="8:36" customFormat="1" ht="15" customHeight="1">
      <c r="H2162" s="89"/>
      <c r="Y2162" s="4"/>
      <c r="Z2162" s="4"/>
      <c r="AA2162" s="4"/>
      <c r="AB2162" s="4"/>
      <c r="AC2162" s="4"/>
      <c r="AG2162" s="4"/>
      <c r="AH2162" s="4"/>
      <c r="AI2162" s="4"/>
      <c r="AJ2162" s="4"/>
    </row>
    <row r="2163" spans="8:36" customFormat="1" ht="15" customHeight="1">
      <c r="H2163" s="89"/>
      <c r="Y2163" s="4"/>
      <c r="Z2163" s="4"/>
      <c r="AA2163" s="4"/>
      <c r="AB2163" s="4"/>
      <c r="AC2163" s="4"/>
      <c r="AG2163" s="4"/>
      <c r="AH2163" s="4"/>
      <c r="AI2163" s="4"/>
      <c r="AJ2163" s="4"/>
    </row>
    <row r="2164" spans="8:36" customFormat="1" ht="15" customHeight="1">
      <c r="H2164" s="89"/>
      <c r="Y2164" s="4"/>
      <c r="Z2164" s="4"/>
      <c r="AA2164" s="4"/>
      <c r="AB2164" s="4"/>
      <c r="AC2164" s="4"/>
      <c r="AG2164" s="4"/>
      <c r="AH2164" s="4"/>
      <c r="AI2164" s="4"/>
      <c r="AJ2164" s="4"/>
    </row>
    <row r="2165" spans="8:36" customFormat="1" ht="15" customHeight="1">
      <c r="H2165" s="89"/>
      <c r="Y2165" s="4"/>
      <c r="Z2165" s="4"/>
      <c r="AA2165" s="4"/>
      <c r="AB2165" s="4"/>
      <c r="AC2165" s="4"/>
      <c r="AG2165" s="4"/>
      <c r="AH2165" s="4"/>
      <c r="AI2165" s="4"/>
      <c r="AJ2165" s="4"/>
    </row>
    <row r="2166" spans="8:36" customFormat="1" ht="15" customHeight="1">
      <c r="H2166" s="89"/>
      <c r="Y2166" s="4"/>
      <c r="Z2166" s="4"/>
      <c r="AA2166" s="4"/>
      <c r="AB2166" s="4"/>
      <c r="AC2166" s="4"/>
      <c r="AG2166" s="4"/>
      <c r="AH2166" s="4"/>
      <c r="AI2166" s="4"/>
      <c r="AJ2166" s="4"/>
    </row>
    <row r="2167" spans="8:36" customFormat="1" ht="15" customHeight="1">
      <c r="H2167" s="89"/>
      <c r="Y2167" s="4"/>
      <c r="Z2167" s="4"/>
      <c r="AA2167" s="4"/>
      <c r="AB2167" s="4"/>
      <c r="AC2167" s="4"/>
      <c r="AG2167" s="4"/>
      <c r="AH2167" s="4"/>
      <c r="AI2167" s="4"/>
      <c r="AJ2167" s="4"/>
    </row>
    <row r="2168" spans="8:36" customFormat="1" ht="15" customHeight="1">
      <c r="H2168" s="89"/>
      <c r="Y2168" s="4"/>
      <c r="Z2168" s="4"/>
      <c r="AA2168" s="4"/>
      <c r="AB2168" s="4"/>
      <c r="AC2168" s="4"/>
      <c r="AG2168" s="4"/>
      <c r="AH2168" s="4"/>
      <c r="AI2168" s="4"/>
      <c r="AJ2168" s="4"/>
    </row>
    <row r="2169" spans="8:36" customFormat="1" ht="15" customHeight="1">
      <c r="H2169" s="89"/>
      <c r="Y2169" s="4"/>
      <c r="Z2169" s="4"/>
      <c r="AA2169" s="4"/>
      <c r="AB2169" s="4"/>
      <c r="AC2169" s="4"/>
      <c r="AG2169" s="4"/>
      <c r="AH2169" s="4"/>
      <c r="AI2169" s="4"/>
      <c r="AJ2169" s="4"/>
    </row>
    <row r="2170" spans="8:36" customFormat="1" ht="15" customHeight="1">
      <c r="H2170" s="89"/>
      <c r="Y2170" s="4"/>
      <c r="Z2170" s="4"/>
      <c r="AA2170" s="4"/>
      <c r="AB2170" s="4"/>
      <c r="AC2170" s="4"/>
      <c r="AG2170" s="4"/>
      <c r="AH2170" s="4"/>
      <c r="AI2170" s="4"/>
      <c r="AJ2170" s="4"/>
    </row>
    <row r="2171" spans="8:36" customFormat="1" ht="15" customHeight="1">
      <c r="H2171" s="89"/>
      <c r="Y2171" s="4"/>
      <c r="Z2171" s="4"/>
      <c r="AA2171" s="4"/>
      <c r="AB2171" s="4"/>
      <c r="AC2171" s="4"/>
      <c r="AG2171" s="4"/>
      <c r="AH2171" s="4"/>
      <c r="AI2171" s="4"/>
      <c r="AJ2171" s="4"/>
    </row>
    <row r="2172" spans="8:36" customFormat="1" ht="15" customHeight="1">
      <c r="H2172" s="89"/>
      <c r="Y2172" s="4"/>
      <c r="Z2172" s="4"/>
      <c r="AA2172" s="4"/>
      <c r="AB2172" s="4"/>
      <c r="AC2172" s="4"/>
      <c r="AG2172" s="4"/>
      <c r="AH2172" s="4"/>
      <c r="AI2172" s="4"/>
      <c r="AJ2172" s="4"/>
    </row>
    <row r="2173" spans="8:36" customFormat="1" ht="15" customHeight="1">
      <c r="H2173" s="89"/>
      <c r="Y2173" s="4"/>
      <c r="Z2173" s="4"/>
      <c r="AA2173" s="4"/>
      <c r="AB2173" s="4"/>
      <c r="AC2173" s="4"/>
      <c r="AG2173" s="4"/>
      <c r="AH2173" s="4"/>
      <c r="AI2173" s="4"/>
      <c r="AJ2173" s="4"/>
    </row>
    <row r="2174" spans="8:36" customFormat="1" ht="15" customHeight="1">
      <c r="H2174" s="89"/>
      <c r="Y2174" s="4"/>
      <c r="Z2174" s="4"/>
      <c r="AA2174" s="4"/>
      <c r="AB2174" s="4"/>
      <c r="AC2174" s="4"/>
      <c r="AG2174" s="4"/>
      <c r="AH2174" s="4"/>
      <c r="AI2174" s="4"/>
      <c r="AJ2174" s="4"/>
    </row>
    <row r="2175" spans="8:36" customFormat="1" ht="15" customHeight="1">
      <c r="H2175" s="89"/>
      <c r="Y2175" s="4"/>
      <c r="Z2175" s="4"/>
      <c r="AA2175" s="4"/>
      <c r="AB2175" s="4"/>
      <c r="AC2175" s="4"/>
      <c r="AG2175" s="4"/>
      <c r="AH2175" s="4"/>
      <c r="AI2175" s="4"/>
      <c r="AJ2175" s="4"/>
    </row>
    <row r="2176" spans="8:36" customFormat="1" ht="15" customHeight="1">
      <c r="H2176" s="89"/>
      <c r="Y2176" s="4"/>
      <c r="Z2176" s="4"/>
      <c r="AA2176" s="4"/>
      <c r="AB2176" s="4"/>
      <c r="AC2176" s="4"/>
      <c r="AG2176" s="4"/>
      <c r="AH2176" s="4"/>
      <c r="AI2176" s="4"/>
      <c r="AJ2176" s="4"/>
    </row>
    <row r="2177" spans="8:36" customFormat="1" ht="15" customHeight="1">
      <c r="H2177" s="89"/>
      <c r="Y2177" s="4"/>
      <c r="Z2177" s="4"/>
      <c r="AA2177" s="4"/>
      <c r="AB2177" s="4"/>
      <c r="AC2177" s="4"/>
      <c r="AG2177" s="4"/>
      <c r="AH2177" s="4"/>
      <c r="AI2177" s="4"/>
      <c r="AJ2177" s="4"/>
    </row>
    <row r="2178" spans="8:36" customFormat="1" ht="15" customHeight="1">
      <c r="H2178" s="89"/>
      <c r="Y2178" s="4"/>
      <c r="Z2178" s="4"/>
      <c r="AA2178" s="4"/>
      <c r="AB2178" s="4"/>
      <c r="AC2178" s="4"/>
      <c r="AG2178" s="4"/>
      <c r="AH2178" s="4"/>
      <c r="AI2178" s="4"/>
      <c r="AJ2178" s="4"/>
    </row>
    <row r="2179" spans="8:36" customFormat="1" ht="15" customHeight="1">
      <c r="H2179" s="89"/>
      <c r="Y2179" s="4"/>
      <c r="Z2179" s="4"/>
      <c r="AA2179" s="4"/>
      <c r="AB2179" s="4"/>
      <c r="AC2179" s="4"/>
      <c r="AG2179" s="4"/>
      <c r="AH2179" s="4"/>
      <c r="AI2179" s="4"/>
      <c r="AJ2179" s="4"/>
    </row>
    <row r="2180" spans="8:36" customFormat="1" ht="15" customHeight="1">
      <c r="H2180" s="89"/>
      <c r="Y2180" s="4"/>
      <c r="Z2180" s="4"/>
      <c r="AA2180" s="4"/>
      <c r="AB2180" s="4"/>
      <c r="AC2180" s="4"/>
      <c r="AG2180" s="4"/>
      <c r="AH2180" s="4"/>
      <c r="AI2180" s="4"/>
      <c r="AJ2180" s="4"/>
    </row>
    <row r="2181" spans="8:36" customFormat="1" ht="15" customHeight="1">
      <c r="H2181" s="89"/>
      <c r="Y2181" s="4"/>
      <c r="Z2181" s="4"/>
      <c r="AA2181" s="4"/>
      <c r="AB2181" s="4"/>
      <c r="AC2181" s="4"/>
      <c r="AG2181" s="4"/>
      <c r="AH2181" s="4"/>
      <c r="AI2181" s="4"/>
      <c r="AJ2181" s="4"/>
    </row>
    <row r="2182" spans="8:36" customFormat="1" ht="15" customHeight="1">
      <c r="H2182" s="89"/>
      <c r="Y2182" s="4"/>
      <c r="Z2182" s="4"/>
      <c r="AA2182" s="4"/>
      <c r="AB2182" s="4"/>
      <c r="AC2182" s="4"/>
      <c r="AG2182" s="4"/>
      <c r="AH2182" s="4"/>
      <c r="AI2182" s="4"/>
      <c r="AJ2182" s="4"/>
    </row>
    <row r="2183" spans="8:36" customFormat="1" ht="15" customHeight="1">
      <c r="H2183" s="89"/>
      <c r="Y2183" s="4"/>
      <c r="Z2183" s="4"/>
      <c r="AA2183" s="4"/>
      <c r="AB2183" s="4"/>
      <c r="AC2183" s="4"/>
      <c r="AG2183" s="4"/>
      <c r="AH2183" s="4"/>
      <c r="AI2183" s="4"/>
      <c r="AJ2183" s="4"/>
    </row>
    <row r="2184" spans="8:36" customFormat="1" ht="15" customHeight="1">
      <c r="H2184" s="89"/>
      <c r="Y2184" s="4"/>
      <c r="Z2184" s="4"/>
      <c r="AA2184" s="4"/>
      <c r="AB2184" s="4"/>
      <c r="AC2184" s="4"/>
      <c r="AG2184" s="4"/>
      <c r="AH2184" s="4"/>
      <c r="AI2184" s="4"/>
      <c r="AJ2184" s="4"/>
    </row>
    <row r="2185" spans="8:36" customFormat="1" ht="15" customHeight="1">
      <c r="H2185" s="89"/>
      <c r="Y2185" s="4"/>
      <c r="Z2185" s="4"/>
      <c r="AA2185" s="4"/>
      <c r="AB2185" s="4"/>
      <c r="AC2185" s="4"/>
      <c r="AG2185" s="4"/>
      <c r="AH2185" s="4"/>
      <c r="AI2185" s="4"/>
      <c r="AJ2185" s="4"/>
    </row>
    <row r="2186" spans="8:36" customFormat="1" ht="15" customHeight="1">
      <c r="H2186" s="89"/>
      <c r="Y2186" s="4"/>
      <c r="Z2186" s="4"/>
      <c r="AA2186" s="4"/>
      <c r="AB2186" s="4"/>
      <c r="AC2186" s="4"/>
      <c r="AG2186" s="4"/>
      <c r="AH2186" s="4"/>
      <c r="AI2186" s="4"/>
      <c r="AJ2186" s="4"/>
    </row>
    <row r="2187" spans="8:36" customFormat="1" ht="15" customHeight="1">
      <c r="H2187" s="89"/>
      <c r="Y2187" s="4"/>
      <c r="Z2187" s="4"/>
      <c r="AA2187" s="4"/>
      <c r="AB2187" s="4"/>
      <c r="AC2187" s="4"/>
      <c r="AG2187" s="4"/>
      <c r="AH2187" s="4"/>
      <c r="AI2187" s="4"/>
      <c r="AJ2187" s="4"/>
    </row>
    <row r="2188" spans="8:36" customFormat="1" ht="15" customHeight="1">
      <c r="H2188" s="89"/>
      <c r="Y2188" s="4"/>
      <c r="Z2188" s="4"/>
      <c r="AA2188" s="4"/>
      <c r="AB2188" s="4"/>
      <c r="AC2188" s="4"/>
      <c r="AG2188" s="4"/>
      <c r="AH2188" s="4"/>
      <c r="AI2188" s="4"/>
      <c r="AJ2188" s="4"/>
    </row>
    <row r="2189" spans="8:36" customFormat="1" ht="15" customHeight="1">
      <c r="H2189" s="89"/>
      <c r="Y2189" s="4"/>
      <c r="Z2189" s="4"/>
      <c r="AA2189" s="4"/>
      <c r="AB2189" s="4"/>
      <c r="AC2189" s="4"/>
      <c r="AG2189" s="4"/>
      <c r="AH2189" s="4"/>
      <c r="AI2189" s="4"/>
      <c r="AJ2189" s="4"/>
    </row>
    <row r="2190" spans="8:36" customFormat="1" ht="15" customHeight="1">
      <c r="H2190" s="89"/>
      <c r="Y2190" s="4"/>
      <c r="Z2190" s="4"/>
      <c r="AA2190" s="4"/>
      <c r="AB2190" s="4"/>
      <c r="AC2190" s="4"/>
      <c r="AG2190" s="4"/>
      <c r="AH2190" s="4"/>
      <c r="AI2190" s="4"/>
      <c r="AJ2190" s="4"/>
    </row>
    <row r="2191" spans="8:36" customFormat="1" ht="15" customHeight="1">
      <c r="H2191" s="89"/>
      <c r="Y2191" s="4"/>
      <c r="Z2191" s="4"/>
      <c r="AA2191" s="4"/>
      <c r="AB2191" s="4"/>
      <c r="AC2191" s="4"/>
      <c r="AG2191" s="4"/>
      <c r="AH2191" s="4"/>
      <c r="AI2191" s="4"/>
      <c r="AJ2191" s="4"/>
    </row>
    <row r="2192" spans="8:36" customFormat="1" ht="15" customHeight="1">
      <c r="H2192" s="89"/>
      <c r="Y2192" s="4"/>
      <c r="Z2192" s="4"/>
      <c r="AA2192" s="4"/>
      <c r="AB2192" s="4"/>
      <c r="AC2192" s="4"/>
      <c r="AG2192" s="4"/>
      <c r="AH2192" s="4"/>
      <c r="AI2192" s="4"/>
      <c r="AJ2192" s="4"/>
    </row>
    <row r="2193" spans="8:36" customFormat="1" ht="15" customHeight="1">
      <c r="H2193" s="89"/>
      <c r="Y2193" s="4"/>
      <c r="Z2193" s="4"/>
      <c r="AA2193" s="4"/>
      <c r="AB2193" s="4"/>
      <c r="AC2193" s="4"/>
      <c r="AG2193" s="4"/>
      <c r="AH2193" s="4"/>
      <c r="AI2193" s="4"/>
      <c r="AJ2193" s="4"/>
    </row>
    <row r="2194" spans="8:36" customFormat="1" ht="15" customHeight="1">
      <c r="H2194" s="89"/>
      <c r="Y2194" s="4"/>
      <c r="Z2194" s="4"/>
      <c r="AA2194" s="4"/>
      <c r="AB2194" s="4"/>
      <c r="AC2194" s="4"/>
      <c r="AG2194" s="4"/>
      <c r="AH2194" s="4"/>
      <c r="AI2194" s="4"/>
      <c r="AJ2194" s="4"/>
    </row>
    <row r="2195" spans="8:36" customFormat="1" ht="15" customHeight="1">
      <c r="H2195" s="89"/>
      <c r="Y2195" s="4"/>
      <c r="Z2195" s="4"/>
      <c r="AA2195" s="4"/>
      <c r="AB2195" s="4"/>
      <c r="AC2195" s="4"/>
      <c r="AG2195" s="4"/>
      <c r="AH2195" s="4"/>
      <c r="AI2195" s="4"/>
      <c r="AJ2195" s="4"/>
    </row>
    <row r="2196" spans="8:36" customFormat="1" ht="15" customHeight="1">
      <c r="H2196" s="89"/>
      <c r="Y2196" s="4"/>
      <c r="Z2196" s="4"/>
      <c r="AA2196" s="4"/>
      <c r="AB2196" s="4"/>
      <c r="AC2196" s="4"/>
      <c r="AG2196" s="4"/>
      <c r="AH2196" s="4"/>
      <c r="AI2196" s="4"/>
      <c r="AJ2196" s="4"/>
    </row>
    <row r="2197" spans="8:36" customFormat="1" ht="15" customHeight="1">
      <c r="H2197" s="89"/>
      <c r="Y2197" s="4"/>
      <c r="Z2197" s="4"/>
      <c r="AA2197" s="4"/>
      <c r="AB2197" s="4"/>
      <c r="AC2197" s="4"/>
      <c r="AG2197" s="4"/>
      <c r="AH2197" s="4"/>
      <c r="AI2197" s="4"/>
      <c r="AJ2197" s="4"/>
    </row>
    <row r="2198" spans="8:36" customFormat="1" ht="15" customHeight="1">
      <c r="H2198" s="89"/>
      <c r="Y2198" s="4"/>
      <c r="Z2198" s="4"/>
      <c r="AA2198" s="4"/>
      <c r="AB2198" s="4"/>
      <c r="AC2198" s="4"/>
      <c r="AG2198" s="4"/>
      <c r="AH2198" s="4"/>
      <c r="AI2198" s="4"/>
      <c r="AJ2198" s="4"/>
    </row>
    <row r="2199" spans="8:36" customFormat="1" ht="15" customHeight="1">
      <c r="H2199" s="89"/>
      <c r="Y2199" s="4"/>
      <c r="Z2199" s="4"/>
      <c r="AA2199" s="4"/>
      <c r="AB2199" s="4"/>
      <c r="AC2199" s="4"/>
      <c r="AG2199" s="4"/>
      <c r="AH2199" s="4"/>
      <c r="AI2199" s="4"/>
      <c r="AJ2199" s="4"/>
    </row>
    <row r="2200" spans="8:36" customFormat="1" ht="15" customHeight="1">
      <c r="H2200" s="89"/>
      <c r="Y2200" s="4"/>
      <c r="Z2200" s="4"/>
      <c r="AA2200" s="4"/>
      <c r="AB2200" s="4"/>
      <c r="AC2200" s="4"/>
      <c r="AG2200" s="4"/>
      <c r="AH2200" s="4"/>
      <c r="AI2200" s="4"/>
      <c r="AJ2200" s="4"/>
    </row>
    <row r="2201" spans="8:36" customFormat="1" ht="15" customHeight="1">
      <c r="H2201" s="89"/>
      <c r="Y2201" s="4"/>
      <c r="Z2201" s="4"/>
      <c r="AA2201" s="4"/>
      <c r="AB2201" s="4"/>
      <c r="AC2201" s="4"/>
      <c r="AG2201" s="4"/>
      <c r="AH2201" s="4"/>
      <c r="AI2201" s="4"/>
      <c r="AJ2201" s="4"/>
    </row>
    <row r="2202" spans="8:36" customFormat="1" ht="15" customHeight="1">
      <c r="H2202" s="89"/>
      <c r="Y2202" s="4"/>
      <c r="Z2202" s="4"/>
      <c r="AA2202" s="4"/>
      <c r="AB2202" s="4"/>
      <c r="AC2202" s="4"/>
      <c r="AG2202" s="4"/>
      <c r="AH2202" s="4"/>
      <c r="AI2202" s="4"/>
      <c r="AJ2202" s="4"/>
    </row>
    <row r="2203" spans="8:36" customFormat="1" ht="15" customHeight="1">
      <c r="H2203" s="89"/>
      <c r="Y2203" s="4"/>
      <c r="Z2203" s="4"/>
      <c r="AA2203" s="4"/>
      <c r="AB2203" s="4"/>
      <c r="AC2203" s="4"/>
      <c r="AG2203" s="4"/>
      <c r="AH2203" s="4"/>
      <c r="AI2203" s="4"/>
      <c r="AJ2203" s="4"/>
    </row>
    <row r="2204" spans="8:36" customFormat="1" ht="15" customHeight="1">
      <c r="H2204" s="89"/>
      <c r="Y2204" s="4"/>
      <c r="Z2204" s="4"/>
      <c r="AA2204" s="4"/>
      <c r="AB2204" s="4"/>
      <c r="AC2204" s="4"/>
      <c r="AG2204" s="4"/>
      <c r="AH2204" s="4"/>
      <c r="AI2204" s="4"/>
      <c r="AJ2204" s="4"/>
    </row>
    <row r="2205" spans="8:36" customFormat="1" ht="15" customHeight="1">
      <c r="H2205" s="89"/>
      <c r="Y2205" s="4"/>
      <c r="Z2205" s="4"/>
      <c r="AA2205" s="4"/>
      <c r="AB2205" s="4"/>
      <c r="AC2205" s="4"/>
      <c r="AG2205" s="4"/>
      <c r="AH2205" s="4"/>
      <c r="AI2205" s="4"/>
      <c r="AJ2205" s="4"/>
    </row>
    <row r="2206" spans="8:36" customFormat="1" ht="15" customHeight="1">
      <c r="H2206" s="89"/>
      <c r="Y2206" s="4"/>
      <c r="Z2206" s="4"/>
      <c r="AA2206" s="4"/>
      <c r="AB2206" s="4"/>
      <c r="AC2206" s="4"/>
      <c r="AG2206" s="4"/>
      <c r="AH2206" s="4"/>
      <c r="AI2206" s="4"/>
      <c r="AJ2206" s="4"/>
    </row>
    <row r="2207" spans="8:36" customFormat="1" ht="15" customHeight="1">
      <c r="H2207" s="89"/>
      <c r="Y2207" s="4"/>
      <c r="Z2207" s="4"/>
      <c r="AA2207" s="4"/>
      <c r="AB2207" s="4"/>
      <c r="AC2207" s="4"/>
      <c r="AG2207" s="4"/>
      <c r="AH2207" s="4"/>
      <c r="AI2207" s="4"/>
      <c r="AJ2207" s="4"/>
    </row>
    <row r="2208" spans="8:36" customFormat="1" ht="15" customHeight="1">
      <c r="H2208" s="89"/>
      <c r="Y2208" s="4"/>
      <c r="Z2208" s="4"/>
      <c r="AA2208" s="4"/>
      <c r="AB2208" s="4"/>
      <c r="AC2208" s="4"/>
      <c r="AG2208" s="4"/>
      <c r="AH2208" s="4"/>
      <c r="AI2208" s="4"/>
      <c r="AJ2208" s="4"/>
    </row>
    <row r="2209" spans="8:36" customFormat="1" ht="15" customHeight="1">
      <c r="H2209" s="89"/>
      <c r="Y2209" s="4"/>
      <c r="Z2209" s="4"/>
      <c r="AA2209" s="4"/>
      <c r="AB2209" s="4"/>
      <c r="AC2209" s="4"/>
      <c r="AG2209" s="4"/>
      <c r="AH2209" s="4"/>
      <c r="AI2209" s="4"/>
      <c r="AJ2209" s="4"/>
    </row>
    <row r="2210" spans="8:36" customFormat="1" ht="15" customHeight="1">
      <c r="H2210" s="89"/>
      <c r="Y2210" s="4"/>
      <c r="Z2210" s="4"/>
      <c r="AA2210" s="4"/>
      <c r="AB2210" s="4"/>
      <c r="AC2210" s="4"/>
      <c r="AG2210" s="4"/>
      <c r="AH2210" s="4"/>
      <c r="AI2210" s="4"/>
      <c r="AJ2210" s="4"/>
    </row>
    <row r="2211" spans="8:36" customFormat="1" ht="15" customHeight="1">
      <c r="H2211" s="89"/>
      <c r="Y2211" s="4"/>
      <c r="Z2211" s="4"/>
      <c r="AA2211" s="4"/>
      <c r="AB2211" s="4"/>
      <c r="AC2211" s="4"/>
      <c r="AG2211" s="4"/>
      <c r="AH2211" s="4"/>
      <c r="AI2211" s="4"/>
      <c r="AJ2211" s="4"/>
    </row>
    <row r="2212" spans="8:36" customFormat="1" ht="15" customHeight="1">
      <c r="H2212" s="89"/>
      <c r="Y2212" s="4"/>
      <c r="Z2212" s="4"/>
      <c r="AA2212" s="4"/>
      <c r="AB2212" s="4"/>
      <c r="AC2212" s="4"/>
      <c r="AG2212" s="4"/>
      <c r="AH2212" s="4"/>
      <c r="AI2212" s="4"/>
      <c r="AJ2212" s="4"/>
    </row>
    <row r="2213" spans="8:36" customFormat="1" ht="15" customHeight="1">
      <c r="H2213" s="89"/>
      <c r="Y2213" s="4"/>
      <c r="Z2213" s="4"/>
      <c r="AA2213" s="4"/>
      <c r="AB2213" s="4"/>
      <c r="AC2213" s="4"/>
      <c r="AG2213" s="4"/>
      <c r="AH2213" s="4"/>
      <c r="AI2213" s="4"/>
      <c r="AJ2213" s="4"/>
    </row>
    <row r="2214" spans="8:36" customFormat="1" ht="15" customHeight="1">
      <c r="H2214" s="89"/>
      <c r="Y2214" s="4"/>
      <c r="Z2214" s="4"/>
      <c r="AA2214" s="4"/>
      <c r="AB2214" s="4"/>
      <c r="AC2214" s="4"/>
      <c r="AG2214" s="4"/>
      <c r="AH2214" s="4"/>
      <c r="AI2214" s="4"/>
      <c r="AJ2214" s="4"/>
    </row>
    <row r="2215" spans="8:36" customFormat="1" ht="15" customHeight="1">
      <c r="H2215" s="89"/>
      <c r="Y2215" s="4"/>
      <c r="Z2215" s="4"/>
      <c r="AA2215" s="4"/>
      <c r="AB2215" s="4"/>
      <c r="AC2215" s="4"/>
      <c r="AG2215" s="4"/>
      <c r="AH2215" s="4"/>
      <c r="AI2215" s="4"/>
      <c r="AJ2215" s="4"/>
    </row>
    <row r="2216" spans="8:36" customFormat="1" ht="15" customHeight="1">
      <c r="H2216" s="89"/>
      <c r="Y2216" s="4"/>
      <c r="Z2216" s="4"/>
      <c r="AA2216" s="4"/>
      <c r="AB2216" s="4"/>
      <c r="AC2216" s="4"/>
      <c r="AG2216" s="4"/>
      <c r="AH2216" s="4"/>
      <c r="AI2216" s="4"/>
      <c r="AJ2216" s="4"/>
    </row>
    <row r="2217" spans="8:36" customFormat="1" ht="15" customHeight="1">
      <c r="H2217" s="89"/>
      <c r="Y2217" s="4"/>
      <c r="Z2217" s="4"/>
      <c r="AA2217" s="4"/>
      <c r="AB2217" s="4"/>
      <c r="AC2217" s="4"/>
      <c r="AG2217" s="4"/>
      <c r="AH2217" s="4"/>
      <c r="AI2217" s="4"/>
      <c r="AJ2217" s="4"/>
    </row>
    <row r="2218" spans="8:36" customFormat="1" ht="15" customHeight="1">
      <c r="H2218" s="89"/>
      <c r="Y2218" s="4"/>
      <c r="Z2218" s="4"/>
      <c r="AA2218" s="4"/>
      <c r="AB2218" s="4"/>
      <c r="AC2218" s="4"/>
      <c r="AG2218" s="4"/>
      <c r="AH2218" s="4"/>
      <c r="AI2218" s="4"/>
      <c r="AJ2218" s="4"/>
    </row>
    <row r="2219" spans="8:36" customFormat="1" ht="15" customHeight="1">
      <c r="H2219" s="89"/>
      <c r="Y2219" s="4"/>
      <c r="Z2219" s="4"/>
      <c r="AA2219" s="4"/>
      <c r="AB2219" s="4"/>
      <c r="AC2219" s="4"/>
      <c r="AG2219" s="4"/>
      <c r="AH2219" s="4"/>
      <c r="AI2219" s="4"/>
      <c r="AJ2219" s="4"/>
    </row>
    <row r="2220" spans="8:36" customFormat="1" ht="15" customHeight="1">
      <c r="H2220" s="89"/>
      <c r="Y2220" s="4"/>
      <c r="Z2220" s="4"/>
      <c r="AA2220" s="4"/>
      <c r="AB2220" s="4"/>
      <c r="AC2220" s="4"/>
      <c r="AG2220" s="4"/>
      <c r="AH2220" s="4"/>
      <c r="AI2220" s="4"/>
      <c r="AJ2220" s="4"/>
    </row>
    <row r="2221" spans="8:36" customFormat="1" ht="15" customHeight="1">
      <c r="H2221" s="89"/>
      <c r="Y2221" s="4"/>
      <c r="Z2221" s="4"/>
      <c r="AA2221" s="4"/>
      <c r="AB2221" s="4"/>
      <c r="AC2221" s="4"/>
      <c r="AG2221" s="4"/>
      <c r="AH2221" s="4"/>
      <c r="AI2221" s="4"/>
      <c r="AJ2221" s="4"/>
    </row>
    <row r="2222" spans="8:36" customFormat="1" ht="15" customHeight="1">
      <c r="H2222" s="89"/>
      <c r="Y2222" s="4"/>
      <c r="Z2222" s="4"/>
      <c r="AA2222" s="4"/>
      <c r="AB2222" s="4"/>
      <c r="AC2222" s="4"/>
      <c r="AG2222" s="4"/>
      <c r="AH2222" s="4"/>
      <c r="AI2222" s="4"/>
      <c r="AJ2222" s="4"/>
    </row>
    <row r="2223" spans="8:36" customFormat="1" ht="15" customHeight="1">
      <c r="H2223" s="89"/>
      <c r="Y2223" s="4"/>
      <c r="Z2223" s="4"/>
      <c r="AA2223" s="4"/>
      <c r="AB2223" s="4"/>
      <c r="AC2223" s="4"/>
      <c r="AG2223" s="4"/>
      <c r="AH2223" s="4"/>
      <c r="AI2223" s="4"/>
      <c r="AJ2223" s="4"/>
    </row>
    <row r="2224" spans="8:36" customFormat="1" ht="15" customHeight="1">
      <c r="H2224" s="89"/>
      <c r="Y2224" s="4"/>
      <c r="Z2224" s="4"/>
      <c r="AA2224" s="4"/>
      <c r="AB2224" s="4"/>
      <c r="AC2224" s="4"/>
      <c r="AG2224" s="4"/>
      <c r="AH2224" s="4"/>
      <c r="AI2224" s="4"/>
      <c r="AJ2224" s="4"/>
    </row>
    <row r="2225" spans="8:36" customFormat="1" ht="15" customHeight="1">
      <c r="H2225" s="89"/>
      <c r="Y2225" s="4"/>
      <c r="Z2225" s="4"/>
      <c r="AA2225" s="4"/>
      <c r="AB2225" s="4"/>
      <c r="AC2225" s="4"/>
      <c r="AG2225" s="4"/>
      <c r="AH2225" s="4"/>
      <c r="AI2225" s="4"/>
      <c r="AJ2225" s="4"/>
    </row>
    <row r="2226" spans="8:36" customFormat="1" ht="15" customHeight="1">
      <c r="H2226" s="89"/>
      <c r="Y2226" s="4"/>
      <c r="Z2226" s="4"/>
      <c r="AA2226" s="4"/>
      <c r="AB2226" s="4"/>
      <c r="AC2226" s="4"/>
      <c r="AG2226" s="4"/>
      <c r="AH2226" s="4"/>
      <c r="AI2226" s="4"/>
      <c r="AJ2226" s="4"/>
    </row>
    <row r="2227" spans="8:36" customFormat="1" ht="15" customHeight="1">
      <c r="H2227" s="89"/>
      <c r="Y2227" s="4"/>
      <c r="Z2227" s="4"/>
      <c r="AA2227" s="4"/>
      <c r="AB2227" s="4"/>
      <c r="AC2227" s="4"/>
      <c r="AG2227" s="4"/>
      <c r="AH2227" s="4"/>
      <c r="AI2227" s="4"/>
      <c r="AJ2227" s="4"/>
    </row>
    <row r="2228" spans="8:36" customFormat="1" ht="15" customHeight="1">
      <c r="H2228" s="89"/>
      <c r="Y2228" s="4"/>
      <c r="Z2228" s="4"/>
      <c r="AA2228" s="4"/>
      <c r="AB2228" s="4"/>
      <c r="AC2228" s="4"/>
      <c r="AG2228" s="4"/>
      <c r="AH2228" s="4"/>
      <c r="AI2228" s="4"/>
      <c r="AJ2228" s="4"/>
    </row>
    <row r="2229" spans="8:36" customFormat="1" ht="15" customHeight="1">
      <c r="H2229" s="89"/>
      <c r="Y2229" s="4"/>
      <c r="Z2229" s="4"/>
      <c r="AA2229" s="4"/>
      <c r="AB2229" s="4"/>
      <c r="AC2229" s="4"/>
      <c r="AG2229" s="4"/>
      <c r="AH2229" s="4"/>
      <c r="AI2229" s="4"/>
      <c r="AJ2229" s="4"/>
    </row>
    <row r="2230" spans="8:36" customFormat="1" ht="15" customHeight="1">
      <c r="H2230" s="89"/>
      <c r="Y2230" s="4"/>
      <c r="Z2230" s="4"/>
      <c r="AA2230" s="4"/>
      <c r="AB2230" s="4"/>
      <c r="AC2230" s="4"/>
      <c r="AG2230" s="4"/>
      <c r="AH2230" s="4"/>
      <c r="AI2230" s="4"/>
      <c r="AJ2230" s="4"/>
    </row>
    <row r="2231" spans="8:36" customFormat="1" ht="15" customHeight="1">
      <c r="H2231" s="89"/>
      <c r="Y2231" s="4"/>
      <c r="Z2231" s="4"/>
      <c r="AA2231" s="4"/>
      <c r="AB2231" s="4"/>
      <c r="AC2231" s="4"/>
      <c r="AG2231" s="4"/>
      <c r="AH2231" s="4"/>
      <c r="AI2231" s="4"/>
      <c r="AJ2231" s="4"/>
    </row>
    <row r="2232" spans="8:36" customFormat="1" ht="15" customHeight="1">
      <c r="H2232" s="89"/>
      <c r="Y2232" s="4"/>
      <c r="Z2232" s="4"/>
      <c r="AA2232" s="4"/>
      <c r="AB2232" s="4"/>
      <c r="AC2232" s="4"/>
      <c r="AG2232" s="4"/>
      <c r="AH2232" s="4"/>
      <c r="AI2232" s="4"/>
      <c r="AJ2232" s="4"/>
    </row>
    <row r="2233" spans="8:36" customFormat="1" ht="15" customHeight="1">
      <c r="H2233" s="89"/>
      <c r="Y2233" s="4"/>
      <c r="Z2233" s="4"/>
      <c r="AA2233" s="4"/>
      <c r="AB2233" s="4"/>
      <c r="AC2233" s="4"/>
      <c r="AG2233" s="4"/>
      <c r="AH2233" s="4"/>
      <c r="AI2233" s="4"/>
      <c r="AJ2233" s="4"/>
    </row>
    <row r="2234" spans="8:36" customFormat="1" ht="15" customHeight="1">
      <c r="H2234" s="89"/>
      <c r="Y2234" s="4"/>
      <c r="Z2234" s="4"/>
      <c r="AA2234" s="4"/>
      <c r="AB2234" s="4"/>
      <c r="AC2234" s="4"/>
      <c r="AG2234" s="4"/>
      <c r="AH2234" s="4"/>
      <c r="AI2234" s="4"/>
      <c r="AJ2234" s="4"/>
    </row>
    <row r="2235" spans="8:36" customFormat="1" ht="15" customHeight="1">
      <c r="H2235" s="89"/>
      <c r="Y2235" s="4"/>
      <c r="Z2235" s="4"/>
      <c r="AA2235" s="4"/>
      <c r="AB2235" s="4"/>
      <c r="AC2235" s="4"/>
      <c r="AG2235" s="4"/>
      <c r="AH2235" s="4"/>
      <c r="AI2235" s="4"/>
      <c r="AJ2235" s="4"/>
    </row>
    <row r="2236" spans="8:36" customFormat="1" ht="15" customHeight="1">
      <c r="H2236" s="89"/>
      <c r="Y2236" s="4"/>
      <c r="Z2236" s="4"/>
      <c r="AA2236" s="4"/>
      <c r="AB2236" s="4"/>
      <c r="AC2236" s="4"/>
      <c r="AG2236" s="4"/>
      <c r="AH2236" s="4"/>
      <c r="AI2236" s="4"/>
      <c r="AJ2236" s="4"/>
    </row>
    <row r="2237" spans="8:36" customFormat="1" ht="15" customHeight="1">
      <c r="H2237" s="89"/>
      <c r="Y2237" s="4"/>
      <c r="Z2237" s="4"/>
      <c r="AA2237" s="4"/>
      <c r="AB2237" s="4"/>
      <c r="AC2237" s="4"/>
      <c r="AG2237" s="4"/>
      <c r="AH2237" s="4"/>
      <c r="AI2237" s="4"/>
      <c r="AJ2237" s="4"/>
    </row>
    <row r="2238" spans="8:36" customFormat="1" ht="15" customHeight="1">
      <c r="H2238" s="89"/>
      <c r="Y2238" s="4"/>
      <c r="Z2238" s="4"/>
      <c r="AA2238" s="4"/>
      <c r="AB2238" s="4"/>
      <c r="AC2238" s="4"/>
      <c r="AG2238" s="4"/>
      <c r="AH2238" s="4"/>
      <c r="AI2238" s="4"/>
      <c r="AJ2238" s="4"/>
    </row>
    <row r="2239" spans="8:36" customFormat="1" ht="15" customHeight="1">
      <c r="H2239" s="89"/>
      <c r="Y2239" s="4"/>
      <c r="Z2239" s="4"/>
      <c r="AA2239" s="4"/>
      <c r="AB2239" s="4"/>
      <c r="AC2239" s="4"/>
      <c r="AG2239" s="4"/>
      <c r="AH2239" s="4"/>
      <c r="AI2239" s="4"/>
      <c r="AJ2239" s="4"/>
    </row>
    <row r="2240" spans="8:36" customFormat="1" ht="15" customHeight="1">
      <c r="H2240" s="89"/>
      <c r="Y2240" s="4"/>
      <c r="Z2240" s="4"/>
      <c r="AA2240" s="4"/>
      <c r="AB2240" s="4"/>
      <c r="AC2240" s="4"/>
      <c r="AG2240" s="4"/>
      <c r="AH2240" s="4"/>
      <c r="AI2240" s="4"/>
      <c r="AJ2240" s="4"/>
    </row>
    <row r="2241" spans="8:36" customFormat="1" ht="15" customHeight="1">
      <c r="H2241" s="89"/>
      <c r="Y2241" s="4"/>
      <c r="Z2241" s="4"/>
      <c r="AA2241" s="4"/>
      <c r="AB2241" s="4"/>
      <c r="AC2241" s="4"/>
      <c r="AG2241" s="4"/>
      <c r="AH2241" s="4"/>
      <c r="AI2241" s="4"/>
      <c r="AJ2241" s="4"/>
    </row>
    <row r="2242" spans="8:36" customFormat="1" ht="15" customHeight="1">
      <c r="H2242" s="89"/>
      <c r="Y2242" s="4"/>
      <c r="Z2242" s="4"/>
      <c r="AA2242" s="4"/>
      <c r="AB2242" s="4"/>
      <c r="AC2242" s="4"/>
      <c r="AG2242" s="4"/>
      <c r="AH2242" s="4"/>
      <c r="AI2242" s="4"/>
      <c r="AJ2242" s="4"/>
    </row>
    <row r="2243" spans="8:36" customFormat="1" ht="15" customHeight="1">
      <c r="H2243" s="89"/>
      <c r="Y2243" s="4"/>
      <c r="Z2243" s="4"/>
      <c r="AA2243" s="4"/>
      <c r="AB2243" s="4"/>
      <c r="AC2243" s="4"/>
      <c r="AG2243" s="4"/>
      <c r="AH2243" s="4"/>
      <c r="AI2243" s="4"/>
      <c r="AJ2243" s="4"/>
    </row>
    <row r="2244" spans="8:36" customFormat="1" ht="15" customHeight="1">
      <c r="H2244" s="89"/>
      <c r="Y2244" s="4"/>
      <c r="Z2244" s="4"/>
      <c r="AA2244" s="4"/>
      <c r="AB2244" s="4"/>
      <c r="AC2244" s="4"/>
      <c r="AG2244" s="4"/>
      <c r="AH2244" s="4"/>
      <c r="AI2244" s="4"/>
      <c r="AJ2244" s="4"/>
    </row>
    <row r="2245" spans="8:36" customFormat="1" ht="15" customHeight="1">
      <c r="H2245" s="89"/>
      <c r="Y2245" s="4"/>
      <c r="Z2245" s="4"/>
      <c r="AA2245" s="4"/>
      <c r="AB2245" s="4"/>
      <c r="AC2245" s="4"/>
      <c r="AG2245" s="4"/>
      <c r="AH2245" s="4"/>
      <c r="AI2245" s="4"/>
      <c r="AJ2245" s="4"/>
    </row>
    <row r="2246" spans="8:36" customFormat="1" ht="15" customHeight="1">
      <c r="H2246" s="89"/>
      <c r="Y2246" s="4"/>
      <c r="Z2246" s="4"/>
      <c r="AA2246" s="4"/>
      <c r="AB2246" s="4"/>
      <c r="AC2246" s="4"/>
      <c r="AG2246" s="4"/>
      <c r="AH2246" s="4"/>
      <c r="AI2246" s="4"/>
      <c r="AJ2246" s="4"/>
    </row>
    <row r="2247" spans="8:36" customFormat="1" ht="15" customHeight="1">
      <c r="H2247" s="89"/>
      <c r="Y2247" s="4"/>
      <c r="Z2247" s="4"/>
      <c r="AA2247" s="4"/>
      <c r="AB2247" s="4"/>
      <c r="AC2247" s="4"/>
      <c r="AG2247" s="4"/>
      <c r="AH2247" s="4"/>
      <c r="AI2247" s="4"/>
      <c r="AJ2247" s="4"/>
    </row>
    <row r="2248" spans="8:36" customFormat="1" ht="15" customHeight="1">
      <c r="H2248" s="89"/>
      <c r="Y2248" s="4"/>
      <c r="Z2248" s="4"/>
      <c r="AA2248" s="4"/>
      <c r="AB2248" s="4"/>
      <c r="AC2248" s="4"/>
      <c r="AG2248" s="4"/>
      <c r="AH2248" s="4"/>
      <c r="AI2248" s="4"/>
      <c r="AJ2248" s="4"/>
    </row>
    <row r="2249" spans="8:36" customFormat="1" ht="15" customHeight="1">
      <c r="H2249" s="89"/>
      <c r="Y2249" s="4"/>
      <c r="Z2249" s="4"/>
      <c r="AA2249" s="4"/>
      <c r="AB2249" s="4"/>
      <c r="AC2249" s="4"/>
      <c r="AG2249" s="4"/>
      <c r="AH2249" s="4"/>
      <c r="AI2249" s="4"/>
      <c r="AJ2249" s="4"/>
    </row>
    <row r="2250" spans="8:36" customFormat="1" ht="15" customHeight="1">
      <c r="H2250" s="89"/>
      <c r="Y2250" s="4"/>
      <c r="Z2250" s="4"/>
      <c r="AA2250" s="4"/>
      <c r="AB2250" s="4"/>
      <c r="AC2250" s="4"/>
      <c r="AG2250" s="4"/>
      <c r="AH2250" s="4"/>
      <c r="AI2250" s="4"/>
      <c r="AJ2250" s="4"/>
    </row>
    <row r="2251" spans="8:36" customFormat="1" ht="15" customHeight="1">
      <c r="H2251" s="89"/>
      <c r="Y2251" s="4"/>
      <c r="Z2251" s="4"/>
      <c r="AA2251" s="4"/>
      <c r="AB2251" s="4"/>
      <c r="AC2251" s="4"/>
      <c r="AG2251" s="4"/>
      <c r="AH2251" s="4"/>
      <c r="AI2251" s="4"/>
      <c r="AJ2251" s="4"/>
    </row>
    <row r="2252" spans="8:36" customFormat="1" ht="15" customHeight="1">
      <c r="H2252" s="89"/>
      <c r="Y2252" s="4"/>
      <c r="Z2252" s="4"/>
      <c r="AA2252" s="4"/>
      <c r="AB2252" s="4"/>
      <c r="AC2252" s="4"/>
      <c r="AG2252" s="4"/>
      <c r="AH2252" s="4"/>
      <c r="AI2252" s="4"/>
      <c r="AJ2252" s="4"/>
    </row>
    <row r="2253" spans="8:36" customFormat="1" ht="15" customHeight="1">
      <c r="H2253" s="89"/>
      <c r="Y2253" s="4"/>
      <c r="Z2253" s="4"/>
      <c r="AA2253" s="4"/>
      <c r="AB2253" s="4"/>
      <c r="AC2253" s="4"/>
      <c r="AG2253" s="4"/>
      <c r="AH2253" s="4"/>
      <c r="AI2253" s="4"/>
      <c r="AJ2253" s="4"/>
    </row>
    <row r="2254" spans="8:36" customFormat="1" ht="15" customHeight="1">
      <c r="H2254" s="89"/>
      <c r="Y2254" s="4"/>
      <c r="Z2254" s="4"/>
      <c r="AA2254" s="4"/>
      <c r="AB2254" s="4"/>
      <c r="AC2254" s="4"/>
      <c r="AG2254" s="4"/>
      <c r="AH2254" s="4"/>
      <c r="AI2254" s="4"/>
      <c r="AJ2254" s="4"/>
    </row>
    <row r="2255" spans="8:36" customFormat="1" ht="15" customHeight="1">
      <c r="H2255" s="89"/>
      <c r="Y2255" s="4"/>
      <c r="Z2255" s="4"/>
      <c r="AA2255" s="4"/>
      <c r="AB2255" s="4"/>
      <c r="AC2255" s="4"/>
      <c r="AG2255" s="4"/>
      <c r="AH2255" s="4"/>
      <c r="AI2255" s="4"/>
      <c r="AJ2255" s="4"/>
    </row>
    <row r="2256" spans="8:36" customFormat="1" ht="15" customHeight="1">
      <c r="H2256" s="89"/>
      <c r="Y2256" s="4"/>
      <c r="Z2256" s="4"/>
      <c r="AA2256" s="4"/>
      <c r="AB2256" s="4"/>
      <c r="AC2256" s="4"/>
      <c r="AG2256" s="4"/>
      <c r="AH2256" s="4"/>
      <c r="AI2256" s="4"/>
      <c r="AJ2256" s="4"/>
    </row>
    <row r="2257" spans="8:36" customFormat="1" ht="15" customHeight="1">
      <c r="H2257" s="89"/>
      <c r="Y2257" s="4"/>
      <c r="Z2257" s="4"/>
      <c r="AA2257" s="4"/>
      <c r="AB2257" s="4"/>
      <c r="AC2257" s="4"/>
      <c r="AG2257" s="4"/>
      <c r="AH2257" s="4"/>
      <c r="AI2257" s="4"/>
      <c r="AJ2257" s="4"/>
    </row>
    <row r="2258" spans="8:36" customFormat="1" ht="15" customHeight="1">
      <c r="H2258" s="89"/>
      <c r="Y2258" s="4"/>
      <c r="Z2258" s="4"/>
      <c r="AA2258" s="4"/>
      <c r="AB2258" s="4"/>
      <c r="AC2258" s="4"/>
      <c r="AG2258" s="4"/>
      <c r="AH2258" s="4"/>
      <c r="AI2258" s="4"/>
      <c r="AJ2258" s="4"/>
    </row>
    <row r="2259" spans="8:36" customFormat="1" ht="15" customHeight="1">
      <c r="H2259" s="89"/>
      <c r="Y2259" s="4"/>
      <c r="Z2259" s="4"/>
      <c r="AA2259" s="4"/>
      <c r="AB2259" s="4"/>
      <c r="AC2259" s="4"/>
      <c r="AG2259" s="4"/>
      <c r="AH2259" s="4"/>
      <c r="AI2259" s="4"/>
      <c r="AJ2259" s="4"/>
    </row>
    <row r="2260" spans="8:36" customFormat="1" ht="15" customHeight="1">
      <c r="H2260" s="89"/>
      <c r="Y2260" s="4"/>
      <c r="Z2260" s="4"/>
      <c r="AA2260" s="4"/>
      <c r="AB2260" s="4"/>
      <c r="AC2260" s="4"/>
      <c r="AG2260" s="4"/>
      <c r="AH2260" s="4"/>
      <c r="AI2260" s="4"/>
      <c r="AJ2260" s="4"/>
    </row>
    <row r="2261" spans="8:36" customFormat="1" ht="15" customHeight="1">
      <c r="H2261" s="89"/>
      <c r="Y2261" s="4"/>
      <c r="Z2261" s="4"/>
      <c r="AA2261" s="4"/>
      <c r="AB2261" s="4"/>
      <c r="AC2261" s="4"/>
      <c r="AG2261" s="4"/>
      <c r="AH2261" s="4"/>
      <c r="AI2261" s="4"/>
      <c r="AJ2261" s="4"/>
    </row>
    <row r="2262" spans="8:36" customFormat="1" ht="15" customHeight="1">
      <c r="H2262" s="89"/>
      <c r="Y2262" s="4"/>
      <c r="Z2262" s="4"/>
      <c r="AA2262" s="4"/>
      <c r="AB2262" s="4"/>
      <c r="AC2262" s="4"/>
      <c r="AG2262" s="4"/>
      <c r="AH2262" s="4"/>
      <c r="AI2262" s="4"/>
      <c r="AJ2262" s="4"/>
    </row>
    <row r="2263" spans="8:36" customFormat="1" ht="15" customHeight="1">
      <c r="H2263" s="89"/>
      <c r="Y2263" s="4"/>
      <c r="Z2263" s="4"/>
      <c r="AA2263" s="4"/>
      <c r="AB2263" s="4"/>
      <c r="AC2263" s="4"/>
      <c r="AG2263" s="4"/>
      <c r="AH2263" s="4"/>
      <c r="AI2263" s="4"/>
      <c r="AJ2263" s="4"/>
    </row>
    <row r="2264" spans="8:36" customFormat="1" ht="15" customHeight="1">
      <c r="H2264" s="89"/>
      <c r="Y2264" s="4"/>
      <c r="Z2264" s="4"/>
      <c r="AA2264" s="4"/>
      <c r="AB2264" s="4"/>
      <c r="AC2264" s="4"/>
      <c r="AG2264" s="4"/>
      <c r="AH2264" s="4"/>
      <c r="AI2264" s="4"/>
      <c r="AJ2264" s="4"/>
    </row>
    <row r="2265" spans="8:36" customFormat="1" ht="15" customHeight="1">
      <c r="H2265" s="89"/>
      <c r="Y2265" s="4"/>
      <c r="Z2265" s="4"/>
      <c r="AA2265" s="4"/>
      <c r="AB2265" s="4"/>
      <c r="AC2265" s="4"/>
      <c r="AG2265" s="4"/>
      <c r="AH2265" s="4"/>
      <c r="AI2265" s="4"/>
      <c r="AJ2265" s="4"/>
    </row>
    <row r="2266" spans="8:36" customFormat="1" ht="15" customHeight="1">
      <c r="H2266" s="89"/>
      <c r="Y2266" s="4"/>
      <c r="Z2266" s="4"/>
      <c r="AA2266" s="4"/>
      <c r="AB2266" s="4"/>
      <c r="AC2266" s="4"/>
      <c r="AG2266" s="4"/>
      <c r="AH2266" s="4"/>
      <c r="AI2266" s="4"/>
      <c r="AJ2266" s="4"/>
    </row>
    <row r="2267" spans="8:36" customFormat="1" ht="15" customHeight="1">
      <c r="H2267" s="89"/>
      <c r="Y2267" s="4"/>
      <c r="Z2267" s="4"/>
      <c r="AA2267" s="4"/>
      <c r="AB2267" s="4"/>
      <c r="AC2267" s="4"/>
      <c r="AG2267" s="4"/>
      <c r="AH2267" s="4"/>
      <c r="AI2267" s="4"/>
      <c r="AJ2267" s="4"/>
    </row>
    <row r="2268" spans="8:36" customFormat="1" ht="15" customHeight="1">
      <c r="H2268" s="89"/>
      <c r="Y2268" s="4"/>
      <c r="Z2268" s="4"/>
      <c r="AA2268" s="4"/>
      <c r="AB2268" s="4"/>
      <c r="AC2268" s="4"/>
      <c r="AG2268" s="4"/>
      <c r="AH2268" s="4"/>
      <c r="AI2268" s="4"/>
      <c r="AJ2268" s="4"/>
    </row>
    <row r="2269" spans="8:36" customFormat="1" ht="15" customHeight="1">
      <c r="H2269" s="89"/>
      <c r="Y2269" s="4"/>
      <c r="Z2269" s="4"/>
      <c r="AA2269" s="4"/>
      <c r="AB2269" s="4"/>
      <c r="AC2269" s="4"/>
      <c r="AG2269" s="4"/>
      <c r="AH2269" s="4"/>
      <c r="AI2269" s="4"/>
      <c r="AJ2269" s="4"/>
    </row>
    <row r="2270" spans="8:36" customFormat="1" ht="15" customHeight="1">
      <c r="H2270" s="89"/>
      <c r="Y2270" s="4"/>
      <c r="Z2270" s="4"/>
      <c r="AA2270" s="4"/>
      <c r="AB2270" s="4"/>
      <c r="AC2270" s="4"/>
      <c r="AG2270" s="4"/>
      <c r="AH2270" s="4"/>
      <c r="AI2270" s="4"/>
      <c r="AJ2270" s="4"/>
    </row>
    <row r="2271" spans="8:36" customFormat="1" ht="15" customHeight="1">
      <c r="H2271" s="89"/>
      <c r="Y2271" s="4"/>
      <c r="Z2271" s="4"/>
      <c r="AA2271" s="4"/>
      <c r="AB2271" s="4"/>
      <c r="AC2271" s="4"/>
      <c r="AG2271" s="4"/>
      <c r="AH2271" s="4"/>
      <c r="AI2271" s="4"/>
      <c r="AJ2271" s="4"/>
    </row>
    <row r="2272" spans="8:36" customFormat="1" ht="15" customHeight="1">
      <c r="H2272" s="89"/>
      <c r="Y2272" s="4"/>
      <c r="Z2272" s="4"/>
      <c r="AA2272" s="4"/>
      <c r="AB2272" s="4"/>
      <c r="AC2272" s="4"/>
      <c r="AG2272" s="4"/>
      <c r="AH2272" s="4"/>
      <c r="AI2272" s="4"/>
      <c r="AJ2272" s="4"/>
    </row>
    <row r="2273" spans="8:36" customFormat="1" ht="15" customHeight="1">
      <c r="H2273" s="89"/>
      <c r="Y2273" s="4"/>
      <c r="Z2273" s="4"/>
      <c r="AA2273" s="4"/>
      <c r="AB2273" s="4"/>
      <c r="AC2273" s="4"/>
      <c r="AG2273" s="4"/>
      <c r="AH2273" s="4"/>
      <c r="AI2273" s="4"/>
      <c r="AJ2273" s="4"/>
    </row>
    <row r="2274" spans="8:36" customFormat="1" ht="15" customHeight="1">
      <c r="H2274" s="89"/>
      <c r="Y2274" s="4"/>
      <c r="Z2274" s="4"/>
      <c r="AA2274" s="4"/>
      <c r="AB2274" s="4"/>
      <c r="AC2274" s="4"/>
      <c r="AG2274" s="4"/>
      <c r="AH2274" s="4"/>
      <c r="AI2274" s="4"/>
      <c r="AJ2274" s="4"/>
    </row>
    <row r="2275" spans="8:36" customFormat="1" ht="15" customHeight="1">
      <c r="H2275" s="89"/>
      <c r="Y2275" s="4"/>
      <c r="Z2275" s="4"/>
      <c r="AA2275" s="4"/>
      <c r="AB2275" s="4"/>
      <c r="AC2275" s="4"/>
      <c r="AG2275" s="4"/>
      <c r="AH2275" s="4"/>
      <c r="AI2275" s="4"/>
      <c r="AJ2275" s="4"/>
    </row>
    <row r="2276" spans="8:36" customFormat="1" ht="15" customHeight="1">
      <c r="H2276" s="89"/>
      <c r="Y2276" s="4"/>
      <c r="Z2276" s="4"/>
      <c r="AA2276" s="4"/>
      <c r="AB2276" s="4"/>
      <c r="AC2276" s="4"/>
      <c r="AG2276" s="4"/>
      <c r="AH2276" s="4"/>
      <c r="AI2276" s="4"/>
      <c r="AJ2276" s="4"/>
    </row>
    <row r="2277" spans="8:36" customFormat="1" ht="15" customHeight="1">
      <c r="H2277" s="89"/>
      <c r="Y2277" s="4"/>
      <c r="Z2277" s="4"/>
      <c r="AA2277" s="4"/>
      <c r="AB2277" s="4"/>
      <c r="AC2277" s="4"/>
      <c r="AG2277" s="4"/>
      <c r="AH2277" s="4"/>
      <c r="AI2277" s="4"/>
      <c r="AJ2277" s="4"/>
    </row>
    <row r="2278" spans="8:36" customFormat="1" ht="15" customHeight="1">
      <c r="H2278" s="89"/>
      <c r="Y2278" s="4"/>
      <c r="Z2278" s="4"/>
      <c r="AA2278" s="4"/>
      <c r="AB2278" s="4"/>
      <c r="AC2278" s="4"/>
      <c r="AG2278" s="4"/>
      <c r="AH2278" s="4"/>
      <c r="AI2278" s="4"/>
      <c r="AJ2278" s="4"/>
    </row>
    <row r="2279" spans="8:36" customFormat="1" ht="15" customHeight="1">
      <c r="H2279" s="89"/>
      <c r="Y2279" s="4"/>
      <c r="Z2279" s="4"/>
      <c r="AA2279" s="4"/>
      <c r="AB2279" s="4"/>
      <c r="AC2279" s="4"/>
      <c r="AG2279" s="4"/>
      <c r="AH2279" s="4"/>
      <c r="AI2279" s="4"/>
      <c r="AJ2279" s="4"/>
    </row>
    <row r="2280" spans="8:36" customFormat="1" ht="15" customHeight="1">
      <c r="H2280" s="89"/>
      <c r="Y2280" s="4"/>
      <c r="Z2280" s="4"/>
      <c r="AA2280" s="4"/>
      <c r="AB2280" s="4"/>
      <c r="AC2280" s="4"/>
      <c r="AG2280" s="4"/>
      <c r="AH2280" s="4"/>
      <c r="AI2280" s="4"/>
      <c r="AJ2280" s="4"/>
    </row>
    <row r="2281" spans="8:36" customFormat="1" ht="15" customHeight="1">
      <c r="H2281" s="89"/>
      <c r="Y2281" s="4"/>
      <c r="Z2281" s="4"/>
      <c r="AA2281" s="4"/>
      <c r="AB2281" s="4"/>
      <c r="AC2281" s="4"/>
      <c r="AG2281" s="4"/>
      <c r="AH2281" s="4"/>
      <c r="AI2281" s="4"/>
      <c r="AJ2281" s="4"/>
    </row>
    <row r="2282" spans="8:36" customFormat="1" ht="15" customHeight="1">
      <c r="H2282" s="89"/>
      <c r="Y2282" s="4"/>
      <c r="Z2282" s="4"/>
      <c r="AA2282" s="4"/>
      <c r="AB2282" s="4"/>
      <c r="AC2282" s="4"/>
      <c r="AG2282" s="4"/>
      <c r="AH2282" s="4"/>
      <c r="AI2282" s="4"/>
      <c r="AJ2282" s="4"/>
    </row>
    <row r="2283" spans="8:36" customFormat="1" ht="15" customHeight="1">
      <c r="H2283" s="89"/>
      <c r="Y2283" s="4"/>
      <c r="Z2283" s="4"/>
      <c r="AA2283" s="4"/>
      <c r="AB2283" s="4"/>
      <c r="AC2283" s="4"/>
      <c r="AG2283" s="4"/>
      <c r="AH2283" s="4"/>
      <c r="AI2283" s="4"/>
      <c r="AJ2283" s="4"/>
    </row>
    <row r="2284" spans="8:36" customFormat="1" ht="15" customHeight="1">
      <c r="H2284" s="89"/>
      <c r="Y2284" s="4"/>
      <c r="Z2284" s="4"/>
      <c r="AA2284" s="4"/>
      <c r="AB2284" s="4"/>
      <c r="AC2284" s="4"/>
      <c r="AG2284" s="4"/>
      <c r="AH2284" s="4"/>
      <c r="AI2284" s="4"/>
      <c r="AJ2284" s="4"/>
    </row>
    <row r="2285" spans="8:36" customFormat="1" ht="15" customHeight="1">
      <c r="H2285" s="89"/>
      <c r="Y2285" s="4"/>
      <c r="Z2285" s="4"/>
      <c r="AA2285" s="4"/>
      <c r="AB2285" s="4"/>
      <c r="AC2285" s="4"/>
      <c r="AG2285" s="4"/>
      <c r="AH2285" s="4"/>
      <c r="AI2285" s="4"/>
      <c r="AJ2285" s="4"/>
    </row>
    <row r="2286" spans="8:36" customFormat="1" ht="15" customHeight="1">
      <c r="H2286" s="89"/>
      <c r="Y2286" s="4"/>
      <c r="Z2286" s="4"/>
      <c r="AA2286" s="4"/>
      <c r="AB2286" s="4"/>
      <c r="AC2286" s="4"/>
      <c r="AG2286" s="4"/>
      <c r="AH2286" s="4"/>
      <c r="AI2286" s="4"/>
      <c r="AJ2286" s="4"/>
    </row>
    <row r="2287" spans="8:36" customFormat="1" ht="15" customHeight="1">
      <c r="H2287" s="89"/>
      <c r="Y2287" s="4"/>
      <c r="Z2287" s="4"/>
      <c r="AA2287" s="4"/>
      <c r="AB2287" s="4"/>
      <c r="AC2287" s="4"/>
      <c r="AG2287" s="4"/>
      <c r="AH2287" s="4"/>
      <c r="AI2287" s="4"/>
      <c r="AJ2287" s="4"/>
    </row>
    <row r="2288" spans="8:36" customFormat="1" ht="15" customHeight="1">
      <c r="H2288" s="89"/>
      <c r="Y2288" s="4"/>
      <c r="Z2288" s="4"/>
      <c r="AA2288" s="4"/>
      <c r="AB2288" s="4"/>
      <c r="AC2288" s="4"/>
      <c r="AG2288" s="4"/>
      <c r="AH2288" s="4"/>
      <c r="AI2288" s="4"/>
      <c r="AJ2288" s="4"/>
    </row>
    <row r="2289" spans="8:36" customFormat="1" ht="15" customHeight="1">
      <c r="H2289" s="89"/>
      <c r="Y2289" s="4"/>
      <c r="Z2289" s="4"/>
      <c r="AA2289" s="4"/>
      <c r="AB2289" s="4"/>
      <c r="AC2289" s="4"/>
      <c r="AG2289" s="4"/>
      <c r="AH2289" s="4"/>
      <c r="AI2289" s="4"/>
      <c r="AJ2289" s="4"/>
    </row>
    <row r="2290" spans="8:36" customFormat="1" ht="15" customHeight="1">
      <c r="H2290" s="89"/>
      <c r="Y2290" s="4"/>
      <c r="Z2290" s="4"/>
      <c r="AA2290" s="4"/>
      <c r="AB2290" s="4"/>
      <c r="AC2290" s="4"/>
      <c r="AG2290" s="4"/>
      <c r="AH2290" s="4"/>
      <c r="AI2290" s="4"/>
      <c r="AJ2290" s="4"/>
    </row>
    <row r="2291" spans="8:36" customFormat="1" ht="15" customHeight="1">
      <c r="H2291" s="89"/>
      <c r="Y2291" s="4"/>
      <c r="Z2291" s="4"/>
      <c r="AA2291" s="4"/>
      <c r="AB2291" s="4"/>
      <c r="AC2291" s="4"/>
      <c r="AG2291" s="4"/>
      <c r="AH2291" s="4"/>
      <c r="AI2291" s="4"/>
      <c r="AJ2291" s="4"/>
    </row>
    <row r="2292" spans="8:36" customFormat="1" ht="15" customHeight="1">
      <c r="H2292" s="89"/>
      <c r="Y2292" s="4"/>
      <c r="Z2292" s="4"/>
      <c r="AA2292" s="4"/>
      <c r="AB2292" s="4"/>
      <c r="AC2292" s="4"/>
      <c r="AG2292" s="4"/>
      <c r="AH2292" s="4"/>
      <c r="AI2292" s="4"/>
      <c r="AJ2292" s="4"/>
    </row>
    <row r="2293" spans="8:36" customFormat="1" ht="15" customHeight="1">
      <c r="H2293" s="89"/>
      <c r="Y2293" s="4"/>
      <c r="Z2293" s="4"/>
      <c r="AA2293" s="4"/>
      <c r="AB2293" s="4"/>
      <c r="AC2293" s="4"/>
      <c r="AG2293" s="4"/>
      <c r="AH2293" s="4"/>
      <c r="AI2293" s="4"/>
      <c r="AJ2293" s="4"/>
    </row>
    <row r="2294" spans="8:36" customFormat="1" ht="15" customHeight="1">
      <c r="H2294" s="89"/>
      <c r="Y2294" s="4"/>
      <c r="Z2294" s="4"/>
      <c r="AA2294" s="4"/>
      <c r="AB2294" s="4"/>
      <c r="AC2294" s="4"/>
      <c r="AG2294" s="4"/>
      <c r="AH2294" s="4"/>
      <c r="AI2294" s="4"/>
      <c r="AJ2294" s="4"/>
    </row>
    <row r="2295" spans="8:36" customFormat="1" ht="15" customHeight="1">
      <c r="H2295" s="89"/>
      <c r="Y2295" s="4"/>
      <c r="Z2295" s="4"/>
      <c r="AA2295" s="4"/>
      <c r="AB2295" s="4"/>
      <c r="AC2295" s="4"/>
      <c r="AG2295" s="4"/>
      <c r="AH2295" s="4"/>
      <c r="AI2295" s="4"/>
      <c r="AJ2295" s="4"/>
    </row>
    <row r="2296" spans="8:36" customFormat="1" ht="15" customHeight="1">
      <c r="H2296" s="89"/>
      <c r="Y2296" s="4"/>
      <c r="Z2296" s="4"/>
      <c r="AA2296" s="4"/>
      <c r="AB2296" s="4"/>
      <c r="AC2296" s="4"/>
      <c r="AG2296" s="4"/>
      <c r="AH2296" s="4"/>
      <c r="AI2296" s="4"/>
      <c r="AJ2296" s="4"/>
    </row>
    <row r="2297" spans="8:36" customFormat="1" ht="15" customHeight="1">
      <c r="H2297" s="89"/>
      <c r="Y2297" s="4"/>
      <c r="Z2297" s="4"/>
      <c r="AA2297" s="4"/>
      <c r="AB2297" s="4"/>
      <c r="AC2297" s="4"/>
      <c r="AG2297" s="4"/>
      <c r="AH2297" s="4"/>
      <c r="AI2297" s="4"/>
      <c r="AJ2297" s="4"/>
    </row>
    <row r="2298" spans="8:36" customFormat="1" ht="15" customHeight="1">
      <c r="H2298" s="89"/>
      <c r="Y2298" s="4"/>
      <c r="Z2298" s="4"/>
      <c r="AA2298" s="4"/>
      <c r="AB2298" s="4"/>
      <c r="AC2298" s="4"/>
      <c r="AG2298" s="4"/>
      <c r="AH2298" s="4"/>
      <c r="AI2298" s="4"/>
      <c r="AJ2298" s="4"/>
    </row>
    <row r="2299" spans="8:36" customFormat="1" ht="15" customHeight="1">
      <c r="H2299" s="89"/>
      <c r="Y2299" s="4"/>
      <c r="Z2299" s="4"/>
      <c r="AA2299" s="4"/>
      <c r="AB2299" s="4"/>
      <c r="AC2299" s="4"/>
      <c r="AG2299" s="4"/>
      <c r="AH2299" s="4"/>
      <c r="AI2299" s="4"/>
      <c r="AJ2299" s="4"/>
    </row>
    <row r="2300" spans="8:36" customFormat="1" ht="15" customHeight="1">
      <c r="H2300" s="89"/>
      <c r="Y2300" s="4"/>
      <c r="Z2300" s="4"/>
      <c r="AA2300" s="4"/>
      <c r="AB2300" s="4"/>
      <c r="AC2300" s="4"/>
      <c r="AG2300" s="4"/>
      <c r="AH2300" s="4"/>
      <c r="AI2300" s="4"/>
      <c r="AJ2300" s="4"/>
    </row>
    <row r="2301" spans="8:36" customFormat="1" ht="15" customHeight="1">
      <c r="H2301" s="89"/>
      <c r="Y2301" s="4"/>
      <c r="Z2301" s="4"/>
      <c r="AA2301" s="4"/>
      <c r="AB2301" s="4"/>
      <c r="AC2301" s="4"/>
      <c r="AG2301" s="4"/>
      <c r="AH2301" s="4"/>
      <c r="AI2301" s="4"/>
      <c r="AJ2301" s="4"/>
    </row>
    <row r="2302" spans="8:36" customFormat="1" ht="15" customHeight="1">
      <c r="H2302" s="89"/>
      <c r="Y2302" s="4"/>
      <c r="Z2302" s="4"/>
      <c r="AA2302" s="4"/>
      <c r="AB2302" s="4"/>
      <c r="AC2302" s="4"/>
      <c r="AG2302" s="4"/>
      <c r="AH2302" s="4"/>
      <c r="AI2302" s="4"/>
      <c r="AJ2302" s="4"/>
    </row>
    <row r="2303" spans="8:36" customFormat="1" ht="15" customHeight="1">
      <c r="H2303" s="89"/>
      <c r="Y2303" s="4"/>
      <c r="Z2303" s="4"/>
      <c r="AA2303" s="4"/>
      <c r="AB2303" s="4"/>
      <c r="AC2303" s="4"/>
      <c r="AG2303" s="4"/>
      <c r="AH2303" s="4"/>
      <c r="AI2303" s="4"/>
      <c r="AJ2303" s="4"/>
    </row>
    <row r="2304" spans="8:36" customFormat="1" ht="15" customHeight="1">
      <c r="H2304" s="89"/>
      <c r="Y2304" s="4"/>
      <c r="Z2304" s="4"/>
      <c r="AA2304" s="4"/>
      <c r="AB2304" s="4"/>
      <c r="AC2304" s="4"/>
      <c r="AG2304" s="4"/>
      <c r="AH2304" s="4"/>
      <c r="AI2304" s="4"/>
      <c r="AJ2304" s="4"/>
    </row>
    <row r="2305" spans="8:36" customFormat="1" ht="15" customHeight="1">
      <c r="H2305" s="89"/>
      <c r="Y2305" s="4"/>
      <c r="Z2305" s="4"/>
      <c r="AA2305" s="4"/>
      <c r="AB2305" s="4"/>
      <c r="AC2305" s="4"/>
      <c r="AG2305" s="4"/>
      <c r="AH2305" s="4"/>
      <c r="AI2305" s="4"/>
      <c r="AJ2305" s="4"/>
    </row>
    <row r="2306" spans="8:36" customFormat="1" ht="15" customHeight="1">
      <c r="H2306" s="89"/>
      <c r="Y2306" s="4"/>
      <c r="Z2306" s="4"/>
      <c r="AA2306" s="4"/>
      <c r="AB2306" s="4"/>
      <c r="AC2306" s="4"/>
      <c r="AG2306" s="4"/>
      <c r="AH2306" s="4"/>
      <c r="AI2306" s="4"/>
      <c r="AJ2306" s="4"/>
    </row>
    <row r="2307" spans="8:36" customFormat="1" ht="15" customHeight="1">
      <c r="H2307" s="89"/>
      <c r="Y2307" s="4"/>
      <c r="Z2307" s="4"/>
      <c r="AA2307" s="4"/>
      <c r="AB2307" s="4"/>
      <c r="AC2307" s="4"/>
      <c r="AG2307" s="4"/>
      <c r="AH2307" s="4"/>
      <c r="AI2307" s="4"/>
      <c r="AJ2307" s="4"/>
    </row>
    <row r="2308" spans="8:36" customFormat="1" ht="15" customHeight="1">
      <c r="H2308" s="89"/>
      <c r="Y2308" s="4"/>
      <c r="Z2308" s="4"/>
      <c r="AA2308" s="4"/>
      <c r="AB2308" s="4"/>
      <c r="AC2308" s="4"/>
      <c r="AG2308" s="4"/>
      <c r="AH2308" s="4"/>
      <c r="AI2308" s="4"/>
      <c r="AJ2308" s="4"/>
    </row>
    <row r="2309" spans="8:36" customFormat="1" ht="15" customHeight="1">
      <c r="H2309" s="89"/>
      <c r="Y2309" s="4"/>
      <c r="Z2309" s="4"/>
      <c r="AA2309" s="4"/>
      <c r="AB2309" s="4"/>
      <c r="AC2309" s="4"/>
      <c r="AG2309" s="4"/>
      <c r="AH2309" s="4"/>
      <c r="AI2309" s="4"/>
      <c r="AJ2309" s="4"/>
    </row>
    <row r="2310" spans="8:36" customFormat="1" ht="15" customHeight="1">
      <c r="H2310" s="89"/>
      <c r="Y2310" s="4"/>
      <c r="Z2310" s="4"/>
      <c r="AA2310" s="4"/>
      <c r="AB2310" s="4"/>
      <c r="AC2310" s="4"/>
      <c r="AG2310" s="4"/>
      <c r="AH2310" s="4"/>
      <c r="AI2310" s="4"/>
      <c r="AJ2310" s="4"/>
    </row>
    <row r="2311" spans="8:36" customFormat="1" ht="15" customHeight="1">
      <c r="H2311" s="89"/>
      <c r="Y2311" s="4"/>
      <c r="Z2311" s="4"/>
      <c r="AA2311" s="4"/>
      <c r="AB2311" s="4"/>
      <c r="AC2311" s="4"/>
      <c r="AG2311" s="4"/>
      <c r="AH2311" s="4"/>
      <c r="AI2311" s="4"/>
      <c r="AJ2311" s="4"/>
    </row>
    <row r="2312" spans="8:36" customFormat="1" ht="15" customHeight="1">
      <c r="H2312" s="89"/>
      <c r="Y2312" s="4"/>
      <c r="Z2312" s="4"/>
      <c r="AA2312" s="4"/>
      <c r="AB2312" s="4"/>
      <c r="AC2312" s="4"/>
      <c r="AG2312" s="4"/>
      <c r="AH2312" s="4"/>
      <c r="AI2312" s="4"/>
      <c r="AJ2312" s="4"/>
    </row>
    <row r="2313" spans="8:36" customFormat="1" ht="15" customHeight="1">
      <c r="H2313" s="89"/>
      <c r="Y2313" s="4"/>
      <c r="Z2313" s="4"/>
      <c r="AA2313" s="4"/>
      <c r="AB2313" s="4"/>
      <c r="AC2313" s="4"/>
      <c r="AG2313" s="4"/>
      <c r="AH2313" s="4"/>
      <c r="AI2313" s="4"/>
      <c r="AJ2313" s="4"/>
    </row>
    <row r="2314" spans="8:36" customFormat="1" ht="15" customHeight="1">
      <c r="H2314" s="89"/>
      <c r="Y2314" s="4"/>
      <c r="Z2314" s="4"/>
      <c r="AA2314" s="4"/>
      <c r="AB2314" s="4"/>
      <c r="AC2314" s="4"/>
      <c r="AG2314" s="4"/>
      <c r="AH2314" s="4"/>
      <c r="AI2314" s="4"/>
      <c r="AJ2314" s="4"/>
    </row>
    <row r="2315" spans="8:36" customFormat="1" ht="15" customHeight="1">
      <c r="H2315" s="89"/>
      <c r="Y2315" s="4"/>
      <c r="Z2315" s="4"/>
      <c r="AA2315" s="4"/>
      <c r="AB2315" s="4"/>
      <c r="AC2315" s="4"/>
      <c r="AG2315" s="4"/>
      <c r="AH2315" s="4"/>
      <c r="AI2315" s="4"/>
      <c r="AJ2315" s="4"/>
    </row>
    <row r="2316" spans="8:36" customFormat="1" ht="15" customHeight="1">
      <c r="H2316" s="89"/>
      <c r="Y2316" s="4"/>
      <c r="Z2316" s="4"/>
      <c r="AA2316" s="4"/>
      <c r="AB2316" s="4"/>
      <c r="AC2316" s="4"/>
      <c r="AG2316" s="4"/>
      <c r="AH2316" s="4"/>
      <c r="AI2316" s="4"/>
      <c r="AJ2316" s="4"/>
    </row>
    <row r="2317" spans="8:36" customFormat="1" ht="15" customHeight="1">
      <c r="H2317" s="89"/>
      <c r="Y2317" s="4"/>
      <c r="Z2317" s="4"/>
      <c r="AA2317" s="4"/>
      <c r="AB2317" s="4"/>
      <c r="AC2317" s="4"/>
      <c r="AG2317" s="4"/>
      <c r="AH2317" s="4"/>
      <c r="AI2317" s="4"/>
      <c r="AJ2317" s="4"/>
    </row>
    <row r="2318" spans="8:36" customFormat="1" ht="15" customHeight="1">
      <c r="H2318" s="89"/>
      <c r="Y2318" s="4"/>
      <c r="Z2318" s="4"/>
      <c r="AA2318" s="4"/>
      <c r="AB2318" s="4"/>
      <c r="AC2318" s="4"/>
      <c r="AG2318" s="4"/>
      <c r="AH2318" s="4"/>
      <c r="AI2318" s="4"/>
      <c r="AJ2318" s="4"/>
    </row>
    <row r="2319" spans="8:36" customFormat="1" ht="15" customHeight="1">
      <c r="H2319" s="89"/>
      <c r="Y2319" s="4"/>
      <c r="Z2319" s="4"/>
      <c r="AA2319" s="4"/>
      <c r="AB2319" s="4"/>
      <c r="AC2319" s="4"/>
      <c r="AG2319" s="4"/>
      <c r="AH2319" s="4"/>
      <c r="AI2319" s="4"/>
      <c r="AJ2319" s="4"/>
    </row>
    <row r="2320" spans="8:36" customFormat="1" ht="15" customHeight="1">
      <c r="H2320" s="89"/>
      <c r="Y2320" s="4"/>
      <c r="Z2320" s="4"/>
      <c r="AA2320" s="4"/>
      <c r="AB2320" s="4"/>
      <c r="AC2320" s="4"/>
      <c r="AG2320" s="4"/>
      <c r="AH2320" s="4"/>
      <c r="AI2320" s="4"/>
      <c r="AJ2320" s="4"/>
    </row>
    <row r="2321" spans="8:36" customFormat="1" ht="15" customHeight="1">
      <c r="H2321" s="89"/>
      <c r="Y2321" s="4"/>
      <c r="Z2321" s="4"/>
      <c r="AA2321" s="4"/>
      <c r="AB2321" s="4"/>
      <c r="AC2321" s="4"/>
      <c r="AG2321" s="4"/>
      <c r="AH2321" s="4"/>
      <c r="AI2321" s="4"/>
      <c r="AJ2321" s="4"/>
    </row>
    <row r="2322" spans="8:36" customFormat="1" ht="15" customHeight="1">
      <c r="H2322" s="89"/>
      <c r="Y2322" s="4"/>
      <c r="Z2322" s="4"/>
      <c r="AA2322" s="4"/>
      <c r="AB2322" s="4"/>
      <c r="AC2322" s="4"/>
      <c r="AG2322" s="4"/>
      <c r="AH2322" s="4"/>
      <c r="AI2322" s="4"/>
      <c r="AJ2322" s="4"/>
    </row>
    <row r="2323" spans="8:36" customFormat="1" ht="15" customHeight="1">
      <c r="H2323" s="89"/>
      <c r="Y2323" s="4"/>
      <c r="Z2323" s="4"/>
      <c r="AA2323" s="4"/>
      <c r="AB2323" s="4"/>
      <c r="AC2323" s="4"/>
      <c r="AG2323" s="4"/>
      <c r="AH2323" s="4"/>
      <c r="AI2323" s="4"/>
      <c r="AJ2323" s="4"/>
    </row>
    <row r="2324" spans="8:36" customFormat="1" ht="15" customHeight="1">
      <c r="H2324" s="89"/>
      <c r="Y2324" s="4"/>
      <c r="Z2324" s="4"/>
      <c r="AA2324" s="4"/>
      <c r="AB2324" s="4"/>
      <c r="AC2324" s="4"/>
      <c r="AG2324" s="4"/>
      <c r="AH2324" s="4"/>
      <c r="AI2324" s="4"/>
      <c r="AJ2324" s="4"/>
    </row>
    <row r="2325" spans="8:36" customFormat="1" ht="15" customHeight="1">
      <c r="H2325" s="89"/>
      <c r="Y2325" s="4"/>
      <c r="Z2325" s="4"/>
      <c r="AA2325" s="4"/>
      <c r="AB2325" s="4"/>
      <c r="AC2325" s="4"/>
      <c r="AG2325" s="4"/>
      <c r="AH2325" s="4"/>
      <c r="AI2325" s="4"/>
      <c r="AJ2325" s="4"/>
    </row>
    <row r="2326" spans="8:36" customFormat="1" ht="15" customHeight="1">
      <c r="H2326" s="89"/>
      <c r="Y2326" s="4"/>
      <c r="Z2326" s="4"/>
      <c r="AA2326" s="4"/>
      <c r="AB2326" s="4"/>
      <c r="AC2326" s="4"/>
      <c r="AG2326" s="4"/>
      <c r="AH2326" s="4"/>
      <c r="AI2326" s="4"/>
      <c r="AJ2326" s="4"/>
    </row>
    <row r="2327" spans="8:36" customFormat="1" ht="15" customHeight="1">
      <c r="H2327" s="89"/>
      <c r="Y2327" s="4"/>
      <c r="Z2327" s="4"/>
      <c r="AA2327" s="4"/>
      <c r="AB2327" s="4"/>
      <c r="AC2327" s="4"/>
      <c r="AG2327" s="4"/>
      <c r="AH2327" s="4"/>
      <c r="AI2327" s="4"/>
      <c r="AJ2327" s="4"/>
    </row>
    <row r="2328" spans="8:36" customFormat="1" ht="15" customHeight="1">
      <c r="H2328" s="89"/>
      <c r="Y2328" s="4"/>
      <c r="Z2328" s="4"/>
      <c r="AA2328" s="4"/>
      <c r="AB2328" s="4"/>
      <c r="AC2328" s="4"/>
      <c r="AG2328" s="4"/>
      <c r="AH2328" s="4"/>
      <c r="AI2328" s="4"/>
      <c r="AJ2328" s="4"/>
    </row>
    <row r="2329" spans="8:36" customFormat="1" ht="15" customHeight="1">
      <c r="H2329" s="89"/>
      <c r="Y2329" s="4"/>
      <c r="Z2329" s="4"/>
      <c r="AA2329" s="4"/>
      <c r="AB2329" s="4"/>
      <c r="AC2329" s="4"/>
      <c r="AG2329" s="4"/>
      <c r="AH2329" s="4"/>
      <c r="AI2329" s="4"/>
      <c r="AJ2329" s="4"/>
    </row>
    <row r="2330" spans="8:36" customFormat="1" ht="15" customHeight="1">
      <c r="H2330" s="89"/>
      <c r="Y2330" s="4"/>
      <c r="Z2330" s="4"/>
      <c r="AA2330" s="4"/>
      <c r="AB2330" s="4"/>
      <c r="AC2330" s="4"/>
      <c r="AG2330" s="4"/>
      <c r="AH2330" s="4"/>
      <c r="AI2330" s="4"/>
      <c r="AJ2330" s="4"/>
    </row>
    <row r="2331" spans="8:36" customFormat="1" ht="15" customHeight="1">
      <c r="H2331" s="89"/>
      <c r="Y2331" s="4"/>
      <c r="Z2331" s="4"/>
      <c r="AA2331" s="4"/>
      <c r="AB2331" s="4"/>
      <c r="AC2331" s="4"/>
      <c r="AG2331" s="4"/>
      <c r="AH2331" s="4"/>
      <c r="AI2331" s="4"/>
      <c r="AJ2331" s="4"/>
    </row>
    <row r="2332" spans="8:36" customFormat="1" ht="15" customHeight="1">
      <c r="H2332" s="89"/>
      <c r="Y2332" s="4"/>
      <c r="Z2332" s="4"/>
      <c r="AA2332" s="4"/>
      <c r="AB2332" s="4"/>
      <c r="AC2332" s="4"/>
      <c r="AG2332" s="4"/>
      <c r="AH2332" s="4"/>
      <c r="AI2332" s="4"/>
      <c r="AJ2332" s="4"/>
    </row>
    <row r="2333" spans="8:36" customFormat="1" ht="15" customHeight="1">
      <c r="H2333" s="89"/>
      <c r="Y2333" s="4"/>
      <c r="Z2333" s="4"/>
      <c r="AA2333" s="4"/>
      <c r="AB2333" s="4"/>
      <c r="AC2333" s="4"/>
      <c r="AG2333" s="4"/>
      <c r="AH2333" s="4"/>
      <c r="AI2333" s="4"/>
      <c r="AJ2333" s="4"/>
    </row>
    <row r="2334" spans="8:36" customFormat="1" ht="15" customHeight="1">
      <c r="H2334" s="89"/>
      <c r="Y2334" s="4"/>
      <c r="Z2334" s="4"/>
      <c r="AA2334" s="4"/>
      <c r="AB2334" s="4"/>
      <c r="AC2334" s="4"/>
      <c r="AG2334" s="4"/>
      <c r="AH2334" s="4"/>
      <c r="AI2334" s="4"/>
      <c r="AJ2334" s="4"/>
    </row>
    <row r="2335" spans="8:36" customFormat="1" ht="15" customHeight="1">
      <c r="H2335" s="89"/>
      <c r="Y2335" s="4"/>
      <c r="Z2335" s="4"/>
      <c r="AA2335" s="4"/>
      <c r="AB2335" s="4"/>
      <c r="AC2335" s="4"/>
      <c r="AG2335" s="4"/>
      <c r="AH2335" s="4"/>
      <c r="AI2335" s="4"/>
      <c r="AJ2335" s="4"/>
    </row>
    <row r="2336" spans="8:36" customFormat="1" ht="15" customHeight="1">
      <c r="H2336" s="89"/>
      <c r="Y2336" s="4"/>
      <c r="Z2336" s="4"/>
      <c r="AA2336" s="4"/>
      <c r="AB2336" s="4"/>
      <c r="AC2336" s="4"/>
      <c r="AG2336" s="4"/>
      <c r="AH2336" s="4"/>
      <c r="AI2336" s="4"/>
      <c r="AJ2336" s="4"/>
    </row>
    <row r="2337" spans="8:36" customFormat="1" ht="15" customHeight="1">
      <c r="H2337" s="89"/>
      <c r="Y2337" s="4"/>
      <c r="Z2337" s="4"/>
      <c r="AA2337" s="4"/>
      <c r="AB2337" s="4"/>
      <c r="AC2337" s="4"/>
      <c r="AG2337" s="4"/>
      <c r="AH2337" s="4"/>
      <c r="AI2337" s="4"/>
      <c r="AJ2337" s="4"/>
    </row>
    <row r="2338" spans="8:36" customFormat="1" ht="15" customHeight="1">
      <c r="H2338" s="89"/>
      <c r="Y2338" s="4"/>
      <c r="Z2338" s="4"/>
      <c r="AA2338" s="4"/>
      <c r="AB2338" s="4"/>
      <c r="AC2338" s="4"/>
      <c r="AG2338" s="4"/>
      <c r="AH2338" s="4"/>
      <c r="AI2338" s="4"/>
      <c r="AJ2338" s="4"/>
    </row>
    <row r="2339" spans="8:36" customFormat="1" ht="15" customHeight="1">
      <c r="H2339" s="89"/>
      <c r="Y2339" s="4"/>
      <c r="Z2339" s="4"/>
      <c r="AA2339" s="4"/>
      <c r="AB2339" s="4"/>
      <c r="AC2339" s="4"/>
      <c r="AG2339" s="4"/>
      <c r="AH2339" s="4"/>
      <c r="AI2339" s="4"/>
      <c r="AJ2339" s="4"/>
    </row>
    <row r="2340" spans="8:36" customFormat="1" ht="15" customHeight="1">
      <c r="H2340" s="89"/>
      <c r="Y2340" s="4"/>
      <c r="Z2340" s="4"/>
      <c r="AA2340" s="4"/>
      <c r="AB2340" s="4"/>
      <c r="AC2340" s="4"/>
      <c r="AG2340" s="4"/>
      <c r="AH2340" s="4"/>
      <c r="AI2340" s="4"/>
      <c r="AJ2340" s="4"/>
    </row>
    <row r="2341" spans="8:36" customFormat="1" ht="15" customHeight="1">
      <c r="H2341" s="89"/>
      <c r="Y2341" s="4"/>
      <c r="Z2341" s="4"/>
      <c r="AA2341" s="4"/>
      <c r="AB2341" s="4"/>
      <c r="AC2341" s="4"/>
      <c r="AG2341" s="4"/>
      <c r="AH2341" s="4"/>
      <c r="AI2341" s="4"/>
      <c r="AJ2341" s="4"/>
    </row>
    <row r="2342" spans="8:36" customFormat="1" ht="15" customHeight="1">
      <c r="H2342" s="89"/>
      <c r="Y2342" s="4"/>
      <c r="Z2342" s="4"/>
      <c r="AA2342" s="4"/>
      <c r="AB2342" s="4"/>
      <c r="AC2342" s="4"/>
      <c r="AG2342" s="4"/>
      <c r="AH2342" s="4"/>
      <c r="AI2342" s="4"/>
      <c r="AJ2342" s="4"/>
    </row>
    <row r="2343" spans="8:36" customFormat="1" ht="15" customHeight="1">
      <c r="H2343" s="89"/>
      <c r="Y2343" s="4"/>
      <c r="Z2343" s="4"/>
      <c r="AA2343" s="4"/>
      <c r="AB2343" s="4"/>
      <c r="AC2343" s="4"/>
      <c r="AG2343" s="4"/>
      <c r="AH2343" s="4"/>
      <c r="AI2343" s="4"/>
      <c r="AJ2343" s="4"/>
    </row>
    <row r="2344" spans="8:36" customFormat="1" ht="15" customHeight="1">
      <c r="H2344" s="89"/>
      <c r="Y2344" s="4"/>
      <c r="Z2344" s="4"/>
      <c r="AA2344" s="4"/>
      <c r="AB2344" s="4"/>
      <c r="AC2344" s="4"/>
      <c r="AG2344" s="4"/>
      <c r="AH2344" s="4"/>
      <c r="AI2344" s="4"/>
      <c r="AJ2344" s="4"/>
    </row>
    <row r="2345" spans="8:36" customFormat="1" ht="15" customHeight="1">
      <c r="H2345" s="89"/>
      <c r="Y2345" s="4"/>
      <c r="Z2345" s="4"/>
      <c r="AA2345" s="4"/>
      <c r="AB2345" s="4"/>
      <c r="AC2345" s="4"/>
      <c r="AG2345" s="4"/>
      <c r="AH2345" s="4"/>
      <c r="AI2345" s="4"/>
      <c r="AJ2345" s="4"/>
    </row>
    <row r="2346" spans="8:36" customFormat="1" ht="15" customHeight="1">
      <c r="H2346" s="89"/>
      <c r="Y2346" s="4"/>
      <c r="Z2346" s="4"/>
      <c r="AA2346" s="4"/>
      <c r="AB2346" s="4"/>
      <c r="AC2346" s="4"/>
      <c r="AG2346" s="4"/>
      <c r="AH2346" s="4"/>
      <c r="AI2346" s="4"/>
      <c r="AJ2346" s="4"/>
    </row>
    <row r="2347" spans="8:36" customFormat="1" ht="15" customHeight="1">
      <c r="H2347" s="89"/>
      <c r="Y2347" s="4"/>
      <c r="Z2347" s="4"/>
      <c r="AA2347" s="4"/>
      <c r="AB2347" s="4"/>
      <c r="AC2347" s="4"/>
      <c r="AG2347" s="4"/>
      <c r="AH2347" s="4"/>
      <c r="AI2347" s="4"/>
      <c r="AJ2347" s="4"/>
    </row>
    <row r="2348" spans="8:36" customFormat="1" ht="15" customHeight="1">
      <c r="H2348" s="89"/>
      <c r="Y2348" s="4"/>
      <c r="Z2348" s="4"/>
      <c r="AA2348" s="4"/>
      <c r="AB2348" s="4"/>
      <c r="AC2348" s="4"/>
      <c r="AG2348" s="4"/>
      <c r="AH2348" s="4"/>
      <c r="AI2348" s="4"/>
      <c r="AJ2348" s="4"/>
    </row>
    <row r="2349" spans="8:36" customFormat="1" ht="15" customHeight="1">
      <c r="H2349" s="89"/>
      <c r="Y2349" s="4"/>
      <c r="Z2349" s="4"/>
      <c r="AA2349" s="4"/>
      <c r="AB2349" s="4"/>
      <c r="AC2349" s="4"/>
      <c r="AG2349" s="4"/>
      <c r="AH2349" s="4"/>
      <c r="AI2349" s="4"/>
      <c r="AJ2349" s="4"/>
    </row>
    <row r="2350" spans="8:36" customFormat="1" ht="15" customHeight="1">
      <c r="H2350" s="89"/>
      <c r="Y2350" s="4"/>
      <c r="Z2350" s="4"/>
      <c r="AA2350" s="4"/>
      <c r="AB2350" s="4"/>
      <c r="AC2350" s="4"/>
      <c r="AG2350" s="4"/>
      <c r="AH2350" s="4"/>
      <c r="AI2350" s="4"/>
      <c r="AJ2350" s="4"/>
    </row>
    <row r="2351" spans="8:36" customFormat="1" ht="15" customHeight="1">
      <c r="H2351" s="89"/>
      <c r="Y2351" s="4"/>
      <c r="Z2351" s="4"/>
      <c r="AA2351" s="4"/>
      <c r="AB2351" s="4"/>
      <c r="AC2351" s="4"/>
      <c r="AG2351" s="4"/>
      <c r="AH2351" s="4"/>
      <c r="AI2351" s="4"/>
      <c r="AJ2351" s="4"/>
    </row>
    <row r="2352" spans="8:36" customFormat="1" ht="15" customHeight="1">
      <c r="H2352" s="89"/>
      <c r="Y2352" s="4"/>
      <c r="Z2352" s="4"/>
      <c r="AA2352" s="4"/>
      <c r="AB2352" s="4"/>
      <c r="AC2352" s="4"/>
      <c r="AG2352" s="4"/>
      <c r="AH2352" s="4"/>
      <c r="AI2352" s="4"/>
      <c r="AJ2352" s="4"/>
    </row>
    <row r="2353" spans="8:36" customFormat="1" ht="15" customHeight="1">
      <c r="H2353" s="89"/>
      <c r="Y2353" s="4"/>
      <c r="Z2353" s="4"/>
      <c r="AA2353" s="4"/>
      <c r="AB2353" s="4"/>
      <c r="AC2353" s="4"/>
      <c r="AG2353" s="4"/>
      <c r="AH2353" s="4"/>
      <c r="AI2353" s="4"/>
      <c r="AJ2353" s="4"/>
    </row>
    <row r="2354" spans="8:36" customFormat="1" ht="15" customHeight="1">
      <c r="H2354" s="89"/>
      <c r="Y2354" s="4"/>
      <c r="Z2354" s="4"/>
      <c r="AA2354" s="4"/>
      <c r="AB2354" s="4"/>
      <c r="AC2354" s="4"/>
      <c r="AG2354" s="4"/>
      <c r="AH2354" s="4"/>
      <c r="AI2354" s="4"/>
      <c r="AJ2354" s="4"/>
    </row>
    <row r="2355" spans="8:36" customFormat="1" ht="15" customHeight="1">
      <c r="H2355" s="89"/>
      <c r="Y2355" s="4"/>
      <c r="Z2355" s="4"/>
      <c r="AA2355" s="4"/>
      <c r="AB2355" s="4"/>
      <c r="AC2355" s="4"/>
      <c r="AG2355" s="4"/>
      <c r="AH2355" s="4"/>
      <c r="AI2355" s="4"/>
      <c r="AJ2355" s="4"/>
    </row>
    <row r="2356" spans="8:36" customFormat="1" ht="15" customHeight="1">
      <c r="H2356" s="89"/>
      <c r="Y2356" s="4"/>
      <c r="Z2356" s="4"/>
      <c r="AA2356" s="4"/>
      <c r="AB2356" s="4"/>
      <c r="AC2356" s="4"/>
      <c r="AG2356" s="4"/>
      <c r="AH2356" s="4"/>
      <c r="AI2356" s="4"/>
      <c r="AJ2356" s="4"/>
    </row>
    <row r="2357" spans="8:36" customFormat="1" ht="15" customHeight="1">
      <c r="H2357" s="89"/>
      <c r="Y2357" s="4"/>
      <c r="Z2357" s="4"/>
      <c r="AA2357" s="4"/>
      <c r="AB2357" s="4"/>
      <c r="AC2357" s="4"/>
      <c r="AG2357" s="4"/>
      <c r="AH2357" s="4"/>
      <c r="AI2357" s="4"/>
      <c r="AJ2357" s="4"/>
    </row>
    <row r="2358" spans="8:36" customFormat="1" ht="15" customHeight="1">
      <c r="H2358" s="89"/>
      <c r="Y2358" s="4"/>
      <c r="Z2358" s="4"/>
      <c r="AA2358" s="4"/>
      <c r="AB2358" s="4"/>
      <c r="AC2358" s="4"/>
      <c r="AG2358" s="4"/>
      <c r="AH2358" s="4"/>
      <c r="AI2358" s="4"/>
      <c r="AJ2358" s="4"/>
    </row>
    <row r="2359" spans="8:36" customFormat="1" ht="15" customHeight="1">
      <c r="H2359" s="89"/>
      <c r="Y2359" s="4"/>
      <c r="Z2359" s="4"/>
      <c r="AA2359" s="4"/>
      <c r="AB2359" s="4"/>
      <c r="AC2359" s="4"/>
      <c r="AG2359" s="4"/>
      <c r="AH2359" s="4"/>
      <c r="AI2359" s="4"/>
      <c r="AJ2359" s="4"/>
    </row>
    <row r="2360" spans="8:36" customFormat="1" ht="15" customHeight="1">
      <c r="H2360" s="89"/>
      <c r="Y2360" s="4"/>
      <c r="Z2360" s="4"/>
      <c r="AA2360" s="4"/>
      <c r="AB2360" s="4"/>
      <c r="AC2360" s="4"/>
      <c r="AG2360" s="4"/>
      <c r="AH2360" s="4"/>
      <c r="AI2360" s="4"/>
      <c r="AJ2360" s="4"/>
    </row>
    <row r="2361" spans="8:36" customFormat="1" ht="15" customHeight="1">
      <c r="H2361" s="89"/>
      <c r="Y2361" s="4"/>
      <c r="Z2361" s="4"/>
      <c r="AA2361" s="4"/>
      <c r="AB2361" s="4"/>
      <c r="AC2361" s="4"/>
      <c r="AG2361" s="4"/>
      <c r="AH2361" s="4"/>
      <c r="AI2361" s="4"/>
      <c r="AJ2361" s="4"/>
    </row>
    <row r="2362" spans="8:36" customFormat="1" ht="15" customHeight="1">
      <c r="H2362" s="89"/>
      <c r="Y2362" s="4"/>
      <c r="Z2362" s="4"/>
      <c r="AA2362" s="4"/>
      <c r="AB2362" s="4"/>
      <c r="AC2362" s="4"/>
      <c r="AG2362" s="4"/>
      <c r="AH2362" s="4"/>
      <c r="AI2362" s="4"/>
      <c r="AJ2362" s="4"/>
    </row>
    <row r="2363" spans="8:36" customFormat="1" ht="15" customHeight="1">
      <c r="H2363" s="89"/>
      <c r="Y2363" s="4"/>
      <c r="Z2363" s="4"/>
      <c r="AA2363" s="4"/>
      <c r="AB2363" s="4"/>
      <c r="AC2363" s="4"/>
      <c r="AG2363" s="4"/>
      <c r="AH2363" s="4"/>
      <c r="AI2363" s="4"/>
      <c r="AJ2363" s="4"/>
    </row>
    <row r="2364" spans="8:36" customFormat="1" ht="15" customHeight="1">
      <c r="H2364" s="89"/>
      <c r="Y2364" s="4"/>
      <c r="Z2364" s="4"/>
      <c r="AA2364" s="4"/>
      <c r="AB2364" s="4"/>
      <c r="AC2364" s="4"/>
      <c r="AG2364" s="4"/>
      <c r="AH2364" s="4"/>
      <c r="AI2364" s="4"/>
      <c r="AJ2364" s="4"/>
    </row>
    <row r="2365" spans="8:36" customFormat="1" ht="15" customHeight="1">
      <c r="H2365" s="89"/>
      <c r="Y2365" s="4"/>
      <c r="Z2365" s="4"/>
      <c r="AA2365" s="4"/>
      <c r="AB2365" s="4"/>
      <c r="AC2365" s="4"/>
      <c r="AG2365" s="4"/>
      <c r="AH2365" s="4"/>
      <c r="AI2365" s="4"/>
      <c r="AJ2365" s="4"/>
    </row>
    <row r="2366" spans="8:36" customFormat="1" ht="15" customHeight="1">
      <c r="H2366" s="89"/>
      <c r="Y2366" s="4"/>
      <c r="Z2366" s="4"/>
      <c r="AA2366" s="4"/>
      <c r="AB2366" s="4"/>
      <c r="AC2366" s="4"/>
      <c r="AG2366" s="4"/>
      <c r="AH2366" s="4"/>
      <c r="AI2366" s="4"/>
      <c r="AJ2366" s="4"/>
    </row>
    <row r="2367" spans="8:36" customFormat="1" ht="15" customHeight="1">
      <c r="H2367" s="89"/>
      <c r="Y2367" s="4"/>
      <c r="Z2367" s="4"/>
      <c r="AA2367" s="4"/>
      <c r="AB2367" s="4"/>
      <c r="AC2367" s="4"/>
      <c r="AG2367" s="4"/>
      <c r="AH2367" s="4"/>
      <c r="AI2367" s="4"/>
      <c r="AJ2367" s="4"/>
    </row>
    <row r="2368" spans="8:36" customFormat="1" ht="15" customHeight="1">
      <c r="H2368" s="89"/>
      <c r="Y2368" s="4"/>
      <c r="Z2368" s="4"/>
      <c r="AA2368" s="4"/>
      <c r="AB2368" s="4"/>
      <c r="AC2368" s="4"/>
      <c r="AG2368" s="4"/>
      <c r="AH2368" s="4"/>
      <c r="AI2368" s="4"/>
      <c r="AJ2368" s="4"/>
    </row>
    <row r="2369" spans="8:36" customFormat="1" ht="15" customHeight="1">
      <c r="H2369" s="89"/>
      <c r="Y2369" s="4"/>
      <c r="Z2369" s="4"/>
      <c r="AA2369" s="4"/>
      <c r="AB2369" s="4"/>
      <c r="AC2369" s="4"/>
      <c r="AG2369" s="4"/>
      <c r="AH2369" s="4"/>
      <c r="AI2369" s="4"/>
      <c r="AJ2369" s="4"/>
    </row>
    <row r="2370" spans="8:36" customFormat="1" ht="15" customHeight="1">
      <c r="H2370" s="89"/>
      <c r="Y2370" s="4"/>
      <c r="Z2370" s="4"/>
      <c r="AA2370" s="4"/>
      <c r="AB2370" s="4"/>
      <c r="AC2370" s="4"/>
      <c r="AG2370" s="4"/>
      <c r="AH2370" s="4"/>
      <c r="AI2370" s="4"/>
      <c r="AJ2370" s="4"/>
    </row>
    <row r="2371" spans="8:36" customFormat="1" ht="15" customHeight="1">
      <c r="H2371" s="89"/>
      <c r="Y2371" s="4"/>
      <c r="Z2371" s="4"/>
      <c r="AA2371" s="4"/>
      <c r="AB2371" s="4"/>
      <c r="AC2371" s="4"/>
      <c r="AG2371" s="4"/>
      <c r="AH2371" s="4"/>
      <c r="AI2371" s="4"/>
      <c r="AJ2371" s="4"/>
    </row>
    <row r="2372" spans="8:36" customFormat="1" ht="15" customHeight="1">
      <c r="H2372" s="89"/>
      <c r="Y2372" s="4"/>
      <c r="Z2372" s="4"/>
      <c r="AA2372" s="4"/>
      <c r="AB2372" s="4"/>
      <c r="AC2372" s="4"/>
      <c r="AG2372" s="4"/>
      <c r="AH2372" s="4"/>
      <c r="AI2372" s="4"/>
      <c r="AJ2372" s="4"/>
    </row>
    <row r="2373" spans="8:36" customFormat="1" ht="15" customHeight="1">
      <c r="H2373" s="89"/>
      <c r="Y2373" s="4"/>
      <c r="Z2373" s="4"/>
      <c r="AA2373" s="4"/>
      <c r="AB2373" s="4"/>
      <c r="AC2373" s="4"/>
      <c r="AG2373" s="4"/>
      <c r="AH2373" s="4"/>
      <c r="AI2373" s="4"/>
      <c r="AJ2373" s="4"/>
    </row>
    <row r="2374" spans="8:36" customFormat="1" ht="15" customHeight="1">
      <c r="H2374" s="89"/>
      <c r="Y2374" s="4"/>
      <c r="Z2374" s="4"/>
      <c r="AA2374" s="4"/>
      <c r="AB2374" s="4"/>
      <c r="AC2374" s="4"/>
      <c r="AG2374" s="4"/>
      <c r="AH2374" s="4"/>
      <c r="AI2374" s="4"/>
      <c r="AJ2374" s="4"/>
    </row>
    <row r="2375" spans="8:36" customFormat="1" ht="15" customHeight="1">
      <c r="H2375" s="89"/>
      <c r="Y2375" s="4"/>
      <c r="Z2375" s="4"/>
      <c r="AA2375" s="4"/>
      <c r="AB2375" s="4"/>
      <c r="AC2375" s="4"/>
      <c r="AG2375" s="4"/>
      <c r="AH2375" s="4"/>
      <c r="AI2375" s="4"/>
      <c r="AJ2375" s="4"/>
    </row>
    <row r="2376" spans="8:36" customFormat="1" ht="15" customHeight="1">
      <c r="H2376" s="89"/>
      <c r="Y2376" s="4"/>
      <c r="Z2376" s="4"/>
      <c r="AA2376" s="4"/>
      <c r="AB2376" s="4"/>
      <c r="AC2376" s="4"/>
      <c r="AG2376" s="4"/>
      <c r="AH2376" s="4"/>
      <c r="AI2376" s="4"/>
      <c r="AJ2376" s="4"/>
    </row>
    <row r="2377" spans="8:36" customFormat="1" ht="15" customHeight="1">
      <c r="H2377" s="89"/>
      <c r="Y2377" s="4"/>
      <c r="Z2377" s="4"/>
      <c r="AA2377" s="4"/>
      <c r="AB2377" s="4"/>
      <c r="AC2377" s="4"/>
      <c r="AG2377" s="4"/>
      <c r="AH2377" s="4"/>
      <c r="AI2377" s="4"/>
      <c r="AJ2377" s="4"/>
    </row>
    <row r="2378" spans="8:36" customFormat="1" ht="15" customHeight="1">
      <c r="H2378" s="89"/>
      <c r="Y2378" s="4"/>
      <c r="Z2378" s="4"/>
      <c r="AA2378" s="4"/>
      <c r="AB2378" s="4"/>
      <c r="AC2378" s="4"/>
      <c r="AG2378" s="4"/>
      <c r="AH2378" s="4"/>
      <c r="AI2378" s="4"/>
      <c r="AJ2378" s="4"/>
    </row>
    <row r="2379" spans="8:36" customFormat="1" ht="15" customHeight="1">
      <c r="H2379" s="89"/>
      <c r="Y2379" s="4"/>
      <c r="Z2379" s="4"/>
      <c r="AA2379" s="4"/>
      <c r="AB2379" s="4"/>
      <c r="AC2379" s="4"/>
      <c r="AG2379" s="4"/>
      <c r="AH2379" s="4"/>
      <c r="AI2379" s="4"/>
      <c r="AJ2379" s="4"/>
    </row>
    <row r="2380" spans="8:36" customFormat="1" ht="15" customHeight="1">
      <c r="H2380" s="89"/>
      <c r="Y2380" s="4"/>
      <c r="Z2380" s="4"/>
      <c r="AA2380" s="4"/>
      <c r="AB2380" s="4"/>
      <c r="AC2380" s="4"/>
      <c r="AG2380" s="4"/>
      <c r="AH2380" s="4"/>
      <c r="AI2380" s="4"/>
      <c r="AJ2380" s="4"/>
    </row>
    <row r="2381" spans="8:36" customFormat="1" ht="15" customHeight="1">
      <c r="H2381" s="89"/>
      <c r="Y2381" s="4"/>
      <c r="Z2381" s="4"/>
      <c r="AA2381" s="4"/>
      <c r="AB2381" s="4"/>
      <c r="AC2381" s="4"/>
      <c r="AG2381" s="4"/>
      <c r="AH2381" s="4"/>
      <c r="AI2381" s="4"/>
      <c r="AJ2381" s="4"/>
    </row>
    <row r="2382" spans="8:36" customFormat="1" ht="15" customHeight="1">
      <c r="H2382" s="89"/>
      <c r="Y2382" s="4"/>
      <c r="Z2382" s="4"/>
      <c r="AA2382" s="4"/>
      <c r="AB2382" s="4"/>
      <c r="AC2382" s="4"/>
      <c r="AG2382" s="4"/>
      <c r="AH2382" s="4"/>
      <c r="AI2382" s="4"/>
      <c r="AJ2382" s="4"/>
    </row>
    <row r="2383" spans="8:36" customFormat="1" ht="15" customHeight="1">
      <c r="H2383" s="89"/>
      <c r="Y2383" s="4"/>
      <c r="Z2383" s="4"/>
      <c r="AA2383" s="4"/>
      <c r="AB2383" s="4"/>
      <c r="AC2383" s="4"/>
      <c r="AG2383" s="4"/>
      <c r="AH2383" s="4"/>
      <c r="AI2383" s="4"/>
      <c r="AJ2383" s="4"/>
    </row>
    <row r="2384" spans="8:36" customFormat="1" ht="15" customHeight="1">
      <c r="H2384" s="89"/>
      <c r="Y2384" s="4"/>
      <c r="Z2384" s="4"/>
      <c r="AA2384" s="4"/>
      <c r="AB2384" s="4"/>
      <c r="AC2384" s="4"/>
      <c r="AG2384" s="4"/>
      <c r="AH2384" s="4"/>
      <c r="AI2384" s="4"/>
      <c r="AJ2384" s="4"/>
    </row>
    <row r="2385" spans="8:36" customFormat="1" ht="15" customHeight="1">
      <c r="H2385" s="89"/>
      <c r="Y2385" s="4"/>
      <c r="Z2385" s="4"/>
      <c r="AA2385" s="4"/>
      <c r="AB2385" s="4"/>
      <c r="AC2385" s="4"/>
      <c r="AG2385" s="4"/>
      <c r="AH2385" s="4"/>
      <c r="AI2385" s="4"/>
      <c r="AJ2385" s="4"/>
    </row>
    <row r="2386" spans="8:36" customFormat="1" ht="15" customHeight="1">
      <c r="H2386" s="89"/>
      <c r="Y2386" s="4"/>
      <c r="Z2386" s="4"/>
      <c r="AA2386" s="4"/>
      <c r="AB2386" s="4"/>
      <c r="AC2386" s="4"/>
      <c r="AG2386" s="4"/>
      <c r="AH2386" s="4"/>
      <c r="AI2386" s="4"/>
      <c r="AJ2386" s="4"/>
    </row>
    <row r="2387" spans="8:36" customFormat="1" ht="15" customHeight="1">
      <c r="H2387" s="89"/>
      <c r="Y2387" s="4"/>
      <c r="Z2387" s="4"/>
      <c r="AA2387" s="4"/>
      <c r="AB2387" s="4"/>
      <c r="AC2387" s="4"/>
      <c r="AG2387" s="4"/>
      <c r="AH2387" s="4"/>
      <c r="AI2387" s="4"/>
      <c r="AJ2387" s="4"/>
    </row>
    <row r="2388" spans="8:36" customFormat="1" ht="15" customHeight="1">
      <c r="H2388" s="89"/>
      <c r="Y2388" s="4"/>
      <c r="Z2388" s="4"/>
      <c r="AA2388" s="4"/>
      <c r="AB2388" s="4"/>
      <c r="AC2388" s="4"/>
      <c r="AG2388" s="4"/>
      <c r="AH2388" s="4"/>
      <c r="AI2388" s="4"/>
      <c r="AJ2388" s="4"/>
    </row>
    <row r="2389" spans="8:36" customFormat="1" ht="15" customHeight="1">
      <c r="H2389" s="89"/>
      <c r="Y2389" s="4"/>
      <c r="Z2389" s="4"/>
      <c r="AA2389" s="4"/>
      <c r="AB2389" s="4"/>
      <c r="AC2389" s="4"/>
      <c r="AG2389" s="4"/>
      <c r="AH2389" s="4"/>
      <c r="AI2389" s="4"/>
      <c r="AJ2389" s="4"/>
    </row>
    <row r="2390" spans="8:36" customFormat="1" ht="15" customHeight="1">
      <c r="H2390" s="89"/>
      <c r="Y2390" s="4"/>
      <c r="Z2390" s="4"/>
      <c r="AA2390" s="4"/>
      <c r="AB2390" s="4"/>
      <c r="AC2390" s="4"/>
      <c r="AG2390" s="4"/>
      <c r="AH2390" s="4"/>
      <c r="AI2390" s="4"/>
      <c r="AJ2390" s="4"/>
    </row>
    <row r="2391" spans="8:36" customFormat="1" ht="15" customHeight="1">
      <c r="H2391" s="89"/>
      <c r="Y2391" s="4"/>
      <c r="Z2391" s="4"/>
      <c r="AA2391" s="4"/>
      <c r="AB2391" s="4"/>
      <c r="AC2391" s="4"/>
      <c r="AG2391" s="4"/>
      <c r="AH2391" s="4"/>
      <c r="AI2391" s="4"/>
      <c r="AJ2391" s="4"/>
    </row>
    <row r="2392" spans="8:36" customFormat="1" ht="15" customHeight="1">
      <c r="H2392" s="89"/>
      <c r="Y2392" s="4"/>
      <c r="Z2392" s="4"/>
      <c r="AA2392" s="4"/>
      <c r="AB2392" s="4"/>
      <c r="AC2392" s="4"/>
      <c r="AG2392" s="4"/>
      <c r="AH2392" s="4"/>
      <c r="AI2392" s="4"/>
      <c r="AJ2392" s="4"/>
    </row>
    <row r="2393" spans="8:36" customFormat="1" ht="15" customHeight="1">
      <c r="H2393" s="89"/>
      <c r="Y2393" s="4"/>
      <c r="Z2393" s="4"/>
      <c r="AA2393" s="4"/>
      <c r="AB2393" s="4"/>
      <c r="AC2393" s="4"/>
      <c r="AG2393" s="4"/>
      <c r="AH2393" s="4"/>
      <c r="AI2393" s="4"/>
      <c r="AJ2393" s="4"/>
    </row>
    <row r="2394" spans="8:36" customFormat="1" ht="15" customHeight="1">
      <c r="H2394" s="89"/>
      <c r="Y2394" s="4"/>
      <c r="Z2394" s="4"/>
      <c r="AA2394" s="4"/>
      <c r="AB2394" s="4"/>
      <c r="AC2394" s="4"/>
      <c r="AG2394" s="4"/>
      <c r="AH2394" s="4"/>
      <c r="AI2394" s="4"/>
      <c r="AJ2394" s="4"/>
    </row>
    <row r="2395" spans="8:36" customFormat="1" ht="15" customHeight="1">
      <c r="H2395" s="89"/>
      <c r="Y2395" s="4"/>
      <c r="Z2395" s="4"/>
      <c r="AA2395" s="4"/>
      <c r="AB2395" s="4"/>
      <c r="AC2395" s="4"/>
      <c r="AG2395" s="4"/>
      <c r="AH2395" s="4"/>
      <c r="AI2395" s="4"/>
      <c r="AJ2395" s="4"/>
    </row>
    <row r="2396" spans="8:36" customFormat="1" ht="15" customHeight="1">
      <c r="H2396" s="89"/>
      <c r="Y2396" s="4"/>
      <c r="Z2396" s="4"/>
      <c r="AA2396" s="4"/>
      <c r="AB2396" s="4"/>
      <c r="AC2396" s="4"/>
      <c r="AG2396" s="4"/>
      <c r="AH2396" s="4"/>
      <c r="AI2396" s="4"/>
      <c r="AJ2396" s="4"/>
    </row>
    <row r="2397" spans="8:36" customFormat="1" ht="15" customHeight="1">
      <c r="H2397" s="89"/>
      <c r="Y2397" s="4"/>
      <c r="Z2397" s="4"/>
      <c r="AA2397" s="4"/>
      <c r="AB2397" s="4"/>
      <c r="AC2397" s="4"/>
      <c r="AG2397" s="4"/>
      <c r="AH2397" s="4"/>
      <c r="AI2397" s="4"/>
      <c r="AJ2397" s="4"/>
    </row>
    <row r="2398" spans="8:36" customFormat="1" ht="15" customHeight="1">
      <c r="H2398" s="89"/>
      <c r="Y2398" s="4"/>
      <c r="Z2398" s="4"/>
      <c r="AA2398" s="4"/>
      <c r="AB2398" s="4"/>
      <c r="AC2398" s="4"/>
      <c r="AG2398" s="4"/>
      <c r="AH2398" s="4"/>
      <c r="AI2398" s="4"/>
      <c r="AJ2398" s="4"/>
    </row>
    <row r="2399" spans="8:36" customFormat="1" ht="15" customHeight="1">
      <c r="H2399" s="89"/>
      <c r="Y2399" s="4"/>
      <c r="Z2399" s="4"/>
      <c r="AA2399" s="4"/>
      <c r="AB2399" s="4"/>
      <c r="AC2399" s="4"/>
      <c r="AG2399" s="4"/>
      <c r="AH2399" s="4"/>
      <c r="AI2399" s="4"/>
      <c r="AJ2399" s="4"/>
    </row>
    <row r="2400" spans="8:36" customFormat="1" ht="15" customHeight="1">
      <c r="H2400" s="89"/>
      <c r="Y2400" s="4"/>
      <c r="Z2400" s="4"/>
      <c r="AA2400" s="4"/>
      <c r="AB2400" s="4"/>
      <c r="AC2400" s="4"/>
      <c r="AG2400" s="4"/>
      <c r="AH2400" s="4"/>
      <c r="AI2400" s="4"/>
      <c r="AJ2400" s="4"/>
    </row>
    <row r="2401" spans="8:36" customFormat="1" ht="15" customHeight="1">
      <c r="H2401" s="89"/>
      <c r="Y2401" s="4"/>
      <c r="Z2401" s="4"/>
      <c r="AA2401" s="4"/>
      <c r="AB2401" s="4"/>
      <c r="AC2401" s="4"/>
      <c r="AG2401" s="4"/>
      <c r="AH2401" s="4"/>
      <c r="AI2401" s="4"/>
      <c r="AJ2401" s="4"/>
    </row>
    <row r="2402" spans="8:36" customFormat="1" ht="15" customHeight="1">
      <c r="H2402" s="89"/>
      <c r="Y2402" s="4"/>
      <c r="Z2402" s="4"/>
      <c r="AA2402" s="4"/>
      <c r="AB2402" s="4"/>
      <c r="AC2402" s="4"/>
      <c r="AG2402" s="4"/>
      <c r="AH2402" s="4"/>
      <c r="AI2402" s="4"/>
      <c r="AJ2402" s="4"/>
    </row>
    <row r="2403" spans="8:36" customFormat="1" ht="15" customHeight="1">
      <c r="H2403" s="89"/>
      <c r="Y2403" s="4"/>
      <c r="Z2403" s="4"/>
      <c r="AA2403" s="4"/>
      <c r="AB2403" s="4"/>
      <c r="AC2403" s="4"/>
      <c r="AG2403" s="4"/>
      <c r="AH2403" s="4"/>
      <c r="AI2403" s="4"/>
      <c r="AJ2403" s="4"/>
    </row>
    <row r="2404" spans="8:36" customFormat="1" ht="15" customHeight="1">
      <c r="H2404" s="89"/>
      <c r="Y2404" s="4"/>
      <c r="Z2404" s="4"/>
      <c r="AA2404" s="4"/>
      <c r="AB2404" s="4"/>
      <c r="AC2404" s="4"/>
      <c r="AG2404" s="4"/>
      <c r="AH2404" s="4"/>
      <c r="AI2404" s="4"/>
      <c r="AJ2404" s="4"/>
    </row>
    <row r="2405" spans="8:36" customFormat="1" ht="15" customHeight="1">
      <c r="H2405" s="89"/>
      <c r="Y2405" s="4"/>
      <c r="Z2405" s="4"/>
      <c r="AA2405" s="4"/>
      <c r="AB2405" s="4"/>
      <c r="AC2405" s="4"/>
      <c r="AG2405" s="4"/>
      <c r="AH2405" s="4"/>
      <c r="AI2405" s="4"/>
      <c r="AJ2405" s="4"/>
    </row>
    <row r="2406" spans="8:36" customFormat="1" ht="15" customHeight="1">
      <c r="H2406" s="89"/>
      <c r="Y2406" s="4"/>
      <c r="Z2406" s="4"/>
      <c r="AA2406" s="4"/>
      <c r="AB2406" s="4"/>
      <c r="AC2406" s="4"/>
      <c r="AG2406" s="4"/>
      <c r="AH2406" s="4"/>
      <c r="AI2406" s="4"/>
      <c r="AJ2406" s="4"/>
    </row>
    <row r="2407" spans="8:36" customFormat="1" ht="15" customHeight="1">
      <c r="H2407" s="89"/>
      <c r="Y2407" s="4"/>
      <c r="Z2407" s="4"/>
      <c r="AA2407" s="4"/>
      <c r="AB2407" s="4"/>
      <c r="AC2407" s="4"/>
      <c r="AG2407" s="4"/>
      <c r="AH2407" s="4"/>
      <c r="AI2407" s="4"/>
      <c r="AJ2407" s="4"/>
    </row>
    <row r="2408" spans="8:36" customFormat="1" ht="15" customHeight="1">
      <c r="H2408" s="89"/>
      <c r="Y2408" s="4"/>
      <c r="Z2408" s="4"/>
      <c r="AA2408" s="4"/>
      <c r="AB2408" s="4"/>
      <c r="AC2408" s="4"/>
      <c r="AG2408" s="4"/>
      <c r="AH2408" s="4"/>
      <c r="AI2408" s="4"/>
      <c r="AJ2408" s="4"/>
    </row>
    <row r="2409" spans="8:36" customFormat="1" ht="15" customHeight="1">
      <c r="H2409" s="89"/>
      <c r="Y2409" s="4"/>
      <c r="Z2409" s="4"/>
      <c r="AA2409" s="4"/>
      <c r="AB2409" s="4"/>
      <c r="AC2409" s="4"/>
      <c r="AG2409" s="4"/>
      <c r="AH2409" s="4"/>
      <c r="AI2409" s="4"/>
      <c r="AJ2409" s="4"/>
    </row>
    <row r="2410" spans="8:36" customFormat="1" ht="15" customHeight="1">
      <c r="H2410" s="89"/>
      <c r="Y2410" s="4"/>
      <c r="Z2410" s="4"/>
      <c r="AA2410" s="4"/>
      <c r="AB2410" s="4"/>
      <c r="AC2410" s="4"/>
      <c r="AG2410" s="4"/>
      <c r="AH2410" s="4"/>
      <c r="AI2410" s="4"/>
      <c r="AJ2410" s="4"/>
    </row>
    <row r="2411" spans="8:36" customFormat="1" ht="15" customHeight="1">
      <c r="H2411" s="89"/>
      <c r="Y2411" s="4"/>
      <c r="Z2411" s="4"/>
      <c r="AA2411" s="4"/>
      <c r="AB2411" s="4"/>
      <c r="AC2411" s="4"/>
      <c r="AG2411" s="4"/>
      <c r="AH2411" s="4"/>
      <c r="AI2411" s="4"/>
      <c r="AJ2411" s="4"/>
    </row>
    <row r="2412" spans="8:36" customFormat="1" ht="15" customHeight="1">
      <c r="H2412" s="89"/>
      <c r="Y2412" s="4"/>
      <c r="Z2412" s="4"/>
      <c r="AA2412" s="4"/>
      <c r="AB2412" s="4"/>
      <c r="AC2412" s="4"/>
      <c r="AG2412" s="4"/>
      <c r="AH2412" s="4"/>
      <c r="AI2412" s="4"/>
      <c r="AJ2412" s="4"/>
    </row>
    <row r="2413" spans="8:36" customFormat="1" ht="15" customHeight="1">
      <c r="H2413" s="89"/>
      <c r="Y2413" s="4"/>
      <c r="Z2413" s="4"/>
      <c r="AA2413" s="4"/>
      <c r="AB2413" s="4"/>
      <c r="AC2413" s="4"/>
      <c r="AG2413" s="4"/>
      <c r="AH2413" s="4"/>
      <c r="AI2413" s="4"/>
      <c r="AJ2413" s="4"/>
    </row>
    <row r="2414" spans="8:36" customFormat="1" ht="15" customHeight="1">
      <c r="H2414" s="89"/>
      <c r="Y2414" s="4"/>
      <c r="Z2414" s="4"/>
      <c r="AA2414" s="4"/>
      <c r="AB2414" s="4"/>
      <c r="AC2414" s="4"/>
      <c r="AG2414" s="4"/>
      <c r="AH2414" s="4"/>
      <c r="AI2414" s="4"/>
      <c r="AJ2414" s="4"/>
    </row>
    <row r="2415" spans="8:36" customFormat="1" ht="15" customHeight="1">
      <c r="H2415" s="89"/>
      <c r="Y2415" s="4"/>
      <c r="Z2415" s="4"/>
      <c r="AA2415" s="4"/>
      <c r="AB2415" s="4"/>
      <c r="AC2415" s="4"/>
      <c r="AG2415" s="4"/>
      <c r="AH2415" s="4"/>
      <c r="AI2415" s="4"/>
      <c r="AJ2415" s="4"/>
    </row>
    <row r="2416" spans="8:36" customFormat="1" ht="15" customHeight="1">
      <c r="H2416" s="89"/>
      <c r="Y2416" s="4"/>
      <c r="Z2416" s="4"/>
      <c r="AA2416" s="4"/>
      <c r="AB2416" s="4"/>
      <c r="AC2416" s="4"/>
      <c r="AG2416" s="4"/>
      <c r="AH2416" s="4"/>
      <c r="AI2416" s="4"/>
      <c r="AJ2416" s="4"/>
    </row>
    <row r="2417" spans="8:42" customFormat="1" ht="15" customHeight="1">
      <c r="H2417" s="89"/>
      <c r="Y2417" s="4"/>
      <c r="Z2417" s="4"/>
      <c r="AA2417" s="4"/>
      <c r="AB2417" s="4"/>
      <c r="AC2417" s="4"/>
      <c r="AG2417" s="4"/>
      <c r="AH2417" s="4"/>
      <c r="AI2417" s="4"/>
      <c r="AJ2417" s="4"/>
      <c r="AL2417" s="27"/>
      <c r="AM2417" s="27"/>
      <c r="AN2417" s="27"/>
      <c r="AO2417" s="27"/>
      <c r="AP2417" s="27"/>
    </row>
    <row r="2418" spans="8:42" customFormat="1" ht="15" customHeight="1">
      <c r="H2418" s="89"/>
      <c r="Y2418" s="4"/>
      <c r="Z2418" s="4"/>
      <c r="AA2418" s="4"/>
      <c r="AB2418" s="4"/>
      <c r="AC2418" s="4"/>
      <c r="AG2418" s="4"/>
      <c r="AH2418" s="4"/>
      <c r="AI2418" s="4"/>
      <c r="AJ2418" s="4"/>
      <c r="AL2418" s="27"/>
      <c r="AM2418" s="27"/>
      <c r="AN2418" s="27"/>
      <c r="AO2418" s="27"/>
      <c r="AP2418" s="27"/>
    </row>
    <row r="2419" spans="8:42" customFormat="1" ht="15" customHeight="1">
      <c r="H2419" s="89"/>
      <c r="Y2419" s="4"/>
      <c r="Z2419" s="4"/>
      <c r="AA2419" s="4"/>
      <c r="AB2419" s="4"/>
      <c r="AC2419" s="4"/>
      <c r="AG2419" s="4"/>
      <c r="AH2419" s="4"/>
      <c r="AI2419" s="4"/>
      <c r="AJ2419" s="4"/>
      <c r="AL2419" s="27"/>
      <c r="AM2419" s="27"/>
      <c r="AN2419" s="27"/>
      <c r="AO2419" s="27"/>
      <c r="AP2419" s="27"/>
    </row>
    <row r="2420" spans="8:42" customFormat="1" ht="15" customHeight="1">
      <c r="H2420" s="89"/>
      <c r="Y2420" s="4"/>
      <c r="Z2420" s="4"/>
      <c r="AA2420" s="4"/>
      <c r="AB2420" s="4"/>
      <c r="AC2420" s="4"/>
      <c r="AG2420" s="4"/>
      <c r="AH2420" s="4"/>
      <c r="AI2420" s="4"/>
      <c r="AJ2420" s="4"/>
      <c r="AL2420" s="27"/>
      <c r="AM2420" s="27"/>
      <c r="AN2420" s="27"/>
      <c r="AO2420" s="27"/>
      <c r="AP2420" s="27"/>
    </row>
    <row r="2421" spans="8:42" customFormat="1" ht="15" customHeight="1">
      <c r="H2421" s="89"/>
      <c r="Y2421" s="4"/>
      <c r="Z2421" s="4"/>
      <c r="AA2421" s="4"/>
      <c r="AB2421" s="4"/>
      <c r="AC2421" s="4"/>
      <c r="AG2421" s="4"/>
      <c r="AH2421" s="4"/>
      <c r="AI2421" s="4"/>
      <c r="AJ2421" s="4"/>
      <c r="AL2421" s="27"/>
      <c r="AM2421" s="27"/>
      <c r="AN2421" s="27"/>
      <c r="AO2421" s="27"/>
      <c r="AP2421" s="27"/>
    </row>
    <row r="2422" spans="8:42" customFormat="1" ht="15" customHeight="1">
      <c r="H2422" s="89"/>
      <c r="Y2422" s="4"/>
      <c r="Z2422" s="4"/>
      <c r="AA2422" s="4"/>
      <c r="AB2422" s="4"/>
      <c r="AC2422" s="4"/>
      <c r="AG2422" s="4"/>
      <c r="AH2422" s="4"/>
      <c r="AI2422" s="4"/>
      <c r="AJ2422" s="4"/>
      <c r="AL2422" s="27"/>
      <c r="AM2422" s="27"/>
      <c r="AN2422" s="27"/>
      <c r="AO2422" s="27"/>
      <c r="AP2422" s="27"/>
    </row>
    <row r="2423" spans="8:42" customFormat="1" ht="15" customHeight="1">
      <c r="H2423" s="89"/>
      <c r="Y2423" s="4"/>
      <c r="Z2423" s="4"/>
      <c r="AA2423" s="4"/>
      <c r="AB2423" s="4"/>
      <c r="AC2423" s="4"/>
      <c r="AG2423" s="4"/>
      <c r="AH2423" s="4"/>
      <c r="AI2423" s="4"/>
      <c r="AJ2423" s="4"/>
      <c r="AL2423" s="27"/>
      <c r="AM2423" s="27"/>
      <c r="AN2423" s="27"/>
      <c r="AO2423" s="27"/>
      <c r="AP2423" s="27"/>
    </row>
    <row r="2424" spans="8:42" customFormat="1" ht="15" customHeight="1">
      <c r="H2424" s="89"/>
      <c r="Y2424" s="4"/>
      <c r="Z2424" s="4"/>
      <c r="AA2424" s="4"/>
      <c r="AB2424" s="4"/>
      <c r="AC2424" s="4"/>
      <c r="AG2424" s="4"/>
      <c r="AH2424" s="4"/>
      <c r="AI2424" s="4"/>
      <c r="AJ2424" s="4"/>
      <c r="AL2424" s="27"/>
      <c r="AM2424" s="27"/>
      <c r="AN2424" s="27"/>
      <c r="AO2424" s="27"/>
      <c r="AP2424" s="27"/>
    </row>
    <row r="2425" spans="8:42" customFormat="1" ht="15" customHeight="1">
      <c r="H2425" s="89"/>
      <c r="Y2425" s="4"/>
      <c r="Z2425" s="4"/>
      <c r="AA2425" s="4"/>
      <c r="AB2425" s="4"/>
      <c r="AC2425" s="4"/>
      <c r="AG2425" s="4"/>
      <c r="AH2425" s="4"/>
      <c r="AI2425" s="4"/>
      <c r="AJ2425" s="4"/>
      <c r="AL2425" s="27"/>
      <c r="AM2425" s="27"/>
      <c r="AN2425" s="27"/>
      <c r="AO2425" s="27"/>
      <c r="AP2425" s="27"/>
    </row>
    <row r="2426" spans="8:42" customFormat="1" ht="15" customHeight="1">
      <c r="H2426" s="89"/>
      <c r="Y2426" s="4"/>
      <c r="Z2426" s="4"/>
      <c r="AA2426" s="4"/>
      <c r="AB2426" s="4"/>
      <c r="AC2426" s="4"/>
      <c r="AG2426" s="4"/>
      <c r="AH2426" s="4"/>
      <c r="AI2426" s="4"/>
      <c r="AJ2426" s="4"/>
      <c r="AL2426" s="27"/>
      <c r="AM2426" s="27"/>
      <c r="AN2426" s="27"/>
      <c r="AO2426" s="27"/>
      <c r="AP2426" s="27"/>
    </row>
    <row r="2427" spans="8:42" customFormat="1" ht="15" customHeight="1">
      <c r="H2427" s="89"/>
      <c r="Y2427" s="4"/>
      <c r="Z2427" s="4"/>
      <c r="AA2427" s="4"/>
      <c r="AB2427" s="4"/>
      <c r="AC2427" s="4"/>
      <c r="AG2427" s="4"/>
      <c r="AH2427" s="4"/>
      <c r="AI2427" s="4"/>
      <c r="AJ2427" s="4"/>
      <c r="AL2427" s="27"/>
      <c r="AM2427" s="27"/>
      <c r="AN2427" s="27"/>
      <c r="AO2427" s="27"/>
      <c r="AP2427" s="27"/>
    </row>
    <row r="2428" spans="8:42" customFormat="1" ht="15" customHeight="1">
      <c r="H2428" s="89"/>
      <c r="Y2428" s="4"/>
      <c r="Z2428" s="4"/>
      <c r="AA2428" s="4"/>
      <c r="AB2428" s="4"/>
      <c r="AC2428" s="4"/>
      <c r="AG2428" s="4"/>
      <c r="AH2428" s="4"/>
      <c r="AI2428" s="4"/>
      <c r="AJ2428" s="4"/>
      <c r="AL2428" s="27"/>
      <c r="AM2428" s="27"/>
      <c r="AN2428" s="27"/>
      <c r="AO2428" s="27"/>
      <c r="AP2428" s="27"/>
    </row>
    <row r="2429" spans="8:42" customFormat="1" ht="15" customHeight="1">
      <c r="H2429" s="89"/>
      <c r="Y2429" s="4"/>
      <c r="Z2429" s="4"/>
      <c r="AA2429" s="4"/>
      <c r="AB2429" s="4"/>
      <c r="AC2429" s="4"/>
      <c r="AG2429" s="4"/>
      <c r="AH2429" s="4"/>
      <c r="AI2429" s="4"/>
      <c r="AJ2429" s="4"/>
      <c r="AL2429" s="27"/>
      <c r="AM2429" s="27"/>
      <c r="AN2429" s="27"/>
      <c r="AO2429" s="27"/>
      <c r="AP2429" s="27"/>
    </row>
    <row r="2430" spans="8:42" customFormat="1" ht="15" customHeight="1">
      <c r="H2430" s="89"/>
      <c r="Y2430" s="4"/>
      <c r="Z2430" s="4"/>
      <c r="AA2430" s="4"/>
      <c r="AB2430" s="4"/>
      <c r="AC2430" s="4"/>
      <c r="AG2430" s="4"/>
      <c r="AH2430" s="4"/>
      <c r="AI2430" s="4"/>
      <c r="AJ2430" s="4"/>
      <c r="AL2430" s="27"/>
      <c r="AM2430" s="27"/>
      <c r="AN2430" s="27"/>
      <c r="AO2430" s="27"/>
      <c r="AP2430" s="27"/>
    </row>
    <row r="2431" spans="8:42" customFormat="1" ht="15" customHeight="1">
      <c r="H2431" s="89"/>
      <c r="Y2431" s="4"/>
      <c r="Z2431" s="4"/>
      <c r="AA2431" s="4"/>
      <c r="AB2431" s="4"/>
      <c r="AC2431" s="4"/>
      <c r="AG2431" s="4"/>
      <c r="AH2431" s="4"/>
      <c r="AI2431" s="4"/>
      <c r="AJ2431" s="4"/>
      <c r="AL2431" s="27"/>
      <c r="AM2431" s="27"/>
      <c r="AN2431" s="27"/>
      <c r="AO2431" s="27"/>
      <c r="AP2431" s="27"/>
    </row>
    <row r="2432" spans="8:42" customFormat="1" ht="15" customHeight="1">
      <c r="H2432" s="89"/>
      <c r="Y2432" s="4"/>
      <c r="Z2432" s="4"/>
      <c r="AA2432" s="4"/>
      <c r="AB2432" s="4"/>
      <c r="AC2432" s="4"/>
      <c r="AG2432" s="4"/>
      <c r="AH2432" s="4"/>
      <c r="AI2432" s="4"/>
      <c r="AJ2432" s="4"/>
      <c r="AL2432" s="27"/>
      <c r="AM2432" s="27"/>
      <c r="AN2432" s="27"/>
      <c r="AO2432" s="27"/>
      <c r="AP2432" s="27"/>
    </row>
    <row r="2433" spans="8:42" customFormat="1" ht="15" customHeight="1">
      <c r="H2433" s="89"/>
      <c r="Y2433" s="4"/>
      <c r="Z2433" s="4"/>
      <c r="AA2433" s="4"/>
      <c r="AB2433" s="4"/>
      <c r="AC2433" s="4"/>
      <c r="AG2433" s="4"/>
      <c r="AH2433" s="4"/>
      <c r="AI2433" s="4"/>
      <c r="AJ2433" s="4"/>
      <c r="AL2433" s="27"/>
      <c r="AM2433" s="27"/>
      <c r="AN2433" s="27"/>
      <c r="AO2433" s="27"/>
      <c r="AP2433" s="27"/>
    </row>
    <row r="2434" spans="8:42" customFormat="1" ht="15" customHeight="1">
      <c r="H2434" s="89"/>
      <c r="Y2434" s="4"/>
      <c r="Z2434" s="4"/>
      <c r="AA2434" s="4"/>
      <c r="AB2434" s="4"/>
      <c r="AC2434" s="4"/>
      <c r="AG2434" s="4"/>
      <c r="AH2434" s="4"/>
      <c r="AI2434" s="4"/>
      <c r="AJ2434" s="4"/>
      <c r="AL2434" s="27"/>
      <c r="AM2434" s="27"/>
      <c r="AN2434" s="27"/>
      <c r="AO2434" s="27"/>
      <c r="AP2434" s="27"/>
    </row>
    <row r="2435" spans="8:42" customFormat="1" ht="15" customHeight="1">
      <c r="H2435" s="89"/>
      <c r="Y2435" s="4"/>
      <c r="Z2435" s="4"/>
      <c r="AA2435" s="4"/>
      <c r="AB2435" s="4"/>
      <c r="AC2435" s="4"/>
      <c r="AG2435" s="4"/>
      <c r="AH2435" s="4"/>
      <c r="AI2435" s="4"/>
      <c r="AJ2435" s="4"/>
      <c r="AL2435" s="27"/>
      <c r="AM2435" s="27"/>
      <c r="AN2435" s="27"/>
      <c r="AO2435" s="27"/>
      <c r="AP2435" s="27"/>
    </row>
    <row r="2436" spans="8:42" customFormat="1" ht="15" customHeight="1">
      <c r="H2436" s="89"/>
      <c r="Y2436" s="4"/>
      <c r="Z2436" s="4"/>
      <c r="AA2436" s="4"/>
      <c r="AB2436" s="4"/>
      <c r="AC2436" s="4"/>
      <c r="AG2436" s="4"/>
      <c r="AH2436" s="4"/>
      <c r="AI2436" s="4"/>
      <c r="AJ2436" s="4"/>
      <c r="AL2436" s="27"/>
      <c r="AM2436" s="27"/>
      <c r="AN2436" s="27"/>
      <c r="AO2436" s="27"/>
      <c r="AP2436" s="27"/>
    </row>
    <row r="2437" spans="8:42" customFormat="1" ht="15" customHeight="1">
      <c r="H2437" s="89"/>
      <c r="Y2437" s="4"/>
      <c r="Z2437" s="4"/>
      <c r="AA2437" s="4"/>
      <c r="AB2437" s="4"/>
      <c r="AC2437" s="4"/>
      <c r="AG2437" s="4"/>
      <c r="AH2437" s="4"/>
      <c r="AI2437" s="4"/>
      <c r="AJ2437" s="4"/>
      <c r="AL2437" s="27"/>
      <c r="AM2437" s="27"/>
      <c r="AN2437" s="27"/>
      <c r="AO2437" s="27"/>
      <c r="AP2437" s="27"/>
    </row>
    <row r="2438" spans="8:42" customFormat="1" ht="15" customHeight="1">
      <c r="H2438" s="89"/>
      <c r="Y2438" s="4"/>
      <c r="Z2438" s="4"/>
      <c r="AA2438" s="4"/>
      <c r="AB2438" s="4"/>
      <c r="AC2438" s="4"/>
      <c r="AG2438" s="4"/>
      <c r="AH2438" s="4"/>
      <c r="AI2438" s="4"/>
      <c r="AJ2438" s="4"/>
      <c r="AL2438" s="27"/>
      <c r="AM2438" s="27"/>
      <c r="AN2438" s="27"/>
      <c r="AO2438" s="27"/>
      <c r="AP2438" s="27"/>
    </row>
    <row r="2439" spans="8:42" customFormat="1" ht="15" customHeight="1">
      <c r="H2439" s="89"/>
      <c r="Y2439" s="4"/>
      <c r="Z2439" s="4"/>
      <c r="AA2439" s="4"/>
      <c r="AB2439" s="4"/>
      <c r="AC2439" s="4"/>
      <c r="AG2439" s="4"/>
      <c r="AH2439" s="4"/>
      <c r="AI2439" s="4"/>
      <c r="AJ2439" s="4"/>
      <c r="AL2439" s="27"/>
      <c r="AM2439" s="27"/>
      <c r="AN2439" s="27"/>
      <c r="AO2439" s="27"/>
      <c r="AP2439" s="27"/>
    </row>
    <row r="2440" spans="8:42" customFormat="1" ht="15" customHeight="1">
      <c r="H2440" s="89"/>
      <c r="Y2440" s="4"/>
      <c r="Z2440" s="4"/>
      <c r="AA2440" s="4"/>
      <c r="AB2440" s="4"/>
      <c r="AC2440" s="4"/>
      <c r="AG2440" s="4"/>
      <c r="AH2440" s="4"/>
      <c r="AI2440" s="4"/>
      <c r="AJ2440" s="4"/>
      <c r="AL2440" s="27"/>
      <c r="AM2440" s="27"/>
      <c r="AN2440" s="27"/>
      <c r="AO2440" s="27"/>
      <c r="AP2440" s="27"/>
    </row>
    <row r="2441" spans="8:42" customFormat="1" ht="15" customHeight="1">
      <c r="H2441" s="89"/>
      <c r="Y2441" s="4"/>
      <c r="Z2441" s="4"/>
      <c r="AA2441" s="4"/>
      <c r="AB2441" s="4"/>
      <c r="AC2441" s="4"/>
      <c r="AG2441" s="4"/>
      <c r="AH2441" s="4"/>
      <c r="AI2441" s="4"/>
      <c r="AJ2441" s="4"/>
      <c r="AL2441" s="27"/>
      <c r="AM2441" s="27"/>
      <c r="AN2441" s="27"/>
      <c r="AO2441" s="27"/>
      <c r="AP2441" s="27"/>
    </row>
    <row r="2442" spans="8:42" customFormat="1" ht="15" customHeight="1">
      <c r="H2442" s="89"/>
      <c r="Y2442" s="4"/>
      <c r="Z2442" s="4"/>
      <c r="AA2442" s="4"/>
      <c r="AB2442" s="4"/>
      <c r="AC2442" s="4"/>
      <c r="AG2442" s="4"/>
      <c r="AH2442" s="4"/>
      <c r="AI2442" s="4"/>
      <c r="AJ2442" s="4"/>
      <c r="AL2442" s="27"/>
      <c r="AM2442" s="27"/>
      <c r="AN2442" s="27"/>
      <c r="AO2442" s="27"/>
      <c r="AP2442" s="27"/>
    </row>
    <row r="2443" spans="8:42" customFormat="1" ht="15" customHeight="1">
      <c r="H2443" s="89"/>
      <c r="Y2443" s="4"/>
      <c r="Z2443" s="4"/>
      <c r="AA2443" s="4"/>
      <c r="AB2443" s="4"/>
      <c r="AC2443" s="4"/>
      <c r="AG2443" s="4"/>
      <c r="AH2443" s="4"/>
      <c r="AI2443" s="4"/>
      <c r="AJ2443" s="4"/>
      <c r="AL2443" s="27"/>
      <c r="AM2443" s="27"/>
      <c r="AN2443" s="27"/>
      <c r="AO2443" s="27"/>
      <c r="AP2443" s="27"/>
    </row>
    <row r="2444" spans="8:42" customFormat="1" ht="15" customHeight="1">
      <c r="H2444" s="89"/>
      <c r="Y2444" s="4"/>
      <c r="Z2444" s="4"/>
      <c r="AA2444" s="4"/>
      <c r="AB2444" s="4"/>
      <c r="AC2444" s="4"/>
      <c r="AG2444" s="4"/>
      <c r="AH2444" s="4"/>
      <c r="AI2444" s="4"/>
      <c r="AJ2444" s="4"/>
      <c r="AL2444" s="27"/>
      <c r="AM2444" s="27"/>
      <c r="AN2444" s="27"/>
      <c r="AO2444" s="27"/>
      <c r="AP2444" s="27"/>
    </row>
    <row r="2445" spans="8:42" customFormat="1" ht="15" customHeight="1">
      <c r="H2445" s="89"/>
      <c r="Y2445" s="4"/>
      <c r="Z2445" s="4"/>
      <c r="AA2445" s="4"/>
      <c r="AB2445" s="4"/>
      <c r="AC2445" s="4"/>
      <c r="AG2445" s="4"/>
      <c r="AH2445" s="4"/>
      <c r="AI2445" s="4"/>
      <c r="AJ2445" s="4"/>
      <c r="AL2445" s="27"/>
      <c r="AM2445" s="27"/>
      <c r="AN2445" s="27"/>
      <c r="AO2445" s="27"/>
      <c r="AP2445" s="27"/>
    </row>
    <row r="2446" spans="8:42" customFormat="1" ht="15" customHeight="1">
      <c r="H2446" s="89"/>
      <c r="Y2446" s="4"/>
      <c r="Z2446" s="4"/>
      <c r="AA2446" s="4"/>
      <c r="AB2446" s="4"/>
      <c r="AC2446" s="4"/>
      <c r="AG2446" s="4"/>
      <c r="AH2446" s="4"/>
      <c r="AI2446" s="4"/>
      <c r="AJ2446" s="4"/>
      <c r="AL2446" s="27"/>
      <c r="AM2446" s="27"/>
      <c r="AN2446" s="27"/>
      <c r="AO2446" s="27"/>
      <c r="AP2446" s="27"/>
    </row>
    <row r="2447" spans="8:42" customFormat="1" ht="15" customHeight="1">
      <c r="H2447" s="89"/>
      <c r="Y2447" s="4"/>
      <c r="Z2447" s="4"/>
      <c r="AA2447" s="4"/>
      <c r="AB2447" s="4"/>
      <c r="AC2447" s="4"/>
      <c r="AG2447" s="4"/>
      <c r="AH2447" s="4"/>
      <c r="AI2447" s="4"/>
      <c r="AJ2447" s="4"/>
      <c r="AL2447" s="27"/>
      <c r="AM2447" s="27"/>
      <c r="AN2447" s="27"/>
      <c r="AO2447" s="27"/>
      <c r="AP2447" s="27"/>
    </row>
    <row r="2448" spans="8:42" customFormat="1" ht="15" customHeight="1">
      <c r="H2448" s="89"/>
      <c r="Y2448" s="4"/>
      <c r="Z2448" s="4"/>
      <c r="AA2448" s="4"/>
      <c r="AB2448" s="4"/>
      <c r="AC2448" s="4"/>
      <c r="AG2448" s="4"/>
      <c r="AH2448" s="4"/>
      <c r="AI2448" s="4"/>
      <c r="AJ2448" s="4"/>
      <c r="AL2448" s="27"/>
      <c r="AM2448" s="27"/>
      <c r="AN2448" s="27"/>
      <c r="AO2448" s="27"/>
      <c r="AP2448" s="27"/>
    </row>
    <row r="2449" spans="8:42" customFormat="1" ht="15" customHeight="1">
      <c r="H2449" s="89"/>
      <c r="Y2449" s="4"/>
      <c r="Z2449" s="4"/>
      <c r="AA2449" s="4"/>
      <c r="AB2449" s="4"/>
      <c r="AC2449" s="4"/>
      <c r="AG2449" s="4"/>
      <c r="AH2449" s="4"/>
      <c r="AI2449" s="4"/>
      <c r="AJ2449" s="4"/>
      <c r="AL2449" s="27"/>
      <c r="AM2449" s="27"/>
      <c r="AN2449" s="27"/>
      <c r="AO2449" s="27"/>
      <c r="AP2449" s="27"/>
    </row>
    <row r="2450" spans="8:42" customFormat="1" ht="15" customHeight="1">
      <c r="H2450" s="89"/>
      <c r="Y2450" s="4"/>
      <c r="Z2450" s="4"/>
      <c r="AA2450" s="4"/>
      <c r="AB2450" s="4"/>
      <c r="AC2450" s="4"/>
      <c r="AG2450" s="4"/>
      <c r="AH2450" s="4"/>
      <c r="AI2450" s="4"/>
      <c r="AJ2450" s="4"/>
      <c r="AL2450" s="27"/>
      <c r="AM2450" s="27"/>
      <c r="AN2450" s="27"/>
      <c r="AO2450" s="27"/>
      <c r="AP2450" s="27"/>
    </row>
    <row r="2451" spans="8:42" customFormat="1" ht="15" customHeight="1">
      <c r="H2451" s="89"/>
      <c r="Y2451" s="4"/>
      <c r="Z2451" s="4"/>
      <c r="AA2451" s="4"/>
      <c r="AB2451" s="4"/>
      <c r="AC2451" s="4"/>
      <c r="AG2451" s="4"/>
      <c r="AH2451" s="4"/>
      <c r="AI2451" s="4"/>
      <c r="AJ2451" s="4"/>
      <c r="AL2451" s="27"/>
      <c r="AM2451" s="27"/>
      <c r="AN2451" s="27"/>
      <c r="AO2451" s="27"/>
      <c r="AP2451" s="27"/>
    </row>
    <row r="2452" spans="8:42" customFormat="1" ht="15" customHeight="1">
      <c r="H2452" s="89"/>
      <c r="Y2452" s="4"/>
      <c r="Z2452" s="4"/>
      <c r="AA2452" s="4"/>
      <c r="AB2452" s="4"/>
      <c r="AC2452" s="4"/>
      <c r="AG2452" s="4"/>
      <c r="AH2452" s="4"/>
      <c r="AI2452" s="4"/>
      <c r="AJ2452" s="4"/>
      <c r="AL2452" s="27"/>
      <c r="AM2452" s="27"/>
      <c r="AN2452" s="27"/>
      <c r="AO2452" s="27"/>
      <c r="AP2452" s="27"/>
    </row>
    <row r="2453" spans="8:42" customFormat="1" ht="15" customHeight="1">
      <c r="H2453" s="89"/>
      <c r="Y2453" s="4"/>
      <c r="Z2453" s="4"/>
      <c r="AA2453" s="4"/>
      <c r="AB2453" s="4"/>
      <c r="AC2453" s="4"/>
      <c r="AG2453" s="4"/>
      <c r="AH2453" s="4"/>
      <c r="AI2453" s="4"/>
      <c r="AJ2453" s="4"/>
      <c r="AL2453" s="27"/>
      <c r="AM2453" s="27"/>
      <c r="AN2453" s="27"/>
      <c r="AO2453" s="27"/>
      <c r="AP2453" s="27"/>
    </row>
    <row r="2454" spans="8:42" customFormat="1" ht="15" customHeight="1">
      <c r="H2454" s="89"/>
      <c r="Y2454" s="4"/>
      <c r="Z2454" s="4"/>
      <c r="AA2454" s="4"/>
      <c r="AB2454" s="4"/>
      <c r="AC2454" s="4"/>
      <c r="AG2454" s="4"/>
      <c r="AH2454" s="4"/>
      <c r="AI2454" s="4"/>
      <c r="AJ2454" s="4"/>
      <c r="AL2454" s="27"/>
      <c r="AM2454" s="27"/>
      <c r="AN2454" s="27"/>
      <c r="AO2454" s="27"/>
      <c r="AP2454" s="27"/>
    </row>
    <row r="2455" spans="8:42" customFormat="1" ht="15" customHeight="1">
      <c r="H2455" s="89"/>
      <c r="Y2455" s="4"/>
      <c r="Z2455" s="4"/>
      <c r="AA2455" s="4"/>
      <c r="AB2455" s="4"/>
      <c r="AC2455" s="4"/>
      <c r="AG2455" s="4"/>
      <c r="AH2455" s="4"/>
      <c r="AI2455" s="4"/>
      <c r="AJ2455" s="4"/>
      <c r="AL2455" s="27"/>
      <c r="AM2455" s="27"/>
      <c r="AN2455" s="27"/>
      <c r="AO2455" s="27"/>
      <c r="AP2455" s="27"/>
    </row>
    <row r="2456" spans="8:42" customFormat="1" ht="15" customHeight="1">
      <c r="H2456" s="89"/>
      <c r="Y2456" s="4"/>
      <c r="Z2456" s="4"/>
      <c r="AA2456" s="4"/>
      <c r="AB2456" s="4"/>
      <c r="AC2456" s="4"/>
      <c r="AG2456" s="4"/>
      <c r="AH2456" s="4"/>
      <c r="AI2456" s="4"/>
      <c r="AJ2456" s="4"/>
      <c r="AL2456" s="27"/>
      <c r="AM2456" s="27"/>
      <c r="AN2456" s="27"/>
      <c r="AO2456" s="27"/>
      <c r="AP2456" s="27"/>
    </row>
    <row r="2457" spans="8:42" customFormat="1" ht="15" customHeight="1">
      <c r="H2457" s="89"/>
      <c r="Y2457" s="4"/>
      <c r="Z2457" s="4"/>
      <c r="AA2457" s="4"/>
      <c r="AB2457" s="4"/>
      <c r="AC2457" s="4"/>
      <c r="AG2457" s="4"/>
      <c r="AH2457" s="4"/>
      <c r="AI2457" s="4"/>
      <c r="AJ2457" s="4"/>
      <c r="AL2457" s="27"/>
      <c r="AM2457" s="27"/>
      <c r="AN2457" s="27"/>
      <c r="AO2457" s="27"/>
      <c r="AP2457" s="27"/>
    </row>
    <row r="2458" spans="8:42" customFormat="1" ht="15" customHeight="1">
      <c r="H2458" s="89"/>
      <c r="Y2458" s="4"/>
      <c r="Z2458" s="4"/>
      <c r="AA2458" s="4"/>
      <c r="AB2458" s="4"/>
      <c r="AC2458" s="4"/>
      <c r="AG2458" s="4"/>
      <c r="AH2458" s="4"/>
      <c r="AI2458" s="4"/>
      <c r="AJ2458" s="4"/>
      <c r="AL2458" s="27"/>
      <c r="AM2458" s="27"/>
      <c r="AN2458" s="27"/>
      <c r="AO2458" s="27"/>
      <c r="AP2458" s="27"/>
    </row>
    <row r="2459" spans="8:42" customFormat="1" ht="15" customHeight="1">
      <c r="H2459" s="89"/>
      <c r="Y2459" s="4"/>
      <c r="Z2459" s="4"/>
      <c r="AA2459" s="4"/>
      <c r="AB2459" s="4"/>
      <c r="AC2459" s="4"/>
      <c r="AG2459" s="4"/>
      <c r="AH2459" s="4"/>
      <c r="AI2459" s="4"/>
      <c r="AJ2459" s="4"/>
      <c r="AL2459" s="27"/>
      <c r="AM2459" s="27"/>
      <c r="AN2459" s="27"/>
      <c r="AO2459" s="27"/>
      <c r="AP2459" s="27"/>
    </row>
    <row r="2460" spans="8:42" customFormat="1" ht="15" customHeight="1">
      <c r="H2460" s="89"/>
      <c r="Y2460" s="4"/>
      <c r="Z2460" s="4"/>
      <c r="AA2460" s="4"/>
      <c r="AB2460" s="4"/>
      <c r="AC2460" s="4"/>
      <c r="AG2460" s="4"/>
      <c r="AH2460" s="4"/>
      <c r="AI2460" s="4"/>
      <c r="AJ2460" s="4"/>
      <c r="AL2460" s="27"/>
      <c r="AM2460" s="27"/>
      <c r="AN2460" s="27"/>
      <c r="AO2460" s="27"/>
      <c r="AP2460" s="27"/>
    </row>
    <row r="2461" spans="8:42" customFormat="1" ht="15" customHeight="1">
      <c r="H2461" s="89"/>
      <c r="Y2461" s="4"/>
      <c r="Z2461" s="4"/>
      <c r="AA2461" s="4"/>
      <c r="AB2461" s="4"/>
      <c r="AC2461" s="4"/>
      <c r="AG2461" s="4"/>
      <c r="AH2461" s="4"/>
      <c r="AI2461" s="4"/>
      <c r="AJ2461" s="4"/>
      <c r="AL2461" s="27"/>
      <c r="AM2461" s="27"/>
      <c r="AN2461" s="27"/>
      <c r="AO2461" s="27"/>
      <c r="AP2461" s="27"/>
    </row>
    <row r="2462" spans="8:42" customFormat="1" ht="15" customHeight="1">
      <c r="H2462" s="89"/>
      <c r="Y2462" s="4"/>
      <c r="Z2462" s="4"/>
      <c r="AA2462" s="4"/>
      <c r="AB2462" s="4"/>
      <c r="AC2462" s="4"/>
      <c r="AG2462" s="4"/>
      <c r="AH2462" s="4"/>
      <c r="AI2462" s="4"/>
      <c r="AJ2462" s="4"/>
      <c r="AL2462" s="27"/>
      <c r="AM2462" s="27"/>
      <c r="AN2462" s="27"/>
      <c r="AO2462" s="27"/>
      <c r="AP2462" s="27"/>
    </row>
    <row r="2463" spans="8:42" customFormat="1" ht="15" customHeight="1">
      <c r="H2463" s="89"/>
      <c r="Y2463" s="4"/>
      <c r="Z2463" s="4"/>
      <c r="AA2463" s="4"/>
      <c r="AB2463" s="4"/>
      <c r="AC2463" s="4"/>
      <c r="AG2463" s="4"/>
      <c r="AH2463" s="4"/>
      <c r="AI2463" s="4"/>
      <c r="AJ2463" s="4"/>
      <c r="AL2463" s="27"/>
      <c r="AM2463" s="27"/>
      <c r="AN2463" s="27"/>
      <c r="AO2463" s="27"/>
      <c r="AP2463" s="27"/>
    </row>
    <row r="2464" spans="8:42" customFormat="1" ht="15" customHeight="1">
      <c r="H2464" s="89"/>
      <c r="Y2464" s="4"/>
      <c r="Z2464" s="4"/>
      <c r="AA2464" s="4"/>
      <c r="AB2464" s="4"/>
      <c r="AC2464" s="4"/>
      <c r="AG2464" s="4"/>
      <c r="AH2464" s="4"/>
      <c r="AI2464" s="4"/>
      <c r="AJ2464" s="4"/>
      <c r="AL2464" s="27"/>
      <c r="AM2464" s="27"/>
      <c r="AN2464" s="27"/>
      <c r="AO2464" s="27"/>
      <c r="AP2464" s="27"/>
    </row>
    <row r="2465" spans="8:42" customFormat="1" ht="15" customHeight="1">
      <c r="H2465" s="89"/>
      <c r="Y2465" s="4"/>
      <c r="Z2465" s="4"/>
      <c r="AA2465" s="4"/>
      <c r="AB2465" s="4"/>
      <c r="AC2465" s="4"/>
      <c r="AG2465" s="4"/>
      <c r="AH2465" s="4"/>
      <c r="AI2465" s="4"/>
      <c r="AJ2465" s="4"/>
      <c r="AL2465" s="27"/>
      <c r="AM2465" s="27"/>
      <c r="AN2465" s="27"/>
      <c r="AO2465" s="27"/>
      <c r="AP2465" s="27"/>
    </row>
    <row r="2466" spans="8:42" customFormat="1" ht="15" customHeight="1">
      <c r="H2466" s="89"/>
      <c r="Y2466" s="4"/>
      <c r="Z2466" s="4"/>
      <c r="AA2466" s="4"/>
      <c r="AB2466" s="4"/>
      <c r="AC2466" s="4"/>
      <c r="AG2466" s="4"/>
      <c r="AH2466" s="4"/>
      <c r="AI2466" s="4"/>
      <c r="AJ2466" s="4"/>
      <c r="AL2466" s="27"/>
      <c r="AM2466" s="27"/>
      <c r="AN2466" s="27"/>
      <c r="AO2466" s="27"/>
      <c r="AP2466" s="27"/>
    </row>
    <row r="2467" spans="8:42" customFormat="1" ht="15" customHeight="1">
      <c r="H2467" s="89"/>
      <c r="Y2467" s="4"/>
      <c r="Z2467" s="4"/>
      <c r="AA2467" s="4"/>
      <c r="AB2467" s="4"/>
      <c r="AC2467" s="4"/>
      <c r="AG2467" s="4"/>
      <c r="AH2467" s="4"/>
      <c r="AI2467" s="4"/>
      <c r="AJ2467" s="4"/>
      <c r="AL2467" s="27"/>
      <c r="AM2467" s="27"/>
      <c r="AN2467" s="27"/>
      <c r="AO2467" s="27"/>
      <c r="AP2467" s="27"/>
    </row>
    <row r="2468" spans="8:42" customFormat="1" ht="15" customHeight="1">
      <c r="H2468" s="89"/>
      <c r="Y2468" s="4"/>
      <c r="Z2468" s="4"/>
      <c r="AA2468" s="4"/>
      <c r="AB2468" s="4"/>
      <c r="AC2468" s="4"/>
      <c r="AG2468" s="4"/>
      <c r="AH2468" s="4"/>
      <c r="AI2468" s="4"/>
      <c r="AJ2468" s="4"/>
      <c r="AL2468" s="27"/>
      <c r="AM2468" s="27"/>
      <c r="AN2468" s="27"/>
      <c r="AO2468" s="27"/>
      <c r="AP2468" s="27"/>
    </row>
    <row r="2469" spans="8:42" customFormat="1" ht="15" customHeight="1">
      <c r="H2469" s="89"/>
      <c r="Y2469" s="4"/>
      <c r="Z2469" s="4"/>
      <c r="AA2469" s="4"/>
      <c r="AB2469" s="4"/>
      <c r="AC2469" s="4"/>
      <c r="AG2469" s="4"/>
      <c r="AH2469" s="4"/>
      <c r="AI2469" s="4"/>
      <c r="AJ2469" s="4"/>
      <c r="AL2469" s="27"/>
      <c r="AM2469" s="27"/>
      <c r="AN2469" s="27"/>
      <c r="AO2469" s="27"/>
      <c r="AP2469" s="27"/>
    </row>
    <row r="2470" spans="8:42" customFormat="1" ht="15" customHeight="1">
      <c r="H2470" s="89"/>
      <c r="Y2470" s="4"/>
      <c r="Z2470" s="4"/>
      <c r="AA2470" s="4"/>
      <c r="AB2470" s="4"/>
      <c r="AC2470" s="4"/>
      <c r="AG2470" s="4"/>
      <c r="AH2470" s="4"/>
      <c r="AI2470" s="4"/>
      <c r="AJ2470" s="4"/>
      <c r="AL2470" s="27"/>
      <c r="AM2470" s="27"/>
      <c r="AN2470" s="27"/>
      <c r="AO2470" s="27"/>
      <c r="AP2470" s="27"/>
    </row>
    <row r="2471" spans="8:42" customFormat="1" ht="15" customHeight="1">
      <c r="H2471" s="89"/>
      <c r="Y2471" s="4"/>
      <c r="Z2471" s="4"/>
      <c r="AA2471" s="4"/>
      <c r="AB2471" s="4"/>
      <c r="AC2471" s="4"/>
      <c r="AG2471" s="4"/>
      <c r="AH2471" s="4"/>
      <c r="AI2471" s="4"/>
      <c r="AJ2471" s="4"/>
      <c r="AL2471" s="27"/>
      <c r="AM2471" s="27"/>
      <c r="AN2471" s="27"/>
      <c r="AO2471" s="27"/>
      <c r="AP2471" s="27"/>
    </row>
    <row r="2472" spans="8:42" customFormat="1" ht="15" customHeight="1">
      <c r="H2472" s="89"/>
      <c r="Y2472" s="4"/>
      <c r="Z2472" s="4"/>
      <c r="AA2472" s="4"/>
      <c r="AB2472" s="4"/>
      <c r="AC2472" s="4"/>
      <c r="AG2472" s="4"/>
      <c r="AH2472" s="4"/>
      <c r="AI2472" s="4"/>
      <c r="AJ2472" s="4"/>
      <c r="AL2472" s="27"/>
      <c r="AM2472" s="27"/>
      <c r="AN2472" s="27"/>
      <c r="AO2472" s="27"/>
      <c r="AP2472" s="27"/>
    </row>
    <row r="2473" spans="8:42" customFormat="1" ht="15" customHeight="1">
      <c r="H2473" s="89"/>
      <c r="Y2473" s="4"/>
      <c r="Z2473" s="4"/>
      <c r="AA2473" s="4"/>
      <c r="AB2473" s="4"/>
      <c r="AC2473" s="4"/>
      <c r="AG2473" s="4"/>
      <c r="AH2473" s="4"/>
      <c r="AI2473" s="4"/>
      <c r="AJ2473" s="4"/>
      <c r="AL2473" s="27"/>
      <c r="AM2473" s="27"/>
      <c r="AN2473" s="27"/>
      <c r="AO2473" s="27"/>
      <c r="AP2473" s="27"/>
    </row>
    <row r="2474" spans="8:42" customFormat="1" ht="15" customHeight="1">
      <c r="H2474" s="89"/>
      <c r="Y2474" s="4"/>
      <c r="Z2474" s="4"/>
      <c r="AA2474" s="4"/>
      <c r="AB2474" s="4"/>
      <c r="AC2474" s="4"/>
      <c r="AG2474" s="4"/>
      <c r="AH2474" s="4"/>
      <c r="AI2474" s="4"/>
      <c r="AJ2474" s="4"/>
      <c r="AL2474" s="27"/>
      <c r="AM2474" s="27"/>
      <c r="AN2474" s="27"/>
      <c r="AO2474" s="27"/>
      <c r="AP2474" s="27"/>
    </row>
    <row r="2475" spans="8:42" customFormat="1" ht="15" customHeight="1">
      <c r="H2475" s="89"/>
      <c r="Y2475" s="4"/>
      <c r="Z2475" s="4"/>
      <c r="AA2475" s="4"/>
      <c r="AB2475" s="4"/>
      <c r="AC2475" s="4"/>
      <c r="AG2475" s="4"/>
      <c r="AH2475" s="4"/>
      <c r="AI2475" s="4"/>
      <c r="AJ2475" s="4"/>
      <c r="AL2475" s="27"/>
      <c r="AM2475" s="27"/>
      <c r="AN2475" s="27"/>
      <c r="AO2475" s="27"/>
      <c r="AP2475" s="27"/>
    </row>
    <row r="2476" spans="8:42" customFormat="1" ht="15" customHeight="1">
      <c r="H2476" s="89"/>
      <c r="Y2476" s="4"/>
      <c r="Z2476" s="4"/>
      <c r="AA2476" s="4"/>
      <c r="AB2476" s="4"/>
      <c r="AC2476" s="4"/>
      <c r="AG2476" s="4"/>
      <c r="AH2476" s="4"/>
      <c r="AI2476" s="4"/>
      <c r="AJ2476" s="4"/>
      <c r="AL2476" s="27"/>
      <c r="AM2476" s="27"/>
      <c r="AN2476" s="27"/>
      <c r="AO2476" s="27"/>
      <c r="AP2476" s="27"/>
    </row>
    <row r="2477" spans="8:42" customFormat="1" ht="15" customHeight="1">
      <c r="H2477" s="89"/>
      <c r="Y2477" s="4"/>
      <c r="Z2477" s="4"/>
      <c r="AA2477" s="4"/>
      <c r="AB2477" s="4"/>
      <c r="AC2477" s="4"/>
      <c r="AG2477" s="4"/>
      <c r="AH2477" s="4"/>
      <c r="AI2477" s="4"/>
      <c r="AJ2477" s="4"/>
      <c r="AL2477" s="27"/>
      <c r="AM2477" s="27"/>
      <c r="AN2477" s="27"/>
      <c r="AO2477" s="27"/>
      <c r="AP2477" s="27"/>
    </row>
    <row r="2478" spans="8:42" customFormat="1" ht="15" customHeight="1">
      <c r="H2478" s="89"/>
      <c r="Y2478" s="4"/>
      <c r="Z2478" s="4"/>
      <c r="AA2478" s="4"/>
      <c r="AB2478" s="4"/>
      <c r="AC2478" s="4"/>
      <c r="AG2478" s="4"/>
      <c r="AH2478" s="4"/>
      <c r="AI2478" s="4"/>
      <c r="AJ2478" s="4"/>
      <c r="AL2478" s="27"/>
      <c r="AM2478" s="27"/>
      <c r="AN2478" s="27"/>
      <c r="AO2478" s="27"/>
      <c r="AP2478" s="27"/>
    </row>
    <row r="2479" spans="8:42" customFormat="1" ht="15" customHeight="1">
      <c r="H2479" s="89"/>
      <c r="Y2479" s="4"/>
      <c r="Z2479" s="4"/>
      <c r="AA2479" s="4"/>
      <c r="AB2479" s="4"/>
      <c r="AC2479" s="4"/>
      <c r="AG2479" s="4"/>
      <c r="AH2479" s="4"/>
      <c r="AI2479" s="4"/>
      <c r="AJ2479" s="4"/>
      <c r="AL2479" s="27"/>
      <c r="AM2479" s="27"/>
      <c r="AN2479" s="27"/>
      <c r="AO2479" s="27"/>
      <c r="AP2479" s="27"/>
    </row>
    <row r="2480" spans="8:42" customFormat="1" ht="15" customHeight="1">
      <c r="H2480" s="89"/>
      <c r="Y2480" s="4"/>
      <c r="Z2480" s="4"/>
      <c r="AA2480" s="4"/>
      <c r="AB2480" s="4"/>
      <c r="AC2480" s="4"/>
      <c r="AG2480" s="4"/>
      <c r="AH2480" s="4"/>
      <c r="AI2480" s="4"/>
      <c r="AJ2480" s="4"/>
      <c r="AL2480" s="27"/>
      <c r="AM2480" s="27"/>
      <c r="AN2480" s="27"/>
      <c r="AO2480" s="27"/>
      <c r="AP2480" s="27"/>
    </row>
    <row r="2481" spans="8:42" customFormat="1" ht="15" customHeight="1">
      <c r="H2481" s="89"/>
      <c r="Y2481" s="4"/>
      <c r="Z2481" s="4"/>
      <c r="AA2481" s="4"/>
      <c r="AB2481" s="4"/>
      <c r="AC2481" s="4"/>
      <c r="AG2481" s="4"/>
      <c r="AH2481" s="4"/>
      <c r="AI2481" s="4"/>
      <c r="AJ2481" s="4"/>
      <c r="AL2481" s="27"/>
      <c r="AM2481" s="27"/>
      <c r="AN2481" s="27"/>
      <c r="AO2481" s="27"/>
      <c r="AP2481" s="27"/>
    </row>
    <row r="2482" spans="8:42" customFormat="1" ht="15" customHeight="1">
      <c r="H2482" s="89"/>
      <c r="Y2482" s="4"/>
      <c r="Z2482" s="4"/>
      <c r="AA2482" s="4"/>
      <c r="AB2482" s="4"/>
      <c r="AC2482" s="4"/>
      <c r="AG2482" s="4"/>
      <c r="AH2482" s="4"/>
      <c r="AI2482" s="4"/>
      <c r="AJ2482" s="4"/>
      <c r="AL2482" s="27"/>
      <c r="AM2482" s="27"/>
      <c r="AN2482" s="27"/>
      <c r="AO2482" s="27"/>
      <c r="AP2482" s="27"/>
    </row>
    <row r="2483" spans="8:42" customFormat="1" ht="15" customHeight="1">
      <c r="H2483" s="89"/>
      <c r="Y2483" s="4"/>
      <c r="Z2483" s="4"/>
      <c r="AA2483" s="4"/>
      <c r="AB2483" s="4"/>
      <c r="AC2483" s="4"/>
      <c r="AG2483" s="4"/>
      <c r="AH2483" s="4"/>
      <c r="AI2483" s="4"/>
      <c r="AJ2483" s="4"/>
      <c r="AL2483" s="27"/>
      <c r="AM2483" s="27"/>
      <c r="AN2483" s="27"/>
      <c r="AO2483" s="27"/>
      <c r="AP2483" s="27"/>
    </row>
    <row r="2484" spans="8:42" customFormat="1" ht="15" customHeight="1">
      <c r="H2484" s="89"/>
      <c r="Y2484" s="4"/>
      <c r="Z2484" s="4"/>
      <c r="AA2484" s="4"/>
      <c r="AB2484" s="4"/>
      <c r="AC2484" s="4"/>
      <c r="AG2484" s="4"/>
      <c r="AH2484" s="4"/>
      <c r="AI2484" s="4"/>
      <c r="AJ2484" s="4"/>
      <c r="AL2484" s="27"/>
      <c r="AM2484" s="27"/>
      <c r="AN2484" s="27"/>
      <c r="AO2484" s="27"/>
      <c r="AP2484" s="27"/>
    </row>
    <row r="2485" spans="8:42" customFormat="1" ht="15" customHeight="1">
      <c r="H2485" s="89"/>
      <c r="Y2485" s="4"/>
      <c r="Z2485" s="4"/>
      <c r="AA2485" s="4"/>
      <c r="AB2485" s="4"/>
      <c r="AC2485" s="4"/>
      <c r="AG2485" s="4"/>
      <c r="AH2485" s="4"/>
      <c r="AI2485" s="4"/>
      <c r="AJ2485" s="4"/>
      <c r="AL2485" s="27"/>
      <c r="AM2485" s="27"/>
      <c r="AN2485" s="27"/>
      <c r="AO2485" s="27"/>
      <c r="AP2485" s="27"/>
    </row>
    <row r="2486" spans="8:42" customFormat="1" ht="15" customHeight="1">
      <c r="H2486" s="89"/>
      <c r="Y2486" s="4"/>
      <c r="Z2486" s="4"/>
      <c r="AA2486" s="4"/>
      <c r="AB2486" s="4"/>
      <c r="AC2486" s="4"/>
      <c r="AG2486" s="4"/>
      <c r="AH2486" s="4"/>
      <c r="AI2486" s="4"/>
      <c r="AJ2486" s="4"/>
      <c r="AL2486" s="27"/>
      <c r="AM2486" s="27"/>
      <c r="AN2486" s="27"/>
      <c r="AO2486" s="27"/>
      <c r="AP2486" s="27"/>
    </row>
    <row r="2487" spans="8:42" customFormat="1" ht="15" customHeight="1">
      <c r="H2487" s="89"/>
      <c r="Y2487" s="4"/>
      <c r="Z2487" s="4"/>
      <c r="AA2487" s="4"/>
      <c r="AB2487" s="4"/>
      <c r="AC2487" s="4"/>
      <c r="AG2487" s="4"/>
      <c r="AH2487" s="4"/>
      <c r="AI2487" s="4"/>
      <c r="AJ2487" s="4"/>
      <c r="AL2487" s="27"/>
      <c r="AM2487" s="27"/>
      <c r="AN2487" s="27"/>
      <c r="AO2487" s="27"/>
      <c r="AP2487" s="27"/>
    </row>
    <row r="2488" spans="8:42" customFormat="1" ht="15" customHeight="1">
      <c r="H2488" s="89"/>
      <c r="Y2488" s="4"/>
      <c r="Z2488" s="4"/>
      <c r="AA2488" s="4"/>
      <c r="AB2488" s="4"/>
      <c r="AC2488" s="4"/>
      <c r="AG2488" s="4"/>
      <c r="AH2488" s="4"/>
      <c r="AI2488" s="4"/>
      <c r="AJ2488" s="4"/>
      <c r="AL2488" s="27"/>
      <c r="AM2488" s="27"/>
      <c r="AN2488" s="27"/>
      <c r="AO2488" s="27"/>
      <c r="AP2488" s="27"/>
    </row>
    <row r="2489" spans="8:42" customFormat="1" ht="15" customHeight="1">
      <c r="H2489" s="89"/>
      <c r="Y2489" s="4"/>
      <c r="Z2489" s="4"/>
      <c r="AA2489" s="4"/>
      <c r="AB2489" s="4"/>
      <c r="AC2489" s="4"/>
      <c r="AG2489" s="4"/>
      <c r="AH2489" s="4"/>
      <c r="AI2489" s="4"/>
      <c r="AJ2489" s="4"/>
      <c r="AL2489" s="27"/>
      <c r="AM2489" s="27"/>
      <c r="AN2489" s="27"/>
      <c r="AO2489" s="27"/>
      <c r="AP2489" s="27"/>
    </row>
    <row r="2490" spans="8:42" customFormat="1" ht="15" customHeight="1">
      <c r="H2490" s="89"/>
      <c r="Y2490" s="4"/>
      <c r="Z2490" s="4"/>
      <c r="AA2490" s="4"/>
      <c r="AB2490" s="4"/>
      <c r="AC2490" s="4"/>
      <c r="AG2490" s="4"/>
      <c r="AH2490" s="4"/>
      <c r="AI2490" s="4"/>
      <c r="AJ2490" s="4"/>
      <c r="AL2490" s="27"/>
      <c r="AM2490" s="27"/>
      <c r="AN2490" s="27"/>
      <c r="AO2490" s="27"/>
      <c r="AP2490" s="27"/>
    </row>
    <row r="2491" spans="8:42" customFormat="1" ht="15" customHeight="1">
      <c r="H2491" s="89"/>
      <c r="Y2491" s="4"/>
      <c r="Z2491" s="4"/>
      <c r="AA2491" s="4"/>
      <c r="AB2491" s="4"/>
      <c r="AC2491" s="4"/>
      <c r="AG2491" s="4"/>
      <c r="AH2491" s="4"/>
      <c r="AI2491" s="4"/>
      <c r="AJ2491" s="4"/>
      <c r="AL2491" s="27"/>
      <c r="AM2491" s="27"/>
      <c r="AN2491" s="27"/>
      <c r="AO2491" s="27"/>
      <c r="AP2491" s="27"/>
    </row>
    <row r="2492" spans="8:42" customFormat="1" ht="15" customHeight="1">
      <c r="H2492" s="89"/>
      <c r="Y2492" s="4"/>
      <c r="Z2492" s="4"/>
      <c r="AA2492" s="4"/>
      <c r="AB2492" s="4"/>
      <c r="AC2492" s="4"/>
      <c r="AG2492" s="4"/>
      <c r="AH2492" s="4"/>
      <c r="AI2492" s="4"/>
      <c r="AJ2492" s="4"/>
      <c r="AL2492" s="27"/>
      <c r="AM2492" s="27"/>
      <c r="AN2492" s="27"/>
      <c r="AO2492" s="27"/>
      <c r="AP2492" s="27"/>
    </row>
    <row r="2493" spans="8:42" customFormat="1" ht="15" customHeight="1">
      <c r="H2493" s="89"/>
      <c r="Y2493" s="4"/>
      <c r="Z2493" s="4"/>
      <c r="AA2493" s="4"/>
      <c r="AB2493" s="4"/>
      <c r="AC2493" s="4"/>
      <c r="AG2493" s="4"/>
      <c r="AH2493" s="4"/>
      <c r="AI2493" s="4"/>
      <c r="AJ2493" s="4"/>
      <c r="AL2493" s="27"/>
      <c r="AM2493" s="27"/>
      <c r="AN2493" s="27"/>
      <c r="AO2493" s="27"/>
      <c r="AP2493" s="27"/>
    </row>
    <row r="2494" spans="8:42" customFormat="1" ht="15" customHeight="1">
      <c r="H2494" s="89"/>
      <c r="Y2494" s="4"/>
      <c r="Z2494" s="4"/>
      <c r="AA2494" s="4"/>
      <c r="AB2494" s="4"/>
      <c r="AC2494" s="4"/>
      <c r="AG2494" s="4"/>
      <c r="AH2494" s="4"/>
      <c r="AI2494" s="4"/>
      <c r="AJ2494" s="4"/>
      <c r="AL2494" s="27"/>
      <c r="AM2494" s="27"/>
      <c r="AN2494" s="27"/>
      <c r="AO2494" s="27"/>
      <c r="AP2494" s="27"/>
    </row>
    <row r="2495" spans="8:42" customFormat="1" ht="15" customHeight="1">
      <c r="H2495" s="89"/>
      <c r="Y2495" s="4"/>
      <c r="Z2495" s="4"/>
      <c r="AA2495" s="4"/>
      <c r="AB2495" s="4"/>
      <c r="AC2495" s="4"/>
      <c r="AG2495" s="4"/>
      <c r="AH2495" s="4"/>
      <c r="AI2495" s="4"/>
      <c r="AJ2495" s="4"/>
      <c r="AL2495" s="27"/>
      <c r="AM2495" s="27"/>
      <c r="AN2495" s="27"/>
      <c r="AO2495" s="27"/>
      <c r="AP2495" s="27"/>
    </row>
    <row r="2496" spans="8:42" customFormat="1" ht="15" customHeight="1">
      <c r="H2496" s="89"/>
      <c r="Y2496" s="4"/>
      <c r="Z2496" s="4"/>
      <c r="AA2496" s="4"/>
      <c r="AB2496" s="4"/>
      <c r="AC2496" s="4"/>
      <c r="AG2496" s="4"/>
      <c r="AH2496" s="4"/>
      <c r="AI2496" s="4"/>
      <c r="AJ2496" s="4"/>
      <c r="AL2496" s="27"/>
      <c r="AM2496" s="27"/>
      <c r="AN2496" s="27"/>
      <c r="AO2496" s="27"/>
      <c r="AP2496" s="27"/>
    </row>
    <row r="2497" spans="8:42" customFormat="1" ht="15" customHeight="1">
      <c r="H2497" s="89"/>
      <c r="Y2497" s="4"/>
      <c r="Z2497" s="4"/>
      <c r="AA2497" s="4"/>
      <c r="AB2497" s="4"/>
      <c r="AC2497" s="4"/>
      <c r="AG2497" s="4"/>
      <c r="AH2497" s="4"/>
      <c r="AI2497" s="4"/>
      <c r="AJ2497" s="4"/>
      <c r="AL2497" s="27"/>
      <c r="AM2497" s="27"/>
      <c r="AN2497" s="27"/>
      <c r="AO2497" s="27"/>
      <c r="AP2497" s="27"/>
    </row>
    <row r="2498" spans="8:42" customFormat="1" ht="15" customHeight="1">
      <c r="H2498" s="89"/>
      <c r="Y2498" s="4"/>
      <c r="Z2498" s="4"/>
      <c r="AA2498" s="4"/>
      <c r="AB2498" s="4"/>
      <c r="AC2498" s="4"/>
      <c r="AG2498" s="4"/>
      <c r="AH2498" s="4"/>
      <c r="AI2498" s="4"/>
      <c r="AJ2498" s="4"/>
      <c r="AL2498" s="27"/>
      <c r="AM2498" s="27"/>
      <c r="AN2498" s="27"/>
      <c r="AO2498" s="27"/>
      <c r="AP2498" s="27"/>
    </row>
    <row r="2499" spans="8:42" customFormat="1" ht="15" customHeight="1">
      <c r="H2499" s="89"/>
      <c r="Y2499" s="4"/>
      <c r="Z2499" s="4"/>
      <c r="AA2499" s="4"/>
      <c r="AB2499" s="4"/>
      <c r="AC2499" s="4"/>
      <c r="AG2499" s="4"/>
      <c r="AH2499" s="4"/>
      <c r="AI2499" s="4"/>
      <c r="AJ2499" s="4"/>
      <c r="AL2499" s="27"/>
      <c r="AM2499" s="27"/>
      <c r="AN2499" s="27"/>
      <c r="AO2499" s="27"/>
      <c r="AP2499" s="27"/>
    </row>
    <row r="2500" spans="8:42" customFormat="1" ht="15" customHeight="1">
      <c r="H2500" s="89"/>
      <c r="Y2500" s="4"/>
      <c r="Z2500" s="4"/>
      <c r="AA2500" s="4"/>
      <c r="AB2500" s="4"/>
      <c r="AC2500" s="4"/>
      <c r="AG2500" s="4"/>
      <c r="AH2500" s="4"/>
      <c r="AI2500" s="4"/>
      <c r="AJ2500" s="4"/>
      <c r="AL2500" s="27"/>
      <c r="AM2500" s="27"/>
      <c r="AN2500" s="27"/>
      <c r="AO2500" s="27"/>
      <c r="AP2500" s="27"/>
    </row>
    <row r="2501" spans="8:42" customFormat="1" ht="15" customHeight="1">
      <c r="H2501" s="89"/>
      <c r="Y2501" s="4"/>
      <c r="Z2501" s="4"/>
      <c r="AA2501" s="4"/>
      <c r="AB2501" s="4"/>
      <c r="AC2501" s="4"/>
      <c r="AG2501" s="4"/>
      <c r="AH2501" s="4"/>
      <c r="AI2501" s="4"/>
      <c r="AJ2501" s="4"/>
      <c r="AL2501" s="27"/>
      <c r="AM2501" s="27"/>
      <c r="AN2501" s="27"/>
      <c r="AO2501" s="27"/>
      <c r="AP2501" s="27"/>
    </row>
    <row r="2502" spans="8:42" customFormat="1" ht="15" customHeight="1">
      <c r="H2502" s="89"/>
      <c r="Y2502" s="4"/>
      <c r="Z2502" s="4"/>
      <c r="AA2502" s="4"/>
      <c r="AB2502" s="4"/>
      <c r="AC2502" s="4"/>
      <c r="AG2502" s="4"/>
      <c r="AH2502" s="4"/>
      <c r="AI2502" s="4"/>
      <c r="AJ2502" s="4"/>
      <c r="AL2502" s="27"/>
      <c r="AM2502" s="27"/>
      <c r="AN2502" s="27"/>
      <c r="AO2502" s="27"/>
      <c r="AP2502" s="27"/>
    </row>
    <row r="2503" spans="8:42" customFormat="1" ht="15" customHeight="1">
      <c r="H2503" s="89"/>
      <c r="Y2503" s="4"/>
      <c r="Z2503" s="4"/>
      <c r="AA2503" s="4"/>
      <c r="AB2503" s="4"/>
      <c r="AC2503" s="4"/>
      <c r="AG2503" s="4"/>
      <c r="AH2503" s="4"/>
      <c r="AI2503" s="4"/>
      <c r="AJ2503" s="4"/>
      <c r="AL2503" s="27"/>
      <c r="AM2503" s="27"/>
      <c r="AN2503" s="27"/>
      <c r="AO2503" s="27"/>
      <c r="AP2503" s="27"/>
    </row>
    <row r="2504" spans="8:42" customFormat="1" ht="15" customHeight="1">
      <c r="H2504" s="89"/>
      <c r="Y2504" s="4"/>
      <c r="Z2504" s="4"/>
      <c r="AA2504" s="4"/>
      <c r="AB2504" s="4"/>
      <c r="AC2504" s="4"/>
      <c r="AG2504" s="4"/>
      <c r="AH2504" s="4"/>
      <c r="AI2504" s="4"/>
      <c r="AJ2504" s="4"/>
      <c r="AL2504" s="27"/>
      <c r="AM2504" s="27"/>
      <c r="AN2504" s="27"/>
      <c r="AO2504" s="27"/>
      <c r="AP2504" s="27"/>
    </row>
    <row r="2505" spans="8:42" customFormat="1" ht="15" customHeight="1">
      <c r="H2505" s="89"/>
      <c r="Y2505" s="4"/>
      <c r="Z2505" s="4"/>
      <c r="AA2505" s="4"/>
      <c r="AB2505" s="4"/>
      <c r="AC2505" s="4"/>
      <c r="AG2505" s="4"/>
      <c r="AH2505" s="4"/>
      <c r="AI2505" s="4"/>
      <c r="AJ2505" s="4"/>
      <c r="AL2505" s="27"/>
      <c r="AM2505" s="27"/>
      <c r="AN2505" s="27"/>
      <c r="AO2505" s="27"/>
      <c r="AP2505" s="27"/>
    </row>
    <row r="2506" spans="8:42" customFormat="1" ht="15" customHeight="1">
      <c r="H2506" s="89"/>
      <c r="Y2506" s="4"/>
      <c r="Z2506" s="4"/>
      <c r="AA2506" s="4"/>
      <c r="AB2506" s="4"/>
      <c r="AC2506" s="4"/>
      <c r="AG2506" s="4"/>
      <c r="AH2506" s="4"/>
      <c r="AI2506" s="4"/>
      <c r="AJ2506" s="4"/>
      <c r="AL2506" s="27"/>
      <c r="AM2506" s="27"/>
      <c r="AN2506" s="27"/>
      <c r="AO2506" s="27"/>
      <c r="AP2506" s="27"/>
    </row>
    <row r="2507" spans="8:42" customFormat="1" ht="15" customHeight="1">
      <c r="H2507" s="89"/>
      <c r="Y2507" s="4"/>
      <c r="Z2507" s="4"/>
      <c r="AA2507" s="4"/>
      <c r="AB2507" s="4"/>
      <c r="AC2507" s="4"/>
      <c r="AG2507" s="4"/>
      <c r="AH2507" s="4"/>
      <c r="AI2507" s="4"/>
      <c r="AJ2507" s="4"/>
      <c r="AL2507" s="27"/>
      <c r="AM2507" s="27"/>
      <c r="AN2507" s="27"/>
      <c r="AO2507" s="27"/>
      <c r="AP2507" s="27"/>
    </row>
    <row r="2508" spans="8:42" customFormat="1" ht="15" customHeight="1">
      <c r="H2508" s="89"/>
      <c r="Y2508" s="4"/>
      <c r="Z2508" s="4"/>
      <c r="AA2508" s="4"/>
      <c r="AB2508" s="4"/>
      <c r="AC2508" s="4"/>
      <c r="AG2508" s="4"/>
      <c r="AH2508" s="4"/>
      <c r="AI2508" s="4"/>
      <c r="AJ2508" s="4"/>
      <c r="AL2508" s="27"/>
      <c r="AM2508" s="27"/>
      <c r="AN2508" s="27"/>
      <c r="AO2508" s="27"/>
      <c r="AP2508" s="27"/>
    </row>
    <row r="2509" spans="8:42" customFormat="1" ht="15" customHeight="1">
      <c r="H2509" s="89"/>
      <c r="Y2509" s="4"/>
      <c r="Z2509" s="4"/>
      <c r="AA2509" s="4"/>
      <c r="AB2509" s="4"/>
      <c r="AC2509" s="4"/>
      <c r="AG2509" s="4"/>
      <c r="AH2509" s="4"/>
      <c r="AI2509" s="4"/>
      <c r="AJ2509" s="4"/>
      <c r="AL2509" s="27"/>
      <c r="AM2509" s="27"/>
      <c r="AN2509" s="27"/>
      <c r="AO2509" s="27"/>
      <c r="AP2509" s="27"/>
    </row>
    <row r="2510" spans="8:42" customFormat="1" ht="15" customHeight="1">
      <c r="H2510" s="89"/>
      <c r="Y2510" s="4"/>
      <c r="Z2510" s="4"/>
      <c r="AA2510" s="4"/>
      <c r="AB2510" s="4"/>
      <c r="AC2510" s="4"/>
      <c r="AG2510" s="4"/>
      <c r="AH2510" s="4"/>
      <c r="AI2510" s="4"/>
      <c r="AJ2510" s="4"/>
      <c r="AL2510" s="27"/>
      <c r="AM2510" s="27"/>
      <c r="AN2510" s="27"/>
      <c r="AO2510" s="27"/>
      <c r="AP2510" s="27"/>
    </row>
    <row r="2511" spans="8:42" customFormat="1" ht="15" customHeight="1">
      <c r="H2511" s="89"/>
      <c r="Y2511" s="4"/>
      <c r="Z2511" s="4"/>
      <c r="AA2511" s="4"/>
      <c r="AB2511" s="4"/>
      <c r="AC2511" s="4"/>
      <c r="AG2511" s="4"/>
      <c r="AH2511" s="4"/>
      <c r="AI2511" s="4"/>
      <c r="AJ2511" s="4"/>
      <c r="AL2511" s="27"/>
      <c r="AM2511" s="27"/>
      <c r="AN2511" s="27"/>
      <c r="AO2511" s="27"/>
      <c r="AP2511" s="27"/>
    </row>
    <row r="2512" spans="8:42" customFormat="1" ht="15" customHeight="1">
      <c r="H2512" s="89"/>
      <c r="Y2512" s="4"/>
      <c r="Z2512" s="4"/>
      <c r="AA2512" s="4"/>
      <c r="AB2512" s="4"/>
      <c r="AC2512" s="4"/>
      <c r="AG2512" s="4"/>
      <c r="AH2512" s="4"/>
      <c r="AI2512" s="4"/>
      <c r="AJ2512" s="4"/>
      <c r="AL2512" s="27"/>
      <c r="AM2512" s="27"/>
      <c r="AN2512" s="27"/>
      <c r="AO2512" s="27"/>
      <c r="AP2512" s="27"/>
    </row>
    <row r="2513" spans="8:42" customFormat="1" ht="15" customHeight="1">
      <c r="H2513" s="89"/>
      <c r="Y2513" s="4"/>
      <c r="Z2513" s="4"/>
      <c r="AA2513" s="4"/>
      <c r="AB2513" s="4"/>
      <c r="AC2513" s="4"/>
      <c r="AG2513" s="4"/>
      <c r="AH2513" s="4"/>
      <c r="AI2513" s="4"/>
      <c r="AJ2513" s="4"/>
      <c r="AL2513" s="27"/>
      <c r="AM2513" s="27"/>
      <c r="AN2513" s="27"/>
      <c r="AO2513" s="27"/>
      <c r="AP2513" s="27"/>
    </row>
    <row r="2514" spans="8:42" customFormat="1" ht="15" customHeight="1">
      <c r="H2514" s="89"/>
      <c r="Y2514" s="4"/>
      <c r="Z2514" s="4"/>
      <c r="AA2514" s="4"/>
      <c r="AB2514" s="4"/>
      <c r="AC2514" s="4"/>
      <c r="AG2514" s="4"/>
      <c r="AH2514" s="4"/>
      <c r="AI2514" s="4"/>
      <c r="AJ2514" s="4"/>
      <c r="AL2514" s="27"/>
      <c r="AM2514" s="27"/>
      <c r="AN2514" s="27"/>
      <c r="AO2514" s="27"/>
      <c r="AP2514" s="27"/>
    </row>
    <row r="2515" spans="8:42" customFormat="1" ht="15" customHeight="1">
      <c r="H2515" s="89"/>
      <c r="Y2515" s="4"/>
      <c r="Z2515" s="4"/>
      <c r="AA2515" s="4"/>
      <c r="AB2515" s="4"/>
      <c r="AC2515" s="4"/>
      <c r="AG2515" s="4"/>
      <c r="AH2515" s="4"/>
      <c r="AI2515" s="4"/>
      <c r="AJ2515" s="4"/>
      <c r="AL2515" s="27"/>
      <c r="AM2515" s="27"/>
      <c r="AN2515" s="27"/>
      <c r="AO2515" s="27"/>
      <c r="AP2515" s="27"/>
    </row>
    <row r="2516" spans="8:42" customFormat="1" ht="15" customHeight="1">
      <c r="H2516" s="89"/>
      <c r="Y2516" s="4"/>
      <c r="Z2516" s="4"/>
      <c r="AA2516" s="4"/>
      <c r="AB2516" s="4"/>
      <c r="AC2516" s="4"/>
      <c r="AG2516" s="4"/>
      <c r="AH2516" s="4"/>
      <c r="AI2516" s="4"/>
      <c r="AJ2516" s="4"/>
      <c r="AL2516" s="27"/>
      <c r="AM2516" s="27"/>
      <c r="AN2516" s="27"/>
      <c r="AO2516" s="27"/>
      <c r="AP2516" s="27"/>
    </row>
    <row r="2517" spans="8:42" customFormat="1" ht="15" customHeight="1">
      <c r="H2517" s="89"/>
      <c r="Y2517" s="4"/>
      <c r="Z2517" s="4"/>
      <c r="AA2517" s="4"/>
      <c r="AB2517" s="4"/>
      <c r="AC2517" s="4"/>
      <c r="AG2517" s="4"/>
      <c r="AH2517" s="4"/>
      <c r="AI2517" s="4"/>
      <c r="AJ2517" s="4"/>
      <c r="AL2517" s="27"/>
      <c r="AM2517" s="27"/>
      <c r="AN2517" s="27"/>
      <c r="AO2517" s="27"/>
      <c r="AP2517" s="27"/>
    </row>
    <row r="2518" spans="8:42" customFormat="1" ht="15" customHeight="1">
      <c r="H2518" s="89"/>
      <c r="Y2518" s="4"/>
      <c r="Z2518" s="4"/>
      <c r="AA2518" s="4"/>
      <c r="AB2518" s="4"/>
      <c r="AC2518" s="4"/>
      <c r="AG2518" s="4"/>
      <c r="AH2518" s="4"/>
      <c r="AI2518" s="4"/>
      <c r="AJ2518" s="4"/>
      <c r="AL2518" s="27"/>
      <c r="AM2518" s="27"/>
      <c r="AN2518" s="27"/>
      <c r="AO2518" s="27"/>
      <c r="AP2518" s="27"/>
    </row>
    <row r="2519" spans="8:42" customFormat="1" ht="15" customHeight="1">
      <c r="H2519" s="89"/>
      <c r="Y2519" s="4"/>
      <c r="Z2519" s="4"/>
      <c r="AA2519" s="4"/>
      <c r="AB2519" s="4"/>
      <c r="AC2519" s="4"/>
      <c r="AG2519" s="4"/>
      <c r="AH2519" s="4"/>
      <c r="AI2519" s="4"/>
      <c r="AJ2519" s="4"/>
      <c r="AL2519" s="27"/>
      <c r="AM2519" s="27"/>
      <c r="AN2519" s="27"/>
      <c r="AO2519" s="27"/>
      <c r="AP2519" s="27"/>
    </row>
    <row r="2520" spans="8:42" customFormat="1" ht="15" customHeight="1">
      <c r="H2520" s="89"/>
      <c r="Y2520" s="4"/>
      <c r="Z2520" s="4"/>
      <c r="AA2520" s="4"/>
      <c r="AB2520" s="4"/>
      <c r="AC2520" s="4"/>
      <c r="AG2520" s="4"/>
      <c r="AH2520" s="4"/>
      <c r="AI2520" s="4"/>
      <c r="AJ2520" s="4"/>
      <c r="AL2520" s="27"/>
      <c r="AM2520" s="27"/>
      <c r="AN2520" s="27"/>
      <c r="AO2520" s="27"/>
      <c r="AP2520" s="27"/>
    </row>
    <row r="2521" spans="8:42" customFormat="1" ht="15" customHeight="1">
      <c r="H2521" s="89"/>
      <c r="Y2521" s="4"/>
      <c r="Z2521" s="4"/>
      <c r="AA2521" s="4"/>
      <c r="AB2521" s="4"/>
      <c r="AC2521" s="4"/>
      <c r="AG2521" s="4"/>
      <c r="AH2521" s="4"/>
      <c r="AI2521" s="4"/>
      <c r="AJ2521" s="4"/>
      <c r="AL2521" s="27"/>
      <c r="AM2521" s="27"/>
      <c r="AN2521" s="27"/>
      <c r="AO2521" s="27"/>
      <c r="AP2521" s="27"/>
    </row>
    <row r="2522" spans="8:42" customFormat="1" ht="15" customHeight="1">
      <c r="H2522" s="89"/>
      <c r="Y2522" s="4"/>
      <c r="Z2522" s="4"/>
      <c r="AA2522" s="4"/>
      <c r="AB2522" s="4"/>
      <c r="AC2522" s="4"/>
      <c r="AG2522" s="4"/>
      <c r="AH2522" s="4"/>
      <c r="AI2522" s="4"/>
      <c r="AJ2522" s="4"/>
      <c r="AL2522" s="27"/>
      <c r="AM2522" s="27"/>
      <c r="AN2522" s="27"/>
      <c r="AO2522" s="27"/>
      <c r="AP2522" s="27"/>
    </row>
    <row r="2523" spans="8:42" customFormat="1" ht="15" customHeight="1">
      <c r="H2523" s="89"/>
      <c r="Y2523" s="4"/>
      <c r="Z2523" s="4"/>
      <c r="AA2523" s="4"/>
      <c r="AB2523" s="4"/>
      <c r="AC2523" s="4"/>
      <c r="AG2523" s="4"/>
      <c r="AH2523" s="4"/>
      <c r="AI2523" s="4"/>
      <c r="AJ2523" s="4"/>
      <c r="AL2523" s="27"/>
      <c r="AM2523" s="27"/>
      <c r="AN2523" s="27"/>
      <c r="AO2523" s="27"/>
      <c r="AP2523" s="27"/>
    </row>
    <row r="2524" spans="8:42" customFormat="1" ht="15" customHeight="1">
      <c r="H2524" s="89"/>
      <c r="Y2524" s="4"/>
      <c r="Z2524" s="4"/>
      <c r="AA2524" s="4"/>
      <c r="AB2524" s="4"/>
      <c r="AC2524" s="4"/>
      <c r="AG2524" s="4"/>
      <c r="AH2524" s="4"/>
      <c r="AI2524" s="4"/>
      <c r="AJ2524" s="4"/>
      <c r="AL2524" s="27"/>
      <c r="AM2524" s="27"/>
      <c r="AN2524" s="27"/>
      <c r="AO2524" s="27"/>
      <c r="AP2524" s="27"/>
    </row>
    <row r="2525" spans="8:42" customFormat="1" ht="15" customHeight="1">
      <c r="H2525" s="89"/>
      <c r="Y2525" s="4"/>
      <c r="Z2525" s="4"/>
      <c r="AA2525" s="4"/>
      <c r="AB2525" s="4"/>
      <c r="AC2525" s="4"/>
      <c r="AG2525" s="4"/>
      <c r="AH2525" s="4"/>
      <c r="AI2525" s="4"/>
      <c r="AJ2525" s="4"/>
      <c r="AL2525" s="27"/>
      <c r="AM2525" s="27"/>
      <c r="AN2525" s="27"/>
      <c r="AO2525" s="27"/>
      <c r="AP2525" s="27"/>
    </row>
    <row r="2526" spans="8:42" customFormat="1" ht="15" customHeight="1">
      <c r="H2526" s="89"/>
      <c r="Y2526" s="4"/>
      <c r="Z2526" s="4"/>
      <c r="AA2526" s="4"/>
      <c r="AB2526" s="4"/>
      <c r="AC2526" s="4"/>
      <c r="AG2526" s="4"/>
      <c r="AH2526" s="4"/>
      <c r="AI2526" s="4"/>
      <c r="AJ2526" s="4"/>
      <c r="AL2526" s="27"/>
      <c r="AM2526" s="27"/>
      <c r="AN2526" s="27"/>
      <c r="AO2526" s="27"/>
      <c r="AP2526" s="27"/>
    </row>
    <row r="2527" spans="8:42" customFormat="1" ht="15" customHeight="1">
      <c r="H2527" s="89"/>
      <c r="Y2527" s="4"/>
      <c r="Z2527" s="4"/>
      <c r="AA2527" s="4"/>
      <c r="AB2527" s="4"/>
      <c r="AC2527" s="4"/>
      <c r="AG2527" s="4"/>
      <c r="AH2527" s="4"/>
      <c r="AI2527" s="4"/>
      <c r="AJ2527" s="4"/>
      <c r="AL2527" s="27"/>
      <c r="AM2527" s="27"/>
      <c r="AN2527" s="27"/>
      <c r="AO2527" s="27"/>
      <c r="AP2527" s="27"/>
    </row>
    <row r="2528" spans="8:42" customFormat="1" ht="15" customHeight="1">
      <c r="H2528" s="89"/>
      <c r="Y2528" s="4"/>
      <c r="Z2528" s="4"/>
      <c r="AA2528" s="4"/>
      <c r="AB2528" s="4"/>
      <c r="AC2528" s="4"/>
      <c r="AG2528" s="4"/>
      <c r="AH2528" s="4"/>
      <c r="AI2528" s="4"/>
      <c r="AJ2528" s="4"/>
      <c r="AL2528" s="27"/>
      <c r="AM2528" s="27"/>
      <c r="AN2528" s="27"/>
      <c r="AO2528" s="27"/>
      <c r="AP2528" s="27"/>
    </row>
    <row r="2529" spans="8:42" customFormat="1" ht="15" customHeight="1">
      <c r="H2529" s="89"/>
      <c r="Y2529" s="4"/>
      <c r="Z2529" s="4"/>
      <c r="AA2529" s="4"/>
      <c r="AB2529" s="4"/>
      <c r="AC2529" s="4"/>
      <c r="AG2529" s="4"/>
      <c r="AH2529" s="4"/>
      <c r="AI2529" s="4"/>
      <c r="AJ2529" s="4"/>
      <c r="AL2529" s="27"/>
      <c r="AM2529" s="27"/>
      <c r="AN2529" s="27"/>
      <c r="AO2529" s="27"/>
      <c r="AP2529" s="27"/>
    </row>
    <row r="2530" spans="8:42" customFormat="1" ht="15" customHeight="1">
      <c r="H2530" s="89"/>
      <c r="Y2530" s="4"/>
      <c r="Z2530" s="4"/>
      <c r="AA2530" s="4"/>
      <c r="AB2530" s="4"/>
      <c r="AC2530" s="4"/>
      <c r="AG2530" s="4"/>
      <c r="AH2530" s="4"/>
      <c r="AI2530" s="4"/>
      <c r="AJ2530" s="4"/>
      <c r="AL2530" s="27"/>
      <c r="AM2530" s="27"/>
      <c r="AN2530" s="27"/>
      <c r="AO2530" s="27"/>
      <c r="AP2530" s="27"/>
    </row>
    <row r="2531" spans="8:42" customFormat="1" ht="15" customHeight="1">
      <c r="H2531" s="89"/>
      <c r="Y2531" s="4"/>
      <c r="Z2531" s="4"/>
      <c r="AA2531" s="4"/>
      <c r="AB2531" s="4"/>
      <c r="AC2531" s="4"/>
      <c r="AG2531" s="4"/>
      <c r="AH2531" s="4"/>
      <c r="AI2531" s="4"/>
      <c r="AJ2531" s="4"/>
      <c r="AL2531" s="27"/>
      <c r="AM2531" s="27"/>
      <c r="AN2531" s="27"/>
      <c r="AO2531" s="27"/>
      <c r="AP2531" s="27"/>
    </row>
    <row r="2532" spans="8:42" customFormat="1" ht="15" customHeight="1">
      <c r="H2532" s="89"/>
      <c r="Y2532" s="4"/>
      <c r="Z2532" s="4"/>
      <c r="AA2532" s="4"/>
      <c r="AB2532" s="4"/>
      <c r="AC2532" s="4"/>
      <c r="AG2532" s="4"/>
      <c r="AH2532" s="4"/>
      <c r="AI2532" s="4"/>
      <c r="AJ2532" s="4"/>
      <c r="AL2532" s="27"/>
      <c r="AM2532" s="27"/>
      <c r="AN2532" s="27"/>
      <c r="AO2532" s="27"/>
      <c r="AP2532" s="27"/>
    </row>
    <row r="2533" spans="8:42" customFormat="1" ht="15" customHeight="1">
      <c r="H2533" s="89"/>
      <c r="Y2533" s="4"/>
      <c r="Z2533" s="4"/>
      <c r="AA2533" s="4"/>
      <c r="AB2533" s="4"/>
      <c r="AC2533" s="4"/>
      <c r="AG2533" s="4"/>
      <c r="AH2533" s="4"/>
      <c r="AI2533" s="4"/>
      <c r="AJ2533" s="4"/>
      <c r="AL2533" s="27"/>
      <c r="AM2533" s="27"/>
      <c r="AN2533" s="27"/>
      <c r="AO2533" s="27"/>
      <c r="AP2533" s="27"/>
    </row>
    <row r="2534" spans="8:42" customFormat="1" ht="15" customHeight="1">
      <c r="H2534" s="89"/>
      <c r="Y2534" s="4"/>
      <c r="Z2534" s="4"/>
      <c r="AA2534" s="4"/>
      <c r="AB2534" s="4"/>
      <c r="AC2534" s="4"/>
      <c r="AG2534" s="4"/>
      <c r="AH2534" s="4"/>
      <c r="AI2534" s="4"/>
      <c r="AJ2534" s="4"/>
      <c r="AL2534" s="27"/>
      <c r="AM2534" s="27"/>
      <c r="AN2534" s="27"/>
      <c r="AO2534" s="27"/>
      <c r="AP2534" s="27"/>
    </row>
    <row r="2535" spans="8:42" customFormat="1" ht="15" customHeight="1">
      <c r="H2535" s="89"/>
      <c r="Y2535" s="4"/>
      <c r="Z2535" s="4"/>
      <c r="AA2535" s="4"/>
      <c r="AB2535" s="4"/>
      <c r="AC2535" s="4"/>
      <c r="AG2535" s="4"/>
      <c r="AH2535" s="4"/>
      <c r="AI2535" s="4"/>
      <c r="AJ2535" s="4"/>
      <c r="AL2535" s="27"/>
      <c r="AM2535" s="27"/>
      <c r="AN2535" s="27"/>
      <c r="AO2535" s="27"/>
      <c r="AP2535" s="27"/>
    </row>
    <row r="2536" spans="8:42" customFormat="1" ht="15" customHeight="1">
      <c r="H2536" s="89"/>
      <c r="Y2536" s="4"/>
      <c r="Z2536" s="4"/>
      <c r="AA2536" s="4"/>
      <c r="AB2536" s="4"/>
      <c r="AC2536" s="4"/>
      <c r="AG2536" s="4"/>
      <c r="AH2536" s="4"/>
      <c r="AI2536" s="4"/>
      <c r="AJ2536" s="4"/>
      <c r="AL2536" s="27"/>
      <c r="AM2536" s="27"/>
      <c r="AN2536" s="27"/>
      <c r="AO2536" s="27"/>
      <c r="AP2536" s="27"/>
    </row>
    <row r="2537" spans="8:42" customFormat="1" ht="15" customHeight="1">
      <c r="H2537" s="89"/>
      <c r="Y2537" s="4"/>
      <c r="Z2537" s="4"/>
      <c r="AA2537" s="4"/>
      <c r="AB2537" s="4"/>
      <c r="AC2537" s="4"/>
      <c r="AG2537" s="4"/>
      <c r="AH2537" s="4"/>
      <c r="AI2537" s="4"/>
      <c r="AJ2537" s="4"/>
      <c r="AL2537" s="27"/>
      <c r="AM2537" s="27"/>
      <c r="AN2537" s="27"/>
      <c r="AO2537" s="27"/>
      <c r="AP2537" s="27"/>
    </row>
    <row r="2538" spans="8:42" customFormat="1" ht="15" customHeight="1">
      <c r="H2538" s="89"/>
      <c r="Y2538" s="4"/>
      <c r="Z2538" s="4"/>
      <c r="AA2538" s="4"/>
      <c r="AB2538" s="4"/>
      <c r="AC2538" s="4"/>
      <c r="AG2538" s="4"/>
      <c r="AH2538" s="4"/>
      <c r="AI2538" s="4"/>
      <c r="AJ2538" s="4"/>
      <c r="AL2538" s="27"/>
      <c r="AM2538" s="27"/>
      <c r="AN2538" s="27"/>
      <c r="AO2538" s="27"/>
      <c r="AP2538" s="27"/>
    </row>
    <row r="2539" spans="8:42" customFormat="1" ht="15" customHeight="1">
      <c r="H2539" s="89"/>
      <c r="Y2539" s="4"/>
      <c r="Z2539" s="4"/>
      <c r="AA2539" s="4"/>
      <c r="AB2539" s="4"/>
      <c r="AC2539" s="4"/>
      <c r="AG2539" s="4"/>
      <c r="AH2539" s="4"/>
      <c r="AI2539" s="4"/>
      <c r="AJ2539" s="4"/>
      <c r="AL2539" s="27"/>
      <c r="AM2539" s="27"/>
      <c r="AN2539" s="27"/>
      <c r="AO2539" s="27"/>
      <c r="AP2539" s="27"/>
    </row>
    <row r="2540" spans="8:42" customFormat="1" ht="15" customHeight="1">
      <c r="H2540" s="89"/>
      <c r="Y2540" s="4"/>
      <c r="Z2540" s="4"/>
      <c r="AA2540" s="4"/>
      <c r="AB2540" s="4"/>
      <c r="AC2540" s="4"/>
      <c r="AG2540" s="4"/>
      <c r="AH2540" s="4"/>
      <c r="AI2540" s="4"/>
      <c r="AJ2540" s="4"/>
      <c r="AL2540" s="27"/>
      <c r="AM2540" s="27"/>
      <c r="AN2540" s="27"/>
      <c r="AO2540" s="27"/>
      <c r="AP2540" s="27"/>
    </row>
    <row r="2541" spans="8:42" customFormat="1" ht="15" customHeight="1">
      <c r="H2541" s="89"/>
      <c r="Y2541" s="4"/>
      <c r="Z2541" s="4"/>
      <c r="AA2541" s="4"/>
      <c r="AB2541" s="4"/>
      <c r="AC2541" s="4"/>
      <c r="AG2541" s="4"/>
      <c r="AH2541" s="4"/>
      <c r="AI2541" s="4"/>
      <c r="AJ2541" s="4"/>
      <c r="AL2541" s="27"/>
      <c r="AM2541" s="27"/>
      <c r="AN2541" s="27"/>
      <c r="AO2541" s="27"/>
      <c r="AP2541" s="27"/>
    </row>
    <row r="2542" spans="8:42" customFormat="1" ht="15" customHeight="1">
      <c r="H2542" s="89"/>
      <c r="Y2542" s="4"/>
      <c r="Z2542" s="4"/>
      <c r="AA2542" s="4"/>
      <c r="AB2542" s="4"/>
      <c r="AC2542" s="4"/>
      <c r="AG2542" s="4"/>
      <c r="AH2542" s="4"/>
      <c r="AI2542" s="4"/>
      <c r="AJ2542" s="4"/>
      <c r="AL2542" s="27"/>
      <c r="AM2542" s="27"/>
      <c r="AN2542" s="27"/>
      <c r="AO2542" s="27"/>
      <c r="AP2542" s="27"/>
    </row>
    <row r="2543" spans="8:42" customFormat="1" ht="15" customHeight="1">
      <c r="H2543" s="89"/>
      <c r="Y2543" s="4"/>
      <c r="Z2543" s="4"/>
      <c r="AA2543" s="4"/>
      <c r="AB2543" s="4"/>
      <c r="AC2543" s="4"/>
      <c r="AG2543" s="4"/>
      <c r="AH2543" s="4"/>
      <c r="AI2543" s="4"/>
      <c r="AJ2543" s="4"/>
      <c r="AL2543" s="27"/>
      <c r="AM2543" s="27"/>
      <c r="AN2543" s="27"/>
      <c r="AO2543" s="27"/>
      <c r="AP2543" s="27"/>
    </row>
    <row r="2544" spans="8:42" customFormat="1" ht="15" customHeight="1">
      <c r="H2544" s="89"/>
      <c r="Y2544" s="4"/>
      <c r="Z2544" s="4"/>
      <c r="AA2544" s="4"/>
      <c r="AB2544" s="4"/>
      <c r="AC2544" s="4"/>
      <c r="AG2544" s="4"/>
      <c r="AH2544" s="4"/>
      <c r="AI2544" s="4"/>
      <c r="AJ2544" s="4"/>
      <c r="AL2544" s="27"/>
      <c r="AM2544" s="27"/>
      <c r="AN2544" s="27"/>
      <c r="AO2544" s="27"/>
      <c r="AP2544" s="27"/>
    </row>
    <row r="2545" spans="8:42" customFormat="1" ht="15" customHeight="1">
      <c r="H2545" s="89"/>
      <c r="Y2545" s="4"/>
      <c r="Z2545" s="4"/>
      <c r="AA2545" s="4"/>
      <c r="AB2545" s="4"/>
      <c r="AC2545" s="4"/>
      <c r="AG2545" s="4"/>
      <c r="AH2545" s="4"/>
      <c r="AI2545" s="4"/>
      <c r="AJ2545" s="4"/>
      <c r="AL2545" s="27"/>
      <c r="AM2545" s="27"/>
      <c r="AN2545" s="27"/>
      <c r="AO2545" s="27"/>
      <c r="AP2545" s="27"/>
    </row>
    <row r="2546" spans="8:42" customFormat="1" ht="15" customHeight="1">
      <c r="H2546" s="89"/>
      <c r="Y2546" s="4"/>
      <c r="Z2546" s="4"/>
      <c r="AA2546" s="4"/>
      <c r="AB2546" s="4"/>
      <c r="AC2546" s="4"/>
      <c r="AG2546" s="4"/>
      <c r="AH2546" s="4"/>
      <c r="AI2546" s="4"/>
      <c r="AJ2546" s="4"/>
      <c r="AL2546" s="27"/>
      <c r="AM2546" s="27"/>
      <c r="AN2546" s="27"/>
      <c r="AO2546" s="27"/>
      <c r="AP2546" s="27"/>
    </row>
    <row r="2547" spans="8:42" customFormat="1" ht="15" customHeight="1">
      <c r="H2547" s="89"/>
      <c r="Y2547" s="4"/>
      <c r="Z2547" s="4"/>
      <c r="AA2547" s="4"/>
      <c r="AB2547" s="4"/>
      <c r="AC2547" s="4"/>
      <c r="AG2547" s="4"/>
      <c r="AH2547" s="4"/>
      <c r="AI2547" s="4"/>
      <c r="AJ2547" s="4"/>
      <c r="AL2547" s="27"/>
      <c r="AM2547" s="27"/>
      <c r="AN2547" s="27"/>
      <c r="AO2547" s="27"/>
      <c r="AP2547" s="27"/>
    </row>
    <row r="2548" spans="8:42" customFormat="1" ht="15" customHeight="1">
      <c r="H2548" s="89"/>
      <c r="Y2548" s="4"/>
      <c r="Z2548" s="4"/>
      <c r="AA2548" s="4"/>
      <c r="AB2548" s="4"/>
      <c r="AC2548" s="4"/>
      <c r="AG2548" s="4"/>
      <c r="AH2548" s="4"/>
      <c r="AI2548" s="4"/>
      <c r="AJ2548" s="4"/>
      <c r="AL2548" s="27"/>
      <c r="AM2548" s="27"/>
      <c r="AN2548" s="27"/>
      <c r="AO2548" s="27"/>
      <c r="AP2548" s="27"/>
    </row>
    <row r="2549" spans="8:42" customFormat="1" ht="15" customHeight="1">
      <c r="H2549" s="89"/>
      <c r="Y2549" s="4"/>
      <c r="Z2549" s="4"/>
      <c r="AA2549" s="4"/>
      <c r="AB2549" s="4"/>
      <c r="AC2549" s="4"/>
      <c r="AG2549" s="4"/>
      <c r="AH2549" s="4"/>
      <c r="AI2549" s="4"/>
      <c r="AJ2549" s="4"/>
      <c r="AL2549" s="27"/>
      <c r="AM2549" s="27"/>
      <c r="AN2549" s="27"/>
      <c r="AO2549" s="27"/>
      <c r="AP2549" s="27"/>
    </row>
    <row r="2550" spans="8:42" customFormat="1" ht="15" customHeight="1">
      <c r="H2550" s="89"/>
      <c r="Y2550" s="4"/>
      <c r="Z2550" s="4"/>
      <c r="AA2550" s="4"/>
      <c r="AB2550" s="4"/>
      <c r="AC2550" s="4"/>
      <c r="AG2550" s="4"/>
      <c r="AH2550" s="4"/>
      <c r="AI2550" s="4"/>
      <c r="AJ2550" s="4"/>
      <c r="AL2550" s="27"/>
      <c r="AM2550" s="27"/>
      <c r="AN2550" s="27"/>
      <c r="AO2550" s="27"/>
      <c r="AP2550" s="27"/>
    </row>
    <row r="2551" spans="8:42" customFormat="1" ht="15" customHeight="1">
      <c r="H2551" s="89"/>
      <c r="Y2551" s="4"/>
      <c r="Z2551" s="4"/>
      <c r="AA2551" s="4"/>
      <c r="AB2551" s="4"/>
      <c r="AC2551" s="4"/>
      <c r="AG2551" s="4"/>
      <c r="AH2551" s="4"/>
      <c r="AI2551" s="4"/>
      <c r="AJ2551" s="4"/>
      <c r="AL2551" s="27"/>
      <c r="AM2551" s="27"/>
      <c r="AN2551" s="27"/>
      <c r="AO2551" s="27"/>
      <c r="AP2551" s="27"/>
    </row>
    <row r="2552" spans="8:42" customFormat="1" ht="15" customHeight="1">
      <c r="H2552" s="89"/>
      <c r="Y2552" s="4"/>
      <c r="Z2552" s="4"/>
      <c r="AA2552" s="4"/>
      <c r="AB2552" s="4"/>
      <c r="AC2552" s="4"/>
      <c r="AG2552" s="4"/>
      <c r="AH2552" s="4"/>
      <c r="AI2552" s="4"/>
      <c r="AJ2552" s="4"/>
      <c r="AL2552" s="27"/>
      <c r="AM2552" s="27"/>
      <c r="AN2552" s="27"/>
      <c r="AO2552" s="27"/>
      <c r="AP2552" s="27"/>
    </row>
    <row r="2553" spans="8:42" customFormat="1" ht="15" customHeight="1">
      <c r="H2553" s="89"/>
      <c r="Y2553" s="4"/>
      <c r="Z2553" s="4"/>
      <c r="AA2553" s="4"/>
      <c r="AB2553" s="4"/>
      <c r="AC2553" s="4"/>
      <c r="AG2553" s="4"/>
      <c r="AH2553" s="4"/>
      <c r="AI2553" s="4"/>
      <c r="AJ2553" s="4"/>
      <c r="AL2553" s="27"/>
      <c r="AM2553" s="27"/>
      <c r="AN2553" s="27"/>
      <c r="AO2553" s="27"/>
      <c r="AP2553" s="27"/>
    </row>
    <row r="2554" spans="8:42" customFormat="1" ht="15" customHeight="1">
      <c r="H2554" s="89"/>
      <c r="Y2554" s="4"/>
      <c r="Z2554" s="4"/>
      <c r="AA2554" s="4"/>
      <c r="AB2554" s="4"/>
      <c r="AC2554" s="4"/>
      <c r="AG2554" s="4"/>
      <c r="AH2554" s="4"/>
      <c r="AI2554" s="4"/>
      <c r="AJ2554" s="4"/>
      <c r="AL2554" s="27"/>
      <c r="AM2554" s="27"/>
      <c r="AN2554" s="27"/>
      <c r="AO2554" s="27"/>
      <c r="AP2554" s="27"/>
    </row>
    <row r="2555" spans="8:42" customFormat="1" ht="15" customHeight="1">
      <c r="H2555" s="89"/>
      <c r="Y2555" s="4"/>
      <c r="Z2555" s="4"/>
      <c r="AA2555" s="4"/>
      <c r="AB2555" s="4"/>
      <c r="AC2555" s="4"/>
      <c r="AG2555" s="4"/>
      <c r="AH2555" s="4"/>
      <c r="AI2555" s="4"/>
      <c r="AJ2555" s="4"/>
      <c r="AL2555" s="27"/>
      <c r="AM2555" s="27"/>
      <c r="AN2555" s="27"/>
      <c r="AO2555" s="27"/>
      <c r="AP2555" s="27"/>
    </row>
    <row r="2556" spans="8:42" customFormat="1" ht="15" customHeight="1">
      <c r="H2556" s="89"/>
      <c r="Y2556" s="4"/>
      <c r="Z2556" s="4"/>
      <c r="AA2556" s="4"/>
      <c r="AB2556" s="4"/>
      <c r="AC2556" s="4"/>
      <c r="AG2556" s="4"/>
      <c r="AH2556" s="4"/>
      <c r="AI2556" s="4"/>
      <c r="AJ2556" s="4"/>
      <c r="AL2556" s="27"/>
      <c r="AM2556" s="27"/>
      <c r="AN2556" s="27"/>
      <c r="AO2556" s="27"/>
      <c r="AP2556" s="27"/>
    </row>
    <row r="2557" spans="8:42" customFormat="1" ht="15" customHeight="1">
      <c r="H2557" s="89"/>
      <c r="Y2557" s="4"/>
      <c r="Z2557" s="4"/>
      <c r="AA2557" s="4"/>
      <c r="AB2557" s="4"/>
      <c r="AC2557" s="4"/>
      <c r="AG2557" s="4"/>
      <c r="AH2557" s="4"/>
      <c r="AI2557" s="4"/>
      <c r="AJ2557" s="4"/>
      <c r="AL2557" s="27"/>
      <c r="AM2557" s="27"/>
      <c r="AN2557" s="27"/>
      <c r="AO2557" s="27"/>
      <c r="AP2557" s="27"/>
    </row>
    <row r="2558" spans="8:42" customFormat="1" ht="15" customHeight="1">
      <c r="H2558" s="89"/>
      <c r="Y2558" s="4"/>
      <c r="Z2558" s="4"/>
      <c r="AA2558" s="4"/>
      <c r="AB2558" s="4"/>
      <c r="AC2558" s="4"/>
      <c r="AG2558" s="4"/>
      <c r="AH2558" s="4"/>
      <c r="AI2558" s="4"/>
      <c r="AJ2558" s="4"/>
      <c r="AL2558" s="27"/>
      <c r="AM2558" s="27"/>
      <c r="AN2558" s="27"/>
      <c r="AO2558" s="27"/>
      <c r="AP2558" s="27"/>
    </row>
    <row r="2559" spans="8:42" customFormat="1" ht="15" customHeight="1">
      <c r="H2559" s="89"/>
      <c r="Y2559" s="4"/>
      <c r="Z2559" s="4"/>
      <c r="AA2559" s="4"/>
      <c r="AB2559" s="4"/>
      <c r="AC2559" s="4"/>
      <c r="AG2559" s="4"/>
      <c r="AH2559" s="4"/>
      <c r="AI2559" s="4"/>
      <c r="AJ2559" s="4"/>
      <c r="AL2559" s="27"/>
      <c r="AM2559" s="27"/>
      <c r="AN2559" s="27"/>
      <c r="AO2559" s="27"/>
      <c r="AP2559" s="27"/>
    </row>
    <row r="2560" spans="8:42" customFormat="1" ht="15" customHeight="1">
      <c r="H2560" s="89"/>
      <c r="Y2560" s="4"/>
      <c r="Z2560" s="4"/>
      <c r="AA2560" s="4"/>
      <c r="AB2560" s="4"/>
      <c r="AC2560" s="4"/>
      <c r="AG2560" s="4"/>
      <c r="AH2560" s="4"/>
      <c r="AI2560" s="4"/>
      <c r="AJ2560" s="4"/>
      <c r="AL2560" s="27"/>
      <c r="AM2560" s="27"/>
      <c r="AN2560" s="27"/>
      <c r="AO2560" s="27"/>
      <c r="AP2560" s="27"/>
    </row>
    <row r="2561" spans="8:42" customFormat="1" ht="15" customHeight="1">
      <c r="H2561" s="89"/>
      <c r="Y2561" s="4"/>
      <c r="Z2561" s="4"/>
      <c r="AA2561" s="4"/>
      <c r="AB2561" s="4"/>
      <c r="AC2561" s="4"/>
      <c r="AG2561" s="4"/>
      <c r="AH2561" s="4"/>
      <c r="AI2561" s="4"/>
      <c r="AJ2561" s="4"/>
      <c r="AL2561" s="27"/>
      <c r="AM2561" s="27"/>
      <c r="AN2561" s="27"/>
      <c r="AO2561" s="27"/>
      <c r="AP2561" s="27"/>
    </row>
    <row r="2562" spans="8:42" customFormat="1" ht="15" customHeight="1">
      <c r="H2562" s="89"/>
      <c r="Y2562" s="4"/>
      <c r="Z2562" s="4"/>
      <c r="AA2562" s="4"/>
      <c r="AB2562" s="4"/>
      <c r="AC2562" s="4"/>
      <c r="AG2562" s="4"/>
      <c r="AH2562" s="4"/>
      <c r="AI2562" s="4"/>
      <c r="AJ2562" s="4"/>
      <c r="AL2562" s="27"/>
      <c r="AM2562" s="27"/>
      <c r="AN2562" s="27"/>
      <c r="AO2562" s="27"/>
      <c r="AP2562" s="27"/>
    </row>
    <row r="2563" spans="8:42" customFormat="1" ht="15" customHeight="1">
      <c r="H2563" s="89"/>
      <c r="Y2563" s="4"/>
      <c r="Z2563" s="4"/>
      <c r="AA2563" s="4"/>
      <c r="AB2563" s="4"/>
      <c r="AC2563" s="4"/>
      <c r="AG2563" s="4"/>
      <c r="AH2563" s="4"/>
      <c r="AI2563" s="4"/>
      <c r="AJ2563" s="4"/>
      <c r="AL2563" s="27"/>
      <c r="AM2563" s="27"/>
      <c r="AN2563" s="27"/>
      <c r="AO2563" s="27"/>
      <c r="AP2563" s="27"/>
    </row>
    <row r="2564" spans="8:42" customFormat="1" ht="15" customHeight="1">
      <c r="H2564" s="89"/>
      <c r="Y2564" s="4"/>
      <c r="Z2564" s="4"/>
      <c r="AA2564" s="4"/>
      <c r="AB2564" s="4"/>
      <c r="AC2564" s="4"/>
      <c r="AG2564" s="4"/>
      <c r="AH2564" s="4"/>
      <c r="AI2564" s="4"/>
      <c r="AJ2564" s="4"/>
      <c r="AL2564" s="27"/>
      <c r="AM2564" s="27"/>
      <c r="AN2564" s="27"/>
      <c r="AO2564" s="27"/>
      <c r="AP2564" s="27"/>
    </row>
    <row r="2565" spans="8:42" customFormat="1" ht="15" customHeight="1">
      <c r="H2565" s="89"/>
      <c r="Y2565" s="4"/>
      <c r="Z2565" s="4"/>
      <c r="AA2565" s="4"/>
      <c r="AB2565" s="4"/>
      <c r="AC2565" s="4"/>
      <c r="AG2565" s="4"/>
      <c r="AH2565" s="4"/>
      <c r="AI2565" s="4"/>
      <c r="AJ2565" s="4"/>
      <c r="AL2565" s="27"/>
      <c r="AM2565" s="27"/>
      <c r="AN2565" s="27"/>
      <c r="AO2565" s="27"/>
      <c r="AP2565" s="27"/>
    </row>
    <row r="2566" spans="8:42" customFormat="1" ht="15" customHeight="1">
      <c r="H2566" s="89"/>
      <c r="Y2566" s="4"/>
      <c r="Z2566" s="4"/>
      <c r="AA2566" s="4"/>
      <c r="AB2566" s="4"/>
      <c r="AC2566" s="4"/>
      <c r="AG2566" s="4"/>
      <c r="AH2566" s="4"/>
      <c r="AI2566" s="4"/>
      <c r="AJ2566" s="4"/>
      <c r="AL2566" s="27"/>
      <c r="AM2566" s="27"/>
      <c r="AN2566" s="27"/>
      <c r="AO2566" s="27"/>
      <c r="AP2566" s="27"/>
    </row>
    <row r="2567" spans="8:42" customFormat="1" ht="15" customHeight="1">
      <c r="H2567" s="89"/>
      <c r="Y2567" s="4"/>
      <c r="Z2567" s="4"/>
      <c r="AA2567" s="4"/>
      <c r="AB2567" s="4"/>
      <c r="AC2567" s="4"/>
      <c r="AG2567" s="4"/>
      <c r="AH2567" s="4"/>
      <c r="AI2567" s="4"/>
      <c r="AJ2567" s="4"/>
      <c r="AL2567" s="27"/>
      <c r="AM2567" s="27"/>
      <c r="AN2567" s="27"/>
      <c r="AO2567" s="27"/>
      <c r="AP2567" s="27"/>
    </row>
    <row r="2568" spans="8:42" customFormat="1" ht="15" customHeight="1">
      <c r="H2568" s="89"/>
      <c r="Y2568" s="4"/>
      <c r="Z2568" s="4"/>
      <c r="AA2568" s="4"/>
      <c r="AB2568" s="4"/>
      <c r="AC2568" s="4"/>
      <c r="AG2568" s="4"/>
      <c r="AH2568" s="4"/>
      <c r="AI2568" s="4"/>
      <c r="AJ2568" s="4"/>
      <c r="AL2568" s="27"/>
      <c r="AM2568" s="27"/>
      <c r="AN2568" s="27"/>
      <c r="AO2568" s="27"/>
      <c r="AP2568" s="27"/>
    </row>
    <row r="2569" spans="8:42" customFormat="1" ht="15" customHeight="1">
      <c r="H2569" s="89"/>
      <c r="Y2569" s="4"/>
      <c r="Z2569" s="4"/>
      <c r="AA2569" s="4"/>
      <c r="AB2569" s="4"/>
      <c r="AC2569" s="4"/>
      <c r="AG2569" s="4"/>
      <c r="AH2569" s="4"/>
      <c r="AI2569" s="4"/>
      <c r="AJ2569" s="4"/>
      <c r="AL2569" s="27"/>
      <c r="AM2569" s="27"/>
      <c r="AN2569" s="27"/>
      <c r="AO2569" s="27"/>
      <c r="AP2569" s="27"/>
    </row>
    <row r="2570" spans="8:42" customFormat="1" ht="15" customHeight="1">
      <c r="H2570" s="89"/>
      <c r="Y2570" s="4"/>
      <c r="Z2570" s="4"/>
      <c r="AA2570" s="4"/>
      <c r="AB2570" s="4"/>
      <c r="AC2570" s="4"/>
      <c r="AG2570" s="4"/>
      <c r="AH2570" s="4"/>
      <c r="AI2570" s="4"/>
      <c r="AJ2570" s="4"/>
      <c r="AL2570" s="27"/>
      <c r="AM2570" s="27"/>
      <c r="AN2570" s="27"/>
      <c r="AO2570" s="27"/>
      <c r="AP2570" s="27"/>
    </row>
    <row r="2571" spans="8:42" customFormat="1" ht="15" customHeight="1">
      <c r="H2571" s="89"/>
      <c r="Y2571" s="4"/>
      <c r="Z2571" s="4"/>
      <c r="AA2571" s="4"/>
      <c r="AB2571" s="4"/>
      <c r="AC2571" s="4"/>
      <c r="AG2571" s="4"/>
      <c r="AH2571" s="4"/>
      <c r="AI2571" s="4"/>
      <c r="AJ2571" s="4"/>
      <c r="AL2571" s="27"/>
      <c r="AM2571" s="27"/>
      <c r="AN2571" s="27"/>
      <c r="AO2571" s="27"/>
      <c r="AP2571" s="27"/>
    </row>
    <row r="2572" spans="8:42" customFormat="1" ht="15" customHeight="1">
      <c r="H2572" s="89"/>
      <c r="Y2572" s="4"/>
      <c r="Z2572" s="4"/>
      <c r="AA2572" s="4"/>
      <c r="AB2572" s="4"/>
      <c r="AC2572" s="4"/>
      <c r="AG2572" s="4"/>
      <c r="AH2572" s="4"/>
      <c r="AI2572" s="4"/>
      <c r="AJ2572" s="4"/>
      <c r="AL2572" s="27"/>
      <c r="AM2572" s="27"/>
      <c r="AN2572" s="27"/>
      <c r="AO2572" s="27"/>
      <c r="AP2572" s="27"/>
    </row>
    <row r="2573" spans="8:42" customFormat="1" ht="15" customHeight="1">
      <c r="H2573" s="89"/>
      <c r="Y2573" s="4"/>
      <c r="Z2573" s="4"/>
      <c r="AA2573" s="4"/>
      <c r="AB2573" s="4"/>
      <c r="AC2573" s="4"/>
      <c r="AG2573" s="4"/>
      <c r="AH2573" s="4"/>
      <c r="AI2573" s="4"/>
      <c r="AJ2573" s="4"/>
      <c r="AL2573" s="27"/>
      <c r="AM2573" s="27"/>
      <c r="AN2573" s="27"/>
      <c r="AO2573" s="27"/>
      <c r="AP2573" s="27"/>
    </row>
    <row r="2574" spans="8:42" customFormat="1" ht="15" customHeight="1">
      <c r="H2574" s="89"/>
      <c r="Y2574" s="4"/>
      <c r="Z2574" s="4"/>
      <c r="AA2574" s="4"/>
      <c r="AB2574" s="4"/>
      <c r="AC2574" s="4"/>
      <c r="AG2574" s="4"/>
      <c r="AH2574" s="4"/>
      <c r="AI2574" s="4"/>
      <c r="AJ2574" s="4"/>
      <c r="AL2574" s="27"/>
      <c r="AM2574" s="27"/>
      <c r="AN2574" s="27"/>
      <c r="AO2574" s="27"/>
      <c r="AP2574" s="27"/>
    </row>
    <row r="2575" spans="8:42" customFormat="1" ht="15" customHeight="1">
      <c r="H2575" s="89"/>
      <c r="Y2575" s="4"/>
      <c r="Z2575" s="4"/>
      <c r="AA2575" s="4"/>
      <c r="AB2575" s="4"/>
      <c r="AC2575" s="4"/>
      <c r="AG2575" s="4"/>
      <c r="AH2575" s="4"/>
      <c r="AI2575" s="4"/>
      <c r="AJ2575" s="4"/>
      <c r="AL2575" s="27"/>
      <c r="AM2575" s="27"/>
      <c r="AN2575" s="27"/>
      <c r="AO2575" s="27"/>
      <c r="AP2575" s="27"/>
    </row>
    <row r="2576" spans="8:42" customFormat="1" ht="15" customHeight="1">
      <c r="H2576" s="89"/>
      <c r="Y2576" s="4"/>
      <c r="Z2576" s="4"/>
      <c r="AA2576" s="4"/>
      <c r="AB2576" s="4"/>
      <c r="AC2576" s="4"/>
      <c r="AG2576" s="4"/>
      <c r="AH2576" s="4"/>
      <c r="AI2576" s="4"/>
      <c r="AJ2576" s="4"/>
      <c r="AL2576" s="27"/>
      <c r="AM2576" s="27"/>
      <c r="AN2576" s="27"/>
      <c r="AO2576" s="27"/>
      <c r="AP2576" s="27"/>
    </row>
    <row r="2577" spans="8:42" customFormat="1" ht="15" customHeight="1">
      <c r="H2577" s="89"/>
      <c r="Y2577" s="4"/>
      <c r="Z2577" s="4"/>
      <c r="AA2577" s="4"/>
      <c r="AB2577" s="4"/>
      <c r="AC2577" s="4"/>
      <c r="AG2577" s="4"/>
      <c r="AH2577" s="4"/>
      <c r="AI2577" s="4"/>
      <c r="AJ2577" s="4"/>
      <c r="AL2577" s="27"/>
      <c r="AM2577" s="27"/>
      <c r="AN2577" s="27"/>
      <c r="AO2577" s="27"/>
      <c r="AP2577" s="27"/>
    </row>
    <row r="2578" spans="8:42" customFormat="1" ht="15" customHeight="1">
      <c r="H2578" s="89"/>
      <c r="Y2578" s="4"/>
      <c r="Z2578" s="4"/>
      <c r="AA2578" s="4"/>
      <c r="AB2578" s="4"/>
      <c r="AC2578" s="4"/>
      <c r="AG2578" s="4"/>
      <c r="AH2578" s="4"/>
      <c r="AI2578" s="4"/>
      <c r="AJ2578" s="4"/>
      <c r="AL2578" s="27"/>
      <c r="AM2578" s="27"/>
      <c r="AN2578" s="27"/>
      <c r="AO2578" s="27"/>
      <c r="AP2578" s="27"/>
    </row>
    <row r="2579" spans="8:42" customFormat="1" ht="15" customHeight="1">
      <c r="H2579" s="89"/>
      <c r="Y2579" s="4"/>
      <c r="Z2579" s="4"/>
      <c r="AA2579" s="4"/>
      <c r="AB2579" s="4"/>
      <c r="AC2579" s="4"/>
      <c r="AG2579" s="4"/>
      <c r="AH2579" s="4"/>
      <c r="AI2579" s="4"/>
      <c r="AJ2579" s="4"/>
      <c r="AL2579" s="27"/>
      <c r="AM2579" s="27"/>
      <c r="AN2579" s="27"/>
      <c r="AO2579" s="27"/>
      <c r="AP2579" s="27"/>
    </row>
    <row r="2580" spans="8:42" customFormat="1" ht="15" customHeight="1">
      <c r="H2580" s="89"/>
      <c r="Y2580" s="4"/>
      <c r="Z2580" s="4"/>
      <c r="AA2580" s="4"/>
      <c r="AB2580" s="4"/>
      <c r="AC2580" s="4"/>
      <c r="AG2580" s="4"/>
      <c r="AH2580" s="4"/>
      <c r="AI2580" s="4"/>
      <c r="AJ2580" s="4"/>
      <c r="AL2580" s="27"/>
      <c r="AM2580" s="27"/>
      <c r="AN2580" s="27"/>
      <c r="AO2580" s="27"/>
      <c r="AP2580" s="27"/>
    </row>
    <row r="2581" spans="8:42" customFormat="1" ht="15" customHeight="1">
      <c r="H2581" s="89"/>
      <c r="Y2581" s="4"/>
      <c r="Z2581" s="4"/>
      <c r="AA2581" s="4"/>
      <c r="AB2581" s="4"/>
      <c r="AC2581" s="4"/>
      <c r="AG2581" s="4"/>
      <c r="AH2581" s="4"/>
      <c r="AI2581" s="4"/>
      <c r="AJ2581" s="4"/>
      <c r="AL2581" s="27"/>
      <c r="AM2581" s="27"/>
      <c r="AN2581" s="27"/>
      <c r="AO2581" s="27"/>
      <c r="AP2581" s="27"/>
    </row>
    <row r="2582" spans="8:42" customFormat="1" ht="15" customHeight="1">
      <c r="H2582" s="89"/>
      <c r="Y2582" s="4"/>
      <c r="Z2582" s="4"/>
      <c r="AA2582" s="4"/>
      <c r="AB2582" s="4"/>
      <c r="AC2582" s="4"/>
      <c r="AG2582" s="4"/>
      <c r="AH2582" s="4"/>
      <c r="AI2582" s="4"/>
      <c r="AJ2582" s="4"/>
      <c r="AL2582" s="27"/>
      <c r="AM2582" s="27"/>
      <c r="AN2582" s="27"/>
      <c r="AO2582" s="27"/>
      <c r="AP2582" s="27"/>
    </row>
    <row r="2583" spans="8:42" customFormat="1" ht="15" customHeight="1">
      <c r="H2583" s="89"/>
      <c r="Y2583" s="4"/>
      <c r="Z2583" s="4"/>
      <c r="AA2583" s="4"/>
      <c r="AB2583" s="4"/>
      <c r="AC2583" s="4"/>
      <c r="AG2583" s="4"/>
      <c r="AH2583" s="4"/>
      <c r="AI2583" s="4"/>
      <c r="AJ2583" s="4"/>
      <c r="AL2583" s="27"/>
      <c r="AM2583" s="27"/>
      <c r="AN2583" s="27"/>
      <c r="AO2583" s="27"/>
      <c r="AP2583" s="27"/>
    </row>
    <row r="2584" spans="8:42" customFormat="1" ht="15" customHeight="1">
      <c r="H2584" s="89"/>
      <c r="Y2584" s="4"/>
      <c r="Z2584" s="4"/>
      <c r="AA2584" s="4"/>
      <c r="AB2584" s="4"/>
      <c r="AC2584" s="4"/>
      <c r="AG2584" s="4"/>
      <c r="AH2584" s="4"/>
      <c r="AI2584" s="4"/>
      <c r="AJ2584" s="4"/>
      <c r="AL2584" s="27"/>
      <c r="AM2584" s="27"/>
      <c r="AN2584" s="27"/>
      <c r="AO2584" s="27"/>
      <c r="AP2584" s="27"/>
    </row>
    <row r="2585" spans="8:42" customFormat="1" ht="15" customHeight="1">
      <c r="H2585" s="89"/>
      <c r="Y2585" s="4"/>
      <c r="Z2585" s="4"/>
      <c r="AA2585" s="4"/>
      <c r="AB2585" s="4"/>
      <c r="AC2585" s="4"/>
      <c r="AG2585" s="4"/>
      <c r="AH2585" s="4"/>
      <c r="AI2585" s="4"/>
      <c r="AJ2585" s="4"/>
      <c r="AL2585" s="27"/>
      <c r="AM2585" s="27"/>
      <c r="AN2585" s="27"/>
      <c r="AO2585" s="27"/>
      <c r="AP2585" s="27"/>
    </row>
    <row r="2586" spans="8:42" customFormat="1" ht="15" customHeight="1">
      <c r="H2586" s="89"/>
      <c r="Y2586" s="4"/>
      <c r="Z2586" s="4"/>
      <c r="AA2586" s="4"/>
      <c r="AB2586" s="4"/>
      <c r="AC2586" s="4"/>
      <c r="AG2586" s="4"/>
      <c r="AH2586" s="4"/>
      <c r="AI2586" s="4"/>
      <c r="AJ2586" s="4"/>
      <c r="AL2586" s="27"/>
      <c r="AM2586" s="27"/>
      <c r="AN2586" s="27"/>
      <c r="AO2586" s="27"/>
      <c r="AP2586" s="27"/>
    </row>
    <row r="2587" spans="8:42" customFormat="1" ht="15" customHeight="1">
      <c r="H2587" s="89"/>
      <c r="Y2587" s="4"/>
      <c r="Z2587" s="4"/>
      <c r="AA2587" s="4"/>
      <c r="AB2587" s="4"/>
      <c r="AC2587" s="4"/>
      <c r="AG2587" s="4"/>
      <c r="AH2587" s="4"/>
      <c r="AI2587" s="4"/>
      <c r="AJ2587" s="4"/>
      <c r="AL2587" s="27"/>
      <c r="AM2587" s="27"/>
      <c r="AN2587" s="27"/>
      <c r="AO2587" s="27"/>
      <c r="AP2587" s="27"/>
    </row>
    <row r="2588" spans="8:42" customFormat="1" ht="15" customHeight="1">
      <c r="H2588" s="89"/>
      <c r="Y2588" s="4"/>
      <c r="Z2588" s="4"/>
      <c r="AA2588" s="4"/>
      <c r="AB2588" s="4"/>
      <c r="AC2588" s="4"/>
      <c r="AG2588" s="4"/>
      <c r="AH2588" s="4"/>
      <c r="AI2588" s="4"/>
      <c r="AJ2588" s="4"/>
      <c r="AL2588" s="27"/>
      <c r="AM2588" s="27"/>
      <c r="AN2588" s="27"/>
      <c r="AO2588" s="27"/>
      <c r="AP2588" s="27"/>
    </row>
    <row r="2589" spans="8:42" customFormat="1" ht="15" customHeight="1">
      <c r="H2589" s="89"/>
      <c r="Y2589" s="4"/>
      <c r="Z2589" s="4"/>
      <c r="AA2589" s="4"/>
      <c r="AB2589" s="4"/>
      <c r="AC2589" s="4"/>
      <c r="AG2589" s="4"/>
      <c r="AH2589" s="4"/>
      <c r="AI2589" s="4"/>
      <c r="AJ2589" s="4"/>
      <c r="AL2589" s="27"/>
      <c r="AM2589" s="27"/>
      <c r="AN2589" s="27"/>
      <c r="AO2589" s="27"/>
      <c r="AP2589" s="27"/>
    </row>
    <row r="2590" spans="8:42" customFormat="1" ht="15" customHeight="1">
      <c r="H2590" s="89"/>
      <c r="Y2590" s="4"/>
      <c r="Z2590" s="4"/>
      <c r="AA2590" s="4"/>
      <c r="AB2590" s="4"/>
      <c r="AC2590" s="4"/>
      <c r="AG2590" s="4"/>
      <c r="AH2590" s="4"/>
      <c r="AI2590" s="4"/>
      <c r="AJ2590" s="4"/>
      <c r="AL2590" s="27"/>
      <c r="AM2590" s="27"/>
      <c r="AN2590" s="27"/>
      <c r="AO2590" s="27"/>
      <c r="AP2590" s="27"/>
    </row>
    <row r="2591" spans="8:42" customFormat="1" ht="15" customHeight="1">
      <c r="H2591" s="89"/>
      <c r="Y2591" s="4"/>
      <c r="Z2591" s="4"/>
      <c r="AA2591" s="4"/>
      <c r="AB2591" s="4"/>
      <c r="AC2591" s="4"/>
      <c r="AG2591" s="4"/>
      <c r="AH2591" s="4"/>
      <c r="AI2591" s="4"/>
      <c r="AJ2591" s="4"/>
      <c r="AL2591" s="27"/>
      <c r="AM2591" s="27"/>
      <c r="AN2591" s="27"/>
      <c r="AO2591" s="27"/>
      <c r="AP2591" s="27"/>
    </row>
    <row r="2592" spans="8:42" customFormat="1" ht="15" customHeight="1">
      <c r="H2592" s="89"/>
      <c r="Y2592" s="4"/>
      <c r="Z2592" s="4"/>
      <c r="AA2592" s="4"/>
      <c r="AB2592" s="4"/>
      <c r="AC2592" s="4"/>
      <c r="AG2592" s="4"/>
      <c r="AH2592" s="4"/>
      <c r="AI2592" s="4"/>
      <c r="AJ2592" s="4"/>
      <c r="AL2592" s="27"/>
      <c r="AM2592" s="27"/>
      <c r="AN2592" s="27"/>
      <c r="AO2592" s="27"/>
      <c r="AP2592" s="27"/>
    </row>
    <row r="2593" spans="8:42" customFormat="1" ht="15" customHeight="1">
      <c r="H2593" s="89"/>
      <c r="Y2593" s="4"/>
      <c r="Z2593" s="4"/>
      <c r="AA2593" s="4"/>
      <c r="AB2593" s="4"/>
      <c r="AC2593" s="4"/>
      <c r="AG2593" s="4"/>
      <c r="AH2593" s="4"/>
      <c r="AI2593" s="4"/>
      <c r="AJ2593" s="4"/>
      <c r="AL2593" s="27"/>
      <c r="AM2593" s="27"/>
      <c r="AN2593" s="27"/>
      <c r="AO2593" s="27"/>
      <c r="AP2593" s="27"/>
    </row>
    <row r="2594" spans="8:42" customFormat="1" ht="15" customHeight="1">
      <c r="H2594" s="89"/>
      <c r="Y2594" s="4"/>
      <c r="Z2594" s="4"/>
      <c r="AA2594" s="4"/>
      <c r="AB2594" s="4"/>
      <c r="AC2594" s="4"/>
      <c r="AG2594" s="4"/>
      <c r="AH2594" s="4"/>
      <c r="AI2594" s="4"/>
      <c r="AJ2594" s="4"/>
      <c r="AL2594" s="27"/>
      <c r="AM2594" s="27"/>
      <c r="AN2594" s="27"/>
      <c r="AO2594" s="27"/>
      <c r="AP2594" s="27"/>
    </row>
    <row r="2595" spans="8:42" customFormat="1" ht="15" customHeight="1">
      <c r="H2595" s="89"/>
      <c r="Y2595" s="4"/>
      <c r="Z2595" s="4"/>
      <c r="AA2595" s="4"/>
      <c r="AB2595" s="4"/>
      <c r="AC2595" s="4"/>
      <c r="AG2595" s="4"/>
      <c r="AH2595" s="4"/>
      <c r="AI2595" s="4"/>
      <c r="AJ2595" s="4"/>
      <c r="AL2595" s="27"/>
      <c r="AM2595" s="27"/>
      <c r="AN2595" s="27"/>
      <c r="AO2595" s="27"/>
      <c r="AP2595" s="27"/>
    </row>
    <row r="2596" spans="8:42" customFormat="1" ht="15" customHeight="1">
      <c r="H2596" s="89"/>
      <c r="Y2596" s="4"/>
      <c r="Z2596" s="4"/>
      <c r="AA2596" s="4"/>
      <c r="AB2596" s="4"/>
      <c r="AC2596" s="4"/>
      <c r="AG2596" s="4"/>
      <c r="AH2596" s="4"/>
      <c r="AI2596" s="4"/>
      <c r="AJ2596" s="4"/>
      <c r="AL2596" s="27"/>
      <c r="AM2596" s="27"/>
      <c r="AN2596" s="27"/>
      <c r="AO2596" s="27"/>
      <c r="AP2596" s="27"/>
    </row>
    <row r="2597" spans="8:42" customFormat="1" ht="15" customHeight="1">
      <c r="H2597" s="89"/>
      <c r="Y2597" s="4"/>
      <c r="Z2597" s="4"/>
      <c r="AA2597" s="4"/>
      <c r="AB2597" s="4"/>
      <c r="AC2597" s="4"/>
      <c r="AG2597" s="4"/>
      <c r="AH2597" s="4"/>
      <c r="AI2597" s="4"/>
      <c r="AJ2597" s="4"/>
      <c r="AL2597" s="27"/>
      <c r="AM2597" s="27"/>
      <c r="AN2597" s="27"/>
      <c r="AO2597" s="27"/>
      <c r="AP2597" s="27"/>
    </row>
    <row r="2598" spans="8:42" customFormat="1" ht="15" customHeight="1">
      <c r="H2598" s="89"/>
      <c r="Y2598" s="4"/>
      <c r="Z2598" s="4"/>
      <c r="AA2598" s="4"/>
      <c r="AB2598" s="4"/>
      <c r="AC2598" s="4"/>
      <c r="AG2598" s="4"/>
      <c r="AH2598" s="4"/>
      <c r="AI2598" s="4"/>
      <c r="AJ2598" s="4"/>
      <c r="AL2598" s="27"/>
      <c r="AM2598" s="27"/>
      <c r="AN2598" s="27"/>
      <c r="AO2598" s="27"/>
      <c r="AP2598" s="27"/>
    </row>
    <row r="2599" spans="8:42" customFormat="1" ht="15" customHeight="1">
      <c r="H2599" s="89"/>
      <c r="Y2599" s="4"/>
      <c r="Z2599" s="4"/>
      <c r="AA2599" s="4"/>
      <c r="AB2599" s="4"/>
      <c r="AC2599" s="4"/>
      <c r="AG2599" s="4"/>
      <c r="AH2599" s="4"/>
      <c r="AI2599" s="4"/>
      <c r="AJ2599" s="4"/>
      <c r="AL2599" s="27"/>
      <c r="AM2599" s="27"/>
      <c r="AN2599" s="27"/>
      <c r="AO2599" s="27"/>
      <c r="AP2599" s="27"/>
    </row>
    <row r="2600" spans="8:42" customFormat="1" ht="15" customHeight="1">
      <c r="H2600" s="89"/>
      <c r="Y2600" s="4"/>
      <c r="Z2600" s="4"/>
      <c r="AA2600" s="4"/>
      <c r="AB2600" s="4"/>
      <c r="AC2600" s="4"/>
      <c r="AG2600" s="4"/>
      <c r="AH2600" s="4"/>
      <c r="AI2600" s="4"/>
      <c r="AJ2600" s="4"/>
      <c r="AL2600" s="27"/>
      <c r="AM2600" s="27"/>
      <c r="AN2600" s="27"/>
      <c r="AO2600" s="27"/>
      <c r="AP2600" s="27"/>
    </row>
    <row r="2601" spans="8:42" customFormat="1" ht="15" customHeight="1">
      <c r="H2601" s="89"/>
      <c r="Y2601" s="4"/>
      <c r="Z2601" s="4"/>
      <c r="AA2601" s="4"/>
      <c r="AB2601" s="4"/>
      <c r="AC2601" s="4"/>
      <c r="AG2601" s="4"/>
      <c r="AH2601" s="4"/>
      <c r="AI2601" s="4"/>
      <c r="AJ2601" s="4"/>
      <c r="AL2601" s="27"/>
      <c r="AM2601" s="27"/>
      <c r="AN2601" s="27"/>
      <c r="AO2601" s="27"/>
      <c r="AP2601" s="27"/>
    </row>
    <row r="2602" spans="8:42" customFormat="1" ht="15" customHeight="1">
      <c r="H2602" s="89"/>
      <c r="Y2602" s="4"/>
      <c r="Z2602" s="4"/>
      <c r="AA2602" s="4"/>
      <c r="AB2602" s="4"/>
      <c r="AC2602" s="4"/>
      <c r="AG2602" s="4"/>
      <c r="AH2602" s="4"/>
      <c r="AI2602" s="4"/>
      <c r="AJ2602" s="4"/>
      <c r="AL2602" s="27"/>
      <c r="AM2602" s="27"/>
      <c r="AN2602" s="27"/>
      <c r="AO2602" s="27"/>
      <c r="AP2602" s="27"/>
    </row>
    <row r="2603" spans="8:42" customFormat="1" ht="15" customHeight="1">
      <c r="H2603" s="89"/>
      <c r="Y2603" s="4"/>
      <c r="Z2603" s="4"/>
      <c r="AA2603" s="4"/>
      <c r="AB2603" s="4"/>
      <c r="AC2603" s="4"/>
      <c r="AG2603" s="4"/>
      <c r="AH2603" s="4"/>
      <c r="AI2603" s="4"/>
      <c r="AJ2603" s="4"/>
      <c r="AL2603" s="27"/>
      <c r="AM2603" s="27"/>
      <c r="AN2603" s="27"/>
      <c r="AO2603" s="27"/>
      <c r="AP2603" s="27"/>
    </row>
    <row r="2604" spans="8:42" customFormat="1" ht="15" customHeight="1">
      <c r="H2604" s="89"/>
      <c r="Y2604" s="4"/>
      <c r="Z2604" s="4"/>
      <c r="AA2604" s="4"/>
      <c r="AB2604" s="4"/>
      <c r="AC2604" s="4"/>
      <c r="AG2604" s="4"/>
      <c r="AH2604" s="4"/>
      <c r="AI2604" s="4"/>
      <c r="AJ2604" s="4"/>
      <c r="AL2604" s="27"/>
      <c r="AM2604" s="27"/>
      <c r="AN2604" s="27"/>
      <c r="AO2604" s="27"/>
      <c r="AP2604" s="27"/>
    </row>
    <row r="2605" spans="8:42" customFormat="1" ht="15" customHeight="1">
      <c r="H2605" s="89"/>
      <c r="Y2605" s="4"/>
      <c r="Z2605" s="4"/>
      <c r="AA2605" s="4"/>
      <c r="AB2605" s="4"/>
      <c r="AC2605" s="4"/>
      <c r="AG2605" s="4"/>
      <c r="AH2605" s="4"/>
      <c r="AI2605" s="4"/>
      <c r="AJ2605" s="4"/>
      <c r="AL2605" s="27"/>
      <c r="AM2605" s="27"/>
      <c r="AN2605" s="27"/>
      <c r="AO2605" s="27"/>
      <c r="AP2605" s="27"/>
    </row>
    <row r="2606" spans="8:42" customFormat="1" ht="15" customHeight="1">
      <c r="H2606" s="89"/>
      <c r="Y2606" s="4"/>
      <c r="Z2606" s="4"/>
      <c r="AA2606" s="4"/>
      <c r="AB2606" s="4"/>
      <c r="AC2606" s="4"/>
      <c r="AG2606" s="4"/>
      <c r="AH2606" s="4"/>
      <c r="AI2606" s="4"/>
      <c r="AJ2606" s="4"/>
      <c r="AL2606" s="27"/>
      <c r="AM2606" s="27"/>
      <c r="AN2606" s="27"/>
      <c r="AO2606" s="27"/>
      <c r="AP2606" s="27"/>
    </row>
    <row r="2607" spans="8:42" customFormat="1" ht="15" customHeight="1">
      <c r="H2607" s="89"/>
      <c r="Y2607" s="4"/>
      <c r="Z2607" s="4"/>
      <c r="AA2607" s="4"/>
      <c r="AB2607" s="4"/>
      <c r="AC2607" s="4"/>
      <c r="AG2607" s="4"/>
      <c r="AH2607" s="4"/>
      <c r="AI2607" s="4"/>
      <c r="AJ2607" s="4"/>
      <c r="AL2607" s="27"/>
      <c r="AM2607" s="27"/>
      <c r="AN2607" s="27"/>
      <c r="AO2607" s="27"/>
      <c r="AP2607" s="27"/>
    </row>
    <row r="2608" spans="8:42" customFormat="1" ht="15" customHeight="1">
      <c r="H2608" s="89"/>
      <c r="Y2608" s="4"/>
      <c r="Z2608" s="4"/>
      <c r="AA2608" s="4"/>
      <c r="AB2608" s="4"/>
      <c r="AC2608" s="4"/>
      <c r="AG2608" s="4"/>
      <c r="AH2608" s="4"/>
      <c r="AI2608" s="4"/>
      <c r="AJ2608" s="4"/>
      <c r="AL2608" s="27"/>
      <c r="AM2608" s="27"/>
      <c r="AN2608" s="27"/>
      <c r="AO2608" s="27"/>
      <c r="AP2608" s="27"/>
    </row>
    <row r="2609" spans="8:42" customFormat="1" ht="15" customHeight="1">
      <c r="H2609" s="89"/>
      <c r="Y2609" s="4"/>
      <c r="Z2609" s="4"/>
      <c r="AA2609" s="4"/>
      <c r="AB2609" s="4"/>
      <c r="AC2609" s="4"/>
      <c r="AG2609" s="4"/>
      <c r="AH2609" s="4"/>
      <c r="AI2609" s="4"/>
      <c r="AJ2609" s="4"/>
      <c r="AL2609" s="27"/>
      <c r="AM2609" s="27"/>
      <c r="AN2609" s="27"/>
      <c r="AO2609" s="27"/>
      <c r="AP2609" s="27"/>
    </row>
    <row r="2610" spans="8:42" customFormat="1" ht="15" customHeight="1">
      <c r="H2610" s="89"/>
      <c r="Y2610" s="4"/>
      <c r="Z2610" s="4"/>
      <c r="AA2610" s="4"/>
      <c r="AB2610" s="4"/>
      <c r="AC2610" s="4"/>
      <c r="AG2610" s="4"/>
      <c r="AH2610" s="4"/>
      <c r="AI2610" s="4"/>
      <c r="AJ2610" s="4"/>
      <c r="AL2610" s="27"/>
      <c r="AM2610" s="27"/>
      <c r="AN2610" s="27"/>
      <c r="AO2610" s="27"/>
      <c r="AP2610" s="27"/>
    </row>
    <row r="2611" spans="8:42" customFormat="1" ht="15" customHeight="1">
      <c r="H2611" s="89"/>
      <c r="Y2611" s="4"/>
      <c r="Z2611" s="4"/>
      <c r="AA2611" s="4"/>
      <c r="AB2611" s="4"/>
      <c r="AC2611" s="4"/>
      <c r="AG2611" s="4"/>
      <c r="AH2611" s="4"/>
      <c r="AI2611" s="4"/>
      <c r="AJ2611" s="4"/>
      <c r="AL2611" s="27"/>
      <c r="AM2611" s="27"/>
      <c r="AN2611" s="27"/>
      <c r="AO2611" s="27"/>
      <c r="AP2611" s="27"/>
    </row>
    <row r="2612" spans="8:42" customFormat="1" ht="15" customHeight="1">
      <c r="H2612" s="89"/>
      <c r="Y2612" s="4"/>
      <c r="Z2612" s="4"/>
      <c r="AA2612" s="4"/>
      <c r="AB2612" s="4"/>
      <c r="AC2612" s="4"/>
      <c r="AG2612" s="4"/>
      <c r="AH2612" s="4"/>
      <c r="AI2612" s="4"/>
      <c r="AJ2612" s="4"/>
      <c r="AL2612" s="27"/>
      <c r="AM2612" s="27"/>
      <c r="AN2612" s="27"/>
      <c r="AO2612" s="27"/>
      <c r="AP2612" s="27"/>
    </row>
    <row r="2613" spans="8:42" customFormat="1" ht="15" customHeight="1">
      <c r="H2613" s="89"/>
      <c r="Y2613" s="4"/>
      <c r="Z2613" s="4"/>
      <c r="AA2613" s="4"/>
      <c r="AB2613" s="4"/>
      <c r="AC2613" s="4"/>
      <c r="AG2613" s="4"/>
      <c r="AH2613" s="4"/>
      <c r="AI2613" s="4"/>
      <c r="AJ2613" s="4"/>
      <c r="AL2613" s="27"/>
      <c r="AM2613" s="27"/>
      <c r="AN2613" s="27"/>
      <c r="AO2613" s="27"/>
      <c r="AP2613" s="27"/>
    </row>
    <row r="2614" spans="8:42" customFormat="1" ht="15" customHeight="1">
      <c r="H2614" s="89"/>
      <c r="Y2614" s="4"/>
      <c r="Z2614" s="4"/>
      <c r="AA2614" s="4"/>
      <c r="AB2614" s="4"/>
      <c r="AC2614" s="4"/>
      <c r="AG2614" s="4"/>
      <c r="AH2614" s="4"/>
      <c r="AI2614" s="4"/>
      <c r="AJ2614" s="4"/>
      <c r="AL2614" s="27"/>
      <c r="AM2614" s="27"/>
      <c r="AN2614" s="27"/>
      <c r="AO2614" s="27"/>
      <c r="AP2614" s="27"/>
    </row>
    <row r="2615" spans="8:42" customFormat="1" ht="15" customHeight="1">
      <c r="H2615" s="89"/>
      <c r="Y2615" s="4"/>
      <c r="Z2615" s="4"/>
      <c r="AA2615" s="4"/>
      <c r="AB2615" s="4"/>
      <c r="AC2615" s="4"/>
      <c r="AG2615" s="4"/>
      <c r="AH2615" s="4"/>
      <c r="AI2615" s="4"/>
      <c r="AJ2615" s="4"/>
      <c r="AL2615" s="27"/>
      <c r="AM2615" s="27"/>
      <c r="AN2615" s="27"/>
      <c r="AO2615" s="27"/>
      <c r="AP2615" s="27"/>
    </row>
    <row r="2616" spans="8:42" customFormat="1" ht="15" customHeight="1">
      <c r="H2616" s="89"/>
      <c r="Y2616" s="4"/>
      <c r="Z2616" s="4"/>
      <c r="AA2616" s="4"/>
      <c r="AB2616" s="4"/>
      <c r="AC2616" s="4"/>
      <c r="AG2616" s="4"/>
      <c r="AH2616" s="4"/>
      <c r="AI2616" s="4"/>
      <c r="AJ2616" s="4"/>
      <c r="AL2616" s="27"/>
      <c r="AM2616" s="27"/>
      <c r="AN2616" s="27"/>
      <c r="AO2616" s="27"/>
      <c r="AP2616" s="27"/>
    </row>
    <row r="2617" spans="8:42" customFormat="1" ht="15" customHeight="1">
      <c r="H2617" s="89"/>
      <c r="Y2617" s="4"/>
      <c r="Z2617" s="4"/>
      <c r="AA2617" s="4"/>
      <c r="AB2617" s="4"/>
      <c r="AC2617" s="4"/>
      <c r="AG2617" s="4"/>
      <c r="AH2617" s="4"/>
      <c r="AI2617" s="4"/>
      <c r="AJ2617" s="4"/>
      <c r="AL2617" s="27"/>
      <c r="AM2617" s="27"/>
      <c r="AN2617" s="27"/>
      <c r="AO2617" s="27"/>
      <c r="AP2617" s="27"/>
    </row>
    <row r="2618" spans="8:42" customFormat="1" ht="15" customHeight="1">
      <c r="H2618" s="89"/>
      <c r="Y2618" s="4"/>
      <c r="Z2618" s="4"/>
      <c r="AA2618" s="4"/>
      <c r="AB2618" s="4"/>
      <c r="AC2618" s="4"/>
      <c r="AG2618" s="4"/>
      <c r="AH2618" s="4"/>
      <c r="AI2618" s="4"/>
      <c r="AJ2618" s="4"/>
      <c r="AL2618" s="27"/>
      <c r="AM2618" s="27"/>
      <c r="AN2618" s="27"/>
      <c r="AO2618" s="27"/>
      <c r="AP2618" s="27"/>
    </row>
    <row r="2619" spans="8:42" customFormat="1" ht="15" customHeight="1">
      <c r="H2619" s="89"/>
      <c r="Y2619" s="4"/>
      <c r="Z2619" s="4"/>
      <c r="AA2619" s="4"/>
      <c r="AB2619" s="4"/>
      <c r="AC2619" s="4"/>
      <c r="AG2619" s="4"/>
      <c r="AH2619" s="4"/>
      <c r="AI2619" s="4"/>
      <c r="AJ2619" s="4"/>
      <c r="AL2619" s="27"/>
      <c r="AM2619" s="27"/>
      <c r="AN2619" s="27"/>
      <c r="AO2619" s="27"/>
      <c r="AP2619" s="27"/>
    </row>
    <row r="2620" spans="8:42" customFormat="1" ht="15" customHeight="1">
      <c r="H2620" s="89"/>
      <c r="Y2620" s="4"/>
      <c r="Z2620" s="4"/>
      <c r="AA2620" s="4"/>
      <c r="AB2620" s="4"/>
      <c r="AC2620" s="4"/>
      <c r="AG2620" s="4"/>
      <c r="AH2620" s="4"/>
      <c r="AI2620" s="4"/>
      <c r="AJ2620" s="4"/>
      <c r="AL2620" s="27"/>
      <c r="AM2620" s="27"/>
      <c r="AN2620" s="27"/>
      <c r="AO2620" s="27"/>
      <c r="AP2620" s="27"/>
    </row>
    <row r="2621" spans="8:42" customFormat="1" ht="15" customHeight="1">
      <c r="H2621" s="89"/>
      <c r="Y2621" s="4"/>
      <c r="Z2621" s="4"/>
      <c r="AA2621" s="4"/>
      <c r="AB2621" s="4"/>
      <c r="AC2621" s="4"/>
      <c r="AG2621" s="4"/>
      <c r="AH2621" s="4"/>
      <c r="AI2621" s="4"/>
      <c r="AJ2621" s="4"/>
      <c r="AL2621" s="27"/>
      <c r="AM2621" s="27"/>
      <c r="AN2621" s="27"/>
      <c r="AO2621" s="27"/>
      <c r="AP2621" s="27"/>
    </row>
    <row r="2622" spans="8:42" customFormat="1" ht="15" customHeight="1">
      <c r="H2622" s="89"/>
      <c r="Y2622" s="4"/>
      <c r="Z2622" s="4"/>
      <c r="AA2622" s="4"/>
      <c r="AB2622" s="4"/>
      <c r="AC2622" s="4"/>
      <c r="AG2622" s="4"/>
      <c r="AH2622" s="4"/>
      <c r="AI2622" s="4"/>
      <c r="AJ2622" s="4"/>
      <c r="AL2622" s="27"/>
      <c r="AM2622" s="27"/>
      <c r="AN2622" s="27"/>
      <c r="AO2622" s="27"/>
      <c r="AP2622" s="27"/>
    </row>
    <row r="2623" spans="8:42" customFormat="1" ht="15" customHeight="1">
      <c r="H2623" s="89"/>
      <c r="Y2623" s="4"/>
      <c r="Z2623" s="4"/>
      <c r="AA2623" s="4"/>
      <c r="AB2623" s="4"/>
      <c r="AC2623" s="4"/>
      <c r="AG2623" s="4"/>
      <c r="AH2623" s="4"/>
      <c r="AI2623" s="4"/>
      <c r="AJ2623" s="4"/>
      <c r="AL2623" s="27"/>
      <c r="AM2623" s="27"/>
      <c r="AN2623" s="27"/>
      <c r="AO2623" s="27"/>
      <c r="AP2623" s="27"/>
    </row>
    <row r="2624" spans="8:42" customFormat="1" ht="15" customHeight="1">
      <c r="H2624" s="89"/>
      <c r="Y2624" s="4"/>
      <c r="Z2624" s="4"/>
      <c r="AA2624" s="4"/>
      <c r="AB2624" s="4"/>
      <c r="AC2624" s="4"/>
      <c r="AG2624" s="4"/>
      <c r="AH2624" s="4"/>
      <c r="AI2624" s="4"/>
      <c r="AJ2624" s="4"/>
      <c r="AL2624" s="27"/>
      <c r="AM2624" s="27"/>
      <c r="AN2624" s="27"/>
      <c r="AO2624" s="27"/>
      <c r="AP2624" s="27"/>
    </row>
    <row r="2625" spans="8:42" customFormat="1" ht="15" customHeight="1">
      <c r="H2625" s="89"/>
      <c r="Y2625" s="4"/>
      <c r="Z2625" s="4"/>
      <c r="AA2625" s="4"/>
      <c r="AB2625" s="4"/>
      <c r="AC2625" s="4"/>
      <c r="AG2625" s="4"/>
      <c r="AH2625" s="4"/>
      <c r="AI2625" s="4"/>
      <c r="AJ2625" s="4"/>
      <c r="AL2625" s="27"/>
      <c r="AM2625" s="27"/>
      <c r="AN2625" s="27"/>
      <c r="AO2625" s="27"/>
      <c r="AP2625" s="27"/>
    </row>
    <row r="2626" spans="8:42" customFormat="1" ht="15" customHeight="1">
      <c r="H2626" s="89"/>
      <c r="Y2626" s="4"/>
      <c r="Z2626" s="4"/>
      <c r="AA2626" s="4"/>
      <c r="AB2626" s="4"/>
      <c r="AC2626" s="4"/>
      <c r="AG2626" s="4"/>
      <c r="AH2626" s="4"/>
      <c r="AI2626" s="4"/>
      <c r="AJ2626" s="4"/>
      <c r="AL2626" s="27"/>
      <c r="AM2626" s="27"/>
      <c r="AN2626" s="27"/>
      <c r="AO2626" s="27"/>
      <c r="AP2626" s="27"/>
    </row>
    <row r="2627" spans="8:42" customFormat="1" ht="15" customHeight="1">
      <c r="H2627" s="89"/>
      <c r="Y2627" s="4"/>
      <c r="Z2627" s="4"/>
      <c r="AA2627" s="4"/>
      <c r="AB2627" s="4"/>
      <c r="AC2627" s="4"/>
      <c r="AG2627" s="4"/>
      <c r="AH2627" s="4"/>
      <c r="AI2627" s="4"/>
      <c r="AJ2627" s="4"/>
      <c r="AL2627" s="27"/>
      <c r="AM2627" s="27"/>
      <c r="AN2627" s="27"/>
      <c r="AO2627" s="27"/>
      <c r="AP2627" s="27"/>
    </row>
    <row r="2628" spans="8:42" customFormat="1" ht="15" customHeight="1">
      <c r="H2628" s="89"/>
      <c r="Y2628" s="4"/>
      <c r="Z2628" s="4"/>
      <c r="AA2628" s="4"/>
      <c r="AB2628" s="4"/>
      <c r="AC2628" s="4"/>
      <c r="AG2628" s="4"/>
      <c r="AH2628" s="4"/>
      <c r="AI2628" s="4"/>
      <c r="AJ2628" s="4"/>
      <c r="AL2628" s="27"/>
      <c r="AM2628" s="27"/>
      <c r="AN2628" s="27"/>
      <c r="AO2628" s="27"/>
      <c r="AP2628" s="27"/>
    </row>
    <row r="2629" spans="8:42" customFormat="1" ht="15" customHeight="1">
      <c r="H2629" s="89"/>
      <c r="Y2629" s="4"/>
      <c r="Z2629" s="4"/>
      <c r="AA2629" s="4"/>
      <c r="AB2629" s="4"/>
      <c r="AC2629" s="4"/>
      <c r="AG2629" s="4"/>
      <c r="AH2629" s="4"/>
      <c r="AI2629" s="4"/>
      <c r="AJ2629" s="4"/>
      <c r="AL2629" s="27"/>
      <c r="AM2629" s="27"/>
      <c r="AN2629" s="27"/>
      <c r="AO2629" s="27"/>
      <c r="AP2629" s="27"/>
    </row>
    <row r="2630" spans="8:42" customFormat="1" ht="15" customHeight="1">
      <c r="H2630" s="89"/>
      <c r="Y2630" s="4"/>
      <c r="Z2630" s="4"/>
      <c r="AA2630" s="4"/>
      <c r="AB2630" s="4"/>
      <c r="AC2630" s="4"/>
      <c r="AG2630" s="4"/>
      <c r="AH2630" s="4"/>
      <c r="AI2630" s="4"/>
      <c r="AJ2630" s="4"/>
      <c r="AL2630" s="27"/>
      <c r="AM2630" s="27"/>
      <c r="AN2630" s="27"/>
      <c r="AO2630" s="27"/>
      <c r="AP2630" s="27"/>
    </row>
    <row r="2631" spans="8:42" customFormat="1" ht="15" customHeight="1">
      <c r="H2631" s="89"/>
      <c r="Y2631" s="4"/>
      <c r="Z2631" s="4"/>
      <c r="AA2631" s="4"/>
      <c r="AB2631" s="4"/>
      <c r="AC2631" s="4"/>
      <c r="AG2631" s="4"/>
      <c r="AH2631" s="4"/>
      <c r="AI2631" s="4"/>
      <c r="AJ2631" s="4"/>
      <c r="AL2631" s="27"/>
      <c r="AM2631" s="27"/>
      <c r="AN2631" s="27"/>
      <c r="AO2631" s="27"/>
      <c r="AP2631" s="27"/>
    </row>
    <row r="2632" spans="8:42" customFormat="1" ht="15" customHeight="1">
      <c r="H2632" s="89"/>
      <c r="Y2632" s="4"/>
      <c r="Z2632" s="4"/>
      <c r="AA2632" s="4"/>
      <c r="AB2632" s="4"/>
      <c r="AC2632" s="4"/>
      <c r="AG2632" s="4"/>
      <c r="AH2632" s="4"/>
      <c r="AI2632" s="4"/>
      <c r="AJ2632" s="4"/>
      <c r="AL2632" s="27"/>
      <c r="AM2632" s="27"/>
      <c r="AN2632" s="27"/>
      <c r="AO2632" s="27"/>
      <c r="AP2632" s="27"/>
    </row>
    <row r="2633" spans="8:42" customFormat="1" ht="15" customHeight="1">
      <c r="H2633" s="89"/>
      <c r="Y2633" s="4"/>
      <c r="Z2633" s="4"/>
      <c r="AA2633" s="4"/>
      <c r="AB2633" s="4"/>
      <c r="AC2633" s="4"/>
      <c r="AG2633" s="4"/>
      <c r="AH2633" s="4"/>
      <c r="AI2633" s="4"/>
      <c r="AJ2633" s="4"/>
      <c r="AL2633" s="27"/>
      <c r="AM2633" s="27"/>
      <c r="AN2633" s="27"/>
      <c r="AO2633" s="27"/>
      <c r="AP2633" s="27"/>
    </row>
    <row r="2634" spans="8:42" customFormat="1" ht="15" customHeight="1">
      <c r="H2634" s="89"/>
      <c r="Y2634" s="4"/>
      <c r="Z2634" s="4"/>
      <c r="AA2634" s="4"/>
      <c r="AB2634" s="4"/>
      <c r="AC2634" s="4"/>
      <c r="AG2634" s="4"/>
      <c r="AH2634" s="4"/>
      <c r="AI2634" s="4"/>
      <c r="AJ2634" s="4"/>
      <c r="AL2634" s="27"/>
      <c r="AM2634" s="27"/>
      <c r="AN2634" s="27"/>
      <c r="AO2634" s="27"/>
      <c r="AP2634" s="27"/>
    </row>
    <row r="2635" spans="8:42" customFormat="1" ht="15" customHeight="1">
      <c r="H2635" s="89"/>
      <c r="Y2635" s="4"/>
      <c r="Z2635" s="4"/>
      <c r="AA2635" s="4"/>
      <c r="AB2635" s="4"/>
      <c r="AC2635" s="4"/>
      <c r="AG2635" s="4"/>
      <c r="AH2635" s="4"/>
      <c r="AI2635" s="4"/>
      <c r="AJ2635" s="4"/>
      <c r="AL2635" s="27"/>
      <c r="AM2635" s="27"/>
      <c r="AN2635" s="27"/>
      <c r="AO2635" s="27"/>
      <c r="AP2635" s="27"/>
    </row>
    <row r="2636" spans="8:42" customFormat="1" ht="15" customHeight="1">
      <c r="H2636" s="89"/>
      <c r="Y2636" s="4"/>
      <c r="Z2636" s="4"/>
      <c r="AA2636" s="4"/>
      <c r="AB2636" s="4"/>
      <c r="AC2636" s="4"/>
      <c r="AG2636" s="4"/>
      <c r="AH2636" s="4"/>
      <c r="AI2636" s="4"/>
      <c r="AJ2636" s="4"/>
      <c r="AL2636" s="27"/>
      <c r="AM2636" s="27"/>
      <c r="AN2636" s="27"/>
      <c r="AO2636" s="27"/>
      <c r="AP2636" s="27"/>
    </row>
    <row r="2637" spans="8:42" customFormat="1" ht="15" customHeight="1">
      <c r="H2637" s="89"/>
      <c r="Y2637" s="4"/>
      <c r="Z2637" s="4"/>
      <c r="AA2637" s="4"/>
      <c r="AB2637" s="4"/>
      <c r="AC2637" s="4"/>
      <c r="AG2637" s="4"/>
      <c r="AH2637" s="4"/>
      <c r="AI2637" s="4"/>
      <c r="AJ2637" s="4"/>
      <c r="AL2637" s="27"/>
      <c r="AM2637" s="27"/>
      <c r="AN2637" s="27"/>
      <c r="AO2637" s="27"/>
      <c r="AP2637" s="27"/>
    </row>
    <row r="2638" spans="8:42" customFormat="1" ht="15" customHeight="1">
      <c r="H2638" s="89"/>
      <c r="Y2638" s="4"/>
      <c r="Z2638" s="4"/>
      <c r="AA2638" s="4"/>
      <c r="AB2638" s="4"/>
      <c r="AC2638" s="4"/>
      <c r="AG2638" s="4"/>
      <c r="AH2638" s="4"/>
      <c r="AI2638" s="4"/>
      <c r="AJ2638" s="4"/>
      <c r="AL2638" s="27"/>
      <c r="AM2638" s="27"/>
      <c r="AN2638" s="27"/>
      <c r="AO2638" s="27"/>
      <c r="AP2638" s="27"/>
    </row>
    <row r="2639" spans="8:42" customFormat="1" ht="15" customHeight="1">
      <c r="H2639" s="89"/>
      <c r="Y2639" s="4"/>
      <c r="Z2639" s="4"/>
      <c r="AA2639" s="4"/>
      <c r="AB2639" s="4"/>
      <c r="AC2639" s="4"/>
      <c r="AG2639" s="4"/>
      <c r="AH2639" s="4"/>
      <c r="AI2639" s="4"/>
      <c r="AJ2639" s="4"/>
      <c r="AL2639" s="27"/>
      <c r="AM2639" s="27"/>
      <c r="AN2639" s="27"/>
      <c r="AO2639" s="27"/>
      <c r="AP2639" s="27"/>
    </row>
    <row r="2640" spans="8:42" customFormat="1" ht="15" customHeight="1">
      <c r="H2640" s="89"/>
      <c r="Y2640" s="4"/>
      <c r="Z2640" s="4"/>
      <c r="AA2640" s="4"/>
      <c r="AB2640" s="4"/>
      <c r="AC2640" s="4"/>
      <c r="AG2640" s="4"/>
      <c r="AH2640" s="4"/>
      <c r="AI2640" s="4"/>
      <c r="AJ2640" s="4"/>
      <c r="AL2640" s="27"/>
      <c r="AM2640" s="27"/>
      <c r="AN2640" s="27"/>
      <c r="AO2640" s="27"/>
      <c r="AP2640" s="27"/>
    </row>
    <row r="2641" spans="8:42" customFormat="1" ht="15" customHeight="1">
      <c r="H2641" s="89"/>
      <c r="Y2641" s="4"/>
      <c r="Z2641" s="4"/>
      <c r="AA2641" s="4"/>
      <c r="AB2641" s="4"/>
      <c r="AC2641" s="4"/>
      <c r="AG2641" s="4"/>
      <c r="AH2641" s="4"/>
      <c r="AI2641" s="4"/>
      <c r="AJ2641" s="4"/>
      <c r="AL2641" s="27"/>
      <c r="AM2641" s="27"/>
      <c r="AN2641" s="27"/>
      <c r="AO2641" s="27"/>
      <c r="AP2641" s="27"/>
    </row>
    <row r="2642" spans="8:42" customFormat="1" ht="15" customHeight="1">
      <c r="H2642" s="89"/>
      <c r="Y2642" s="4"/>
      <c r="Z2642" s="4"/>
      <c r="AA2642" s="4"/>
      <c r="AB2642" s="4"/>
      <c r="AC2642" s="4"/>
      <c r="AG2642" s="4"/>
      <c r="AH2642" s="4"/>
      <c r="AI2642" s="4"/>
      <c r="AJ2642" s="4"/>
      <c r="AL2642" s="27"/>
      <c r="AM2642" s="27"/>
      <c r="AN2642" s="27"/>
      <c r="AO2642" s="27"/>
      <c r="AP2642" s="27"/>
    </row>
    <row r="2643" spans="8:42" customFormat="1" ht="15" customHeight="1">
      <c r="H2643" s="89"/>
      <c r="Y2643" s="4"/>
      <c r="Z2643" s="4"/>
      <c r="AA2643" s="4"/>
      <c r="AB2643" s="4"/>
      <c r="AC2643" s="4"/>
      <c r="AG2643" s="4"/>
      <c r="AH2643" s="4"/>
      <c r="AI2643" s="4"/>
      <c r="AJ2643" s="4"/>
      <c r="AL2643" s="27"/>
      <c r="AM2643" s="27"/>
      <c r="AN2643" s="27"/>
      <c r="AO2643" s="27"/>
      <c r="AP2643" s="27"/>
    </row>
    <row r="2644" spans="8:42" customFormat="1" ht="15" customHeight="1">
      <c r="H2644" s="89"/>
      <c r="Y2644" s="4"/>
      <c r="Z2644" s="4"/>
      <c r="AA2644" s="4"/>
      <c r="AB2644" s="4"/>
      <c r="AC2644" s="4"/>
      <c r="AG2644" s="4"/>
      <c r="AH2644" s="4"/>
      <c r="AI2644" s="4"/>
      <c r="AJ2644" s="4"/>
      <c r="AL2644" s="27"/>
      <c r="AM2644" s="27"/>
      <c r="AN2644" s="27"/>
      <c r="AO2644" s="27"/>
      <c r="AP2644" s="27"/>
    </row>
    <row r="2645" spans="8:42" customFormat="1" ht="15" customHeight="1">
      <c r="H2645" s="89"/>
      <c r="Y2645" s="4"/>
      <c r="Z2645" s="4"/>
      <c r="AA2645" s="4"/>
      <c r="AB2645" s="4"/>
      <c r="AC2645" s="4"/>
      <c r="AG2645" s="4"/>
      <c r="AH2645" s="4"/>
      <c r="AI2645" s="4"/>
      <c r="AJ2645" s="4"/>
      <c r="AL2645" s="27"/>
      <c r="AM2645" s="27"/>
      <c r="AN2645" s="27"/>
      <c r="AO2645" s="27"/>
      <c r="AP2645" s="27"/>
    </row>
    <row r="2646" spans="8:42" customFormat="1" ht="15" customHeight="1">
      <c r="H2646" s="89"/>
      <c r="Y2646" s="4"/>
      <c r="Z2646" s="4"/>
      <c r="AA2646" s="4"/>
      <c r="AB2646" s="4"/>
      <c r="AC2646" s="4"/>
      <c r="AG2646" s="4"/>
      <c r="AH2646" s="4"/>
      <c r="AI2646" s="4"/>
      <c r="AJ2646" s="4"/>
      <c r="AL2646" s="27"/>
      <c r="AM2646" s="27"/>
      <c r="AN2646" s="27"/>
      <c r="AO2646" s="27"/>
      <c r="AP2646" s="27"/>
    </row>
    <row r="2647" spans="8:42" customFormat="1" ht="15" customHeight="1">
      <c r="H2647" s="89"/>
      <c r="Y2647" s="4"/>
      <c r="Z2647" s="4"/>
      <c r="AA2647" s="4"/>
      <c r="AB2647" s="4"/>
      <c r="AC2647" s="4"/>
      <c r="AG2647" s="4"/>
      <c r="AH2647" s="4"/>
      <c r="AI2647" s="4"/>
      <c r="AJ2647" s="4"/>
      <c r="AL2647" s="27"/>
      <c r="AM2647" s="27"/>
      <c r="AN2647" s="27"/>
      <c r="AO2647" s="27"/>
      <c r="AP2647" s="27"/>
    </row>
    <row r="2648" spans="8:42" customFormat="1" ht="15" customHeight="1">
      <c r="H2648" s="89"/>
      <c r="Y2648" s="4"/>
      <c r="Z2648" s="4"/>
      <c r="AA2648" s="4"/>
      <c r="AB2648" s="4"/>
      <c r="AC2648" s="4"/>
      <c r="AG2648" s="4"/>
      <c r="AH2648" s="4"/>
      <c r="AI2648" s="4"/>
      <c r="AJ2648" s="4"/>
      <c r="AL2648" s="27"/>
      <c r="AM2648" s="27"/>
      <c r="AN2648" s="27"/>
      <c r="AO2648" s="27"/>
      <c r="AP2648" s="27"/>
    </row>
    <row r="2649" spans="8:42" customFormat="1" ht="15" customHeight="1">
      <c r="H2649" s="89"/>
      <c r="Y2649" s="4"/>
      <c r="Z2649" s="4"/>
      <c r="AA2649" s="4"/>
      <c r="AB2649" s="4"/>
      <c r="AC2649" s="4"/>
      <c r="AG2649" s="4"/>
      <c r="AH2649" s="4"/>
      <c r="AI2649" s="4"/>
      <c r="AJ2649" s="4"/>
      <c r="AL2649" s="27"/>
      <c r="AM2649" s="27"/>
      <c r="AN2649" s="27"/>
      <c r="AO2649" s="27"/>
      <c r="AP2649" s="27"/>
    </row>
    <row r="2650" spans="8:42" customFormat="1" ht="15" customHeight="1">
      <c r="H2650" s="89"/>
      <c r="Y2650" s="4"/>
      <c r="Z2650" s="4"/>
      <c r="AA2650" s="4"/>
      <c r="AB2650" s="4"/>
      <c r="AC2650" s="4"/>
      <c r="AG2650" s="4"/>
      <c r="AH2650" s="4"/>
      <c r="AI2650" s="4"/>
      <c r="AJ2650" s="4"/>
      <c r="AL2650" s="27"/>
      <c r="AM2650" s="27"/>
      <c r="AN2650" s="27"/>
      <c r="AO2650" s="27"/>
      <c r="AP2650" s="27"/>
    </row>
    <row r="2651" spans="8:42" customFormat="1" ht="15" customHeight="1">
      <c r="H2651" s="89"/>
      <c r="Y2651" s="4"/>
      <c r="Z2651" s="4"/>
      <c r="AA2651" s="4"/>
      <c r="AB2651" s="4"/>
      <c r="AC2651" s="4"/>
      <c r="AG2651" s="4"/>
      <c r="AH2651" s="4"/>
      <c r="AI2651" s="4"/>
      <c r="AJ2651" s="4"/>
      <c r="AL2651" s="27"/>
      <c r="AM2651" s="27"/>
      <c r="AN2651" s="27"/>
      <c r="AO2651" s="27"/>
      <c r="AP2651" s="27"/>
    </row>
    <row r="2652" spans="8:42" customFormat="1" ht="15" customHeight="1">
      <c r="H2652" s="89"/>
      <c r="Y2652" s="4"/>
      <c r="Z2652" s="4"/>
      <c r="AA2652" s="4"/>
      <c r="AB2652" s="4"/>
      <c r="AC2652" s="4"/>
      <c r="AG2652" s="4"/>
      <c r="AH2652" s="4"/>
      <c r="AI2652" s="4"/>
      <c r="AJ2652" s="4"/>
      <c r="AL2652" s="27"/>
      <c r="AM2652" s="27"/>
      <c r="AN2652" s="27"/>
      <c r="AO2652" s="27"/>
      <c r="AP2652" s="27"/>
    </row>
    <row r="2653" spans="8:42" customFormat="1" ht="15" customHeight="1">
      <c r="H2653" s="89"/>
      <c r="Y2653" s="4"/>
      <c r="Z2653" s="4"/>
      <c r="AA2653" s="4"/>
      <c r="AB2653" s="4"/>
      <c r="AC2653" s="4"/>
      <c r="AG2653" s="4"/>
      <c r="AH2653" s="4"/>
      <c r="AI2653" s="4"/>
      <c r="AJ2653" s="4"/>
      <c r="AL2653" s="27"/>
      <c r="AM2653" s="27"/>
      <c r="AN2653" s="27"/>
      <c r="AO2653" s="27"/>
      <c r="AP2653" s="27"/>
    </row>
    <row r="2654" spans="8:42" customFormat="1" ht="15" customHeight="1">
      <c r="H2654" s="89"/>
      <c r="Y2654" s="4"/>
      <c r="Z2654" s="4"/>
      <c r="AA2654" s="4"/>
      <c r="AB2654" s="4"/>
      <c r="AC2654" s="4"/>
      <c r="AG2654" s="4"/>
      <c r="AH2654" s="4"/>
      <c r="AI2654" s="4"/>
      <c r="AJ2654" s="4"/>
      <c r="AL2654" s="27"/>
      <c r="AM2654" s="27"/>
      <c r="AN2654" s="27"/>
      <c r="AO2654" s="27"/>
      <c r="AP2654" s="27"/>
    </row>
    <row r="2655" spans="8:42" customFormat="1" ht="15" customHeight="1">
      <c r="H2655" s="89"/>
      <c r="Y2655" s="4"/>
      <c r="Z2655" s="4"/>
      <c r="AA2655" s="4"/>
      <c r="AB2655" s="4"/>
      <c r="AC2655" s="4"/>
      <c r="AG2655" s="4"/>
      <c r="AH2655" s="4"/>
      <c r="AI2655" s="4"/>
      <c r="AJ2655" s="4"/>
      <c r="AL2655" s="27"/>
      <c r="AM2655" s="27"/>
      <c r="AN2655" s="27"/>
      <c r="AO2655" s="27"/>
      <c r="AP2655" s="27"/>
    </row>
    <row r="2656" spans="8:42" customFormat="1" ht="15" customHeight="1">
      <c r="H2656" s="89"/>
      <c r="Y2656" s="4"/>
      <c r="Z2656" s="4"/>
      <c r="AA2656" s="4"/>
      <c r="AB2656" s="4"/>
      <c r="AC2656" s="4"/>
      <c r="AG2656" s="4"/>
      <c r="AH2656" s="4"/>
      <c r="AI2656" s="4"/>
      <c r="AJ2656" s="4"/>
      <c r="AL2656" s="27"/>
      <c r="AM2656" s="27"/>
      <c r="AN2656" s="27"/>
      <c r="AO2656" s="27"/>
      <c r="AP2656" s="27"/>
    </row>
    <row r="2657" spans="8:42" customFormat="1" ht="15" customHeight="1">
      <c r="H2657" s="89"/>
      <c r="Y2657" s="4"/>
      <c r="Z2657" s="4"/>
      <c r="AA2657" s="4"/>
      <c r="AB2657" s="4"/>
      <c r="AC2657" s="4"/>
      <c r="AG2657" s="4"/>
      <c r="AH2657" s="4"/>
      <c r="AI2657" s="4"/>
      <c r="AJ2657" s="4"/>
      <c r="AL2657" s="27"/>
      <c r="AM2657" s="27"/>
      <c r="AN2657" s="27"/>
      <c r="AO2657" s="27"/>
      <c r="AP2657" s="27"/>
    </row>
    <row r="2658" spans="8:42" customFormat="1" ht="15" customHeight="1">
      <c r="H2658" s="89"/>
      <c r="Y2658" s="4"/>
      <c r="Z2658" s="4"/>
      <c r="AA2658" s="4"/>
      <c r="AB2658" s="4"/>
      <c r="AC2658" s="4"/>
      <c r="AG2658" s="4"/>
      <c r="AH2658" s="4"/>
      <c r="AI2658" s="4"/>
      <c r="AJ2658" s="4"/>
      <c r="AL2658" s="27"/>
      <c r="AM2658" s="27"/>
      <c r="AN2658" s="27"/>
      <c r="AO2658" s="27"/>
      <c r="AP2658" s="27"/>
    </row>
    <row r="2659" spans="8:42" customFormat="1" ht="15" customHeight="1">
      <c r="H2659" s="89"/>
      <c r="Y2659" s="4"/>
      <c r="Z2659" s="4"/>
      <c r="AA2659" s="4"/>
      <c r="AB2659" s="4"/>
      <c r="AC2659" s="4"/>
      <c r="AG2659" s="4"/>
      <c r="AH2659" s="4"/>
      <c r="AI2659" s="4"/>
      <c r="AJ2659" s="4"/>
      <c r="AL2659" s="27"/>
      <c r="AM2659" s="27"/>
      <c r="AN2659" s="27"/>
      <c r="AO2659" s="27"/>
      <c r="AP2659" s="27"/>
    </row>
    <row r="2660" spans="8:42" customFormat="1" ht="15" customHeight="1">
      <c r="H2660" s="89"/>
      <c r="Y2660" s="4"/>
      <c r="Z2660" s="4"/>
      <c r="AA2660" s="4"/>
      <c r="AB2660" s="4"/>
      <c r="AC2660" s="4"/>
      <c r="AG2660" s="4"/>
      <c r="AH2660" s="4"/>
      <c r="AI2660" s="4"/>
      <c r="AJ2660" s="4"/>
      <c r="AL2660" s="27"/>
      <c r="AM2660" s="27"/>
      <c r="AN2660" s="27"/>
      <c r="AO2660" s="27"/>
      <c r="AP2660" s="27"/>
    </row>
    <row r="2661" spans="8:42" customFormat="1" ht="15" customHeight="1">
      <c r="H2661" s="89"/>
      <c r="Y2661" s="4"/>
      <c r="Z2661" s="4"/>
      <c r="AA2661" s="4"/>
      <c r="AB2661" s="4"/>
      <c r="AC2661" s="4"/>
      <c r="AG2661" s="4"/>
      <c r="AH2661" s="4"/>
      <c r="AI2661" s="4"/>
      <c r="AJ2661" s="4"/>
      <c r="AL2661" s="27"/>
      <c r="AM2661" s="27"/>
      <c r="AN2661" s="27"/>
      <c r="AO2661" s="27"/>
      <c r="AP2661" s="27"/>
    </row>
    <row r="2662" spans="8:42" customFormat="1" ht="15" customHeight="1">
      <c r="H2662" s="89"/>
      <c r="Y2662" s="4"/>
      <c r="Z2662" s="4"/>
      <c r="AA2662" s="4"/>
      <c r="AB2662" s="4"/>
      <c r="AC2662" s="4"/>
      <c r="AG2662" s="4"/>
      <c r="AH2662" s="4"/>
      <c r="AI2662" s="4"/>
      <c r="AJ2662" s="4"/>
      <c r="AL2662" s="27"/>
      <c r="AM2662" s="27"/>
      <c r="AN2662" s="27"/>
      <c r="AO2662" s="27"/>
      <c r="AP2662" s="27"/>
    </row>
    <row r="2663" spans="8:42" customFormat="1" ht="15" customHeight="1">
      <c r="H2663" s="89"/>
      <c r="Y2663" s="4"/>
      <c r="Z2663" s="4"/>
      <c r="AA2663" s="4"/>
      <c r="AB2663" s="4"/>
      <c r="AC2663" s="4"/>
      <c r="AG2663" s="4"/>
      <c r="AH2663" s="4"/>
      <c r="AI2663" s="4"/>
      <c r="AJ2663" s="4"/>
      <c r="AL2663" s="27"/>
      <c r="AM2663" s="27"/>
      <c r="AN2663" s="27"/>
      <c r="AO2663" s="27"/>
      <c r="AP2663" s="27"/>
    </row>
    <row r="2664" spans="8:42" customFormat="1" ht="15" customHeight="1">
      <c r="H2664" s="89"/>
      <c r="Y2664" s="4"/>
      <c r="Z2664" s="4"/>
      <c r="AA2664" s="4"/>
      <c r="AB2664" s="4"/>
      <c r="AC2664" s="4"/>
      <c r="AG2664" s="4"/>
      <c r="AH2664" s="4"/>
      <c r="AI2664" s="4"/>
      <c r="AJ2664" s="4"/>
      <c r="AL2664" s="27"/>
      <c r="AM2664" s="27"/>
      <c r="AN2664" s="27"/>
      <c r="AO2664" s="27"/>
      <c r="AP2664" s="27"/>
    </row>
    <row r="2665" spans="8:42" customFormat="1" ht="15" customHeight="1">
      <c r="H2665" s="89"/>
      <c r="Y2665" s="4"/>
      <c r="Z2665" s="4"/>
      <c r="AA2665" s="4"/>
      <c r="AB2665" s="4"/>
      <c r="AC2665" s="4"/>
      <c r="AG2665" s="4"/>
      <c r="AH2665" s="4"/>
      <c r="AI2665" s="4"/>
      <c r="AJ2665" s="4"/>
      <c r="AL2665" s="27"/>
      <c r="AM2665" s="27"/>
      <c r="AN2665" s="27"/>
      <c r="AO2665" s="27"/>
      <c r="AP2665" s="27"/>
    </row>
    <row r="2666" spans="8:42" customFormat="1" ht="15" customHeight="1">
      <c r="H2666" s="89"/>
      <c r="Y2666" s="4"/>
      <c r="Z2666" s="4"/>
      <c r="AA2666" s="4"/>
      <c r="AB2666" s="4"/>
      <c r="AC2666" s="4"/>
      <c r="AG2666" s="4"/>
      <c r="AH2666" s="4"/>
      <c r="AI2666" s="4"/>
      <c r="AJ2666" s="4"/>
      <c r="AL2666" s="27"/>
      <c r="AM2666" s="27"/>
      <c r="AN2666" s="27"/>
      <c r="AO2666" s="27"/>
      <c r="AP2666" s="27"/>
    </row>
    <row r="2667" spans="8:42" customFormat="1" ht="15" customHeight="1">
      <c r="H2667" s="89"/>
      <c r="Y2667" s="4"/>
      <c r="Z2667" s="4"/>
      <c r="AA2667" s="4"/>
      <c r="AB2667" s="4"/>
      <c r="AC2667" s="4"/>
      <c r="AG2667" s="4"/>
      <c r="AH2667" s="4"/>
      <c r="AI2667" s="4"/>
      <c r="AJ2667" s="4"/>
      <c r="AL2667" s="27"/>
      <c r="AM2667" s="27"/>
      <c r="AN2667" s="27"/>
      <c r="AO2667" s="27"/>
      <c r="AP2667" s="27"/>
    </row>
    <row r="2668" spans="8:42" customFormat="1" ht="15" customHeight="1">
      <c r="H2668" s="89"/>
      <c r="Y2668" s="4"/>
      <c r="Z2668" s="4"/>
      <c r="AA2668" s="4"/>
      <c r="AB2668" s="4"/>
      <c r="AC2668" s="4"/>
      <c r="AG2668" s="4"/>
      <c r="AH2668" s="4"/>
      <c r="AI2668" s="4"/>
      <c r="AJ2668" s="4"/>
      <c r="AL2668" s="27"/>
      <c r="AM2668" s="27"/>
      <c r="AN2668" s="27"/>
      <c r="AO2668" s="27"/>
      <c r="AP2668" s="27"/>
    </row>
    <row r="2669" spans="8:42" customFormat="1" ht="15" customHeight="1">
      <c r="H2669" s="89"/>
      <c r="Y2669" s="4"/>
      <c r="Z2669" s="4"/>
      <c r="AA2669" s="4"/>
      <c r="AB2669" s="4"/>
      <c r="AC2669" s="4"/>
      <c r="AG2669" s="4"/>
      <c r="AH2669" s="4"/>
      <c r="AI2669" s="4"/>
      <c r="AJ2669" s="4"/>
      <c r="AL2669" s="27"/>
      <c r="AM2669" s="27"/>
      <c r="AN2669" s="27"/>
      <c r="AO2669" s="27"/>
      <c r="AP2669" s="27"/>
    </row>
    <row r="2670" spans="8:42" customFormat="1" ht="15" customHeight="1">
      <c r="H2670" s="89"/>
      <c r="Y2670" s="4"/>
      <c r="Z2670" s="4"/>
      <c r="AA2670" s="4"/>
      <c r="AB2670" s="4"/>
      <c r="AC2670" s="4"/>
      <c r="AG2670" s="4"/>
      <c r="AH2670" s="4"/>
      <c r="AI2670" s="4"/>
      <c r="AJ2670" s="4"/>
      <c r="AL2670" s="27"/>
      <c r="AM2670" s="27"/>
      <c r="AN2670" s="27"/>
      <c r="AO2670" s="27"/>
      <c r="AP2670" s="27"/>
    </row>
    <row r="2671" spans="8:42" customFormat="1" ht="15" customHeight="1">
      <c r="H2671" s="89"/>
      <c r="Y2671" s="4"/>
      <c r="Z2671" s="4"/>
      <c r="AA2671" s="4"/>
      <c r="AB2671" s="4"/>
      <c r="AC2671" s="4"/>
      <c r="AG2671" s="4"/>
      <c r="AH2671" s="4"/>
      <c r="AI2671" s="4"/>
      <c r="AJ2671" s="4"/>
      <c r="AL2671" s="27"/>
      <c r="AM2671" s="27"/>
      <c r="AN2671" s="27"/>
      <c r="AO2671" s="27"/>
      <c r="AP2671" s="27"/>
    </row>
    <row r="2672" spans="8:42" customFormat="1" ht="15" customHeight="1">
      <c r="H2672" s="89"/>
      <c r="Y2672" s="4"/>
      <c r="Z2672" s="4"/>
      <c r="AA2672" s="4"/>
      <c r="AB2672" s="4"/>
      <c r="AC2672" s="4"/>
      <c r="AG2672" s="4"/>
      <c r="AH2672" s="4"/>
      <c r="AI2672" s="4"/>
      <c r="AJ2672" s="4"/>
      <c r="AL2672" s="27"/>
      <c r="AM2672" s="27"/>
      <c r="AN2672" s="27"/>
      <c r="AO2672" s="27"/>
      <c r="AP2672" s="27"/>
    </row>
    <row r="2673" spans="8:42" customFormat="1" ht="15" customHeight="1">
      <c r="H2673" s="89"/>
      <c r="Y2673" s="4"/>
      <c r="Z2673" s="4"/>
      <c r="AA2673" s="4"/>
      <c r="AB2673" s="4"/>
      <c r="AC2673" s="4"/>
      <c r="AG2673" s="4"/>
      <c r="AH2673" s="4"/>
      <c r="AI2673" s="4"/>
      <c r="AJ2673" s="4"/>
      <c r="AL2673" s="27"/>
      <c r="AM2673" s="27"/>
      <c r="AN2673" s="27"/>
      <c r="AO2673" s="27"/>
      <c r="AP2673" s="27"/>
    </row>
    <row r="2674" spans="8:42" customFormat="1" ht="15" customHeight="1">
      <c r="H2674" s="89"/>
      <c r="Y2674" s="4"/>
      <c r="Z2674" s="4"/>
      <c r="AA2674" s="4"/>
      <c r="AB2674" s="4"/>
      <c r="AC2674" s="4"/>
      <c r="AG2674" s="4"/>
      <c r="AH2674" s="4"/>
      <c r="AI2674" s="4"/>
      <c r="AJ2674" s="4"/>
      <c r="AL2674" s="27"/>
      <c r="AM2674" s="27"/>
      <c r="AN2674" s="27"/>
      <c r="AO2674" s="27"/>
      <c r="AP2674" s="27"/>
    </row>
    <row r="2675" spans="8:42" customFormat="1" ht="15" customHeight="1">
      <c r="H2675" s="89"/>
      <c r="Y2675" s="4"/>
      <c r="Z2675" s="4"/>
      <c r="AA2675" s="4"/>
      <c r="AB2675" s="4"/>
      <c r="AC2675" s="4"/>
      <c r="AG2675" s="4"/>
      <c r="AH2675" s="4"/>
      <c r="AI2675" s="4"/>
      <c r="AJ2675" s="4"/>
      <c r="AL2675" s="27"/>
      <c r="AM2675" s="27"/>
      <c r="AN2675" s="27"/>
      <c r="AO2675" s="27"/>
      <c r="AP2675" s="27"/>
    </row>
    <row r="2676" spans="8:42" customFormat="1" ht="15" customHeight="1">
      <c r="H2676" s="89"/>
      <c r="Y2676" s="4"/>
      <c r="Z2676" s="4"/>
      <c r="AA2676" s="4"/>
      <c r="AB2676" s="4"/>
      <c r="AC2676" s="4"/>
      <c r="AG2676" s="4"/>
      <c r="AH2676" s="4"/>
      <c r="AI2676" s="4"/>
      <c r="AJ2676" s="4"/>
      <c r="AL2676" s="27"/>
      <c r="AM2676" s="27"/>
      <c r="AN2676" s="27"/>
      <c r="AO2676" s="27"/>
      <c r="AP2676" s="27"/>
    </row>
    <row r="2677" spans="8:42" customFormat="1" ht="15" customHeight="1">
      <c r="H2677" s="89"/>
      <c r="Y2677" s="4"/>
      <c r="Z2677" s="4"/>
      <c r="AA2677" s="4"/>
      <c r="AB2677" s="4"/>
      <c r="AC2677" s="4"/>
      <c r="AG2677" s="4"/>
      <c r="AH2677" s="4"/>
      <c r="AI2677" s="4"/>
      <c r="AJ2677" s="4"/>
      <c r="AL2677" s="27"/>
      <c r="AM2677" s="27"/>
      <c r="AN2677" s="27"/>
      <c r="AO2677" s="27"/>
      <c r="AP2677" s="27"/>
    </row>
    <row r="2678" spans="8:42" customFormat="1" ht="15" customHeight="1">
      <c r="H2678" s="89"/>
      <c r="Y2678" s="4"/>
      <c r="Z2678" s="4"/>
      <c r="AA2678" s="4"/>
      <c r="AB2678" s="4"/>
      <c r="AC2678" s="4"/>
      <c r="AG2678" s="4"/>
      <c r="AH2678" s="4"/>
      <c r="AI2678" s="4"/>
      <c r="AJ2678" s="4"/>
      <c r="AL2678" s="27"/>
      <c r="AM2678" s="27"/>
      <c r="AN2678" s="27"/>
      <c r="AO2678" s="27"/>
      <c r="AP2678" s="27"/>
    </row>
    <row r="2679" spans="8:42" customFormat="1" ht="15" customHeight="1">
      <c r="H2679" s="89"/>
      <c r="Y2679" s="4"/>
      <c r="Z2679" s="4"/>
      <c r="AA2679" s="4"/>
      <c r="AB2679" s="4"/>
      <c r="AC2679" s="4"/>
      <c r="AG2679" s="4"/>
      <c r="AH2679" s="4"/>
      <c r="AI2679" s="4"/>
      <c r="AJ2679" s="4"/>
      <c r="AL2679" s="27"/>
      <c r="AM2679" s="27"/>
      <c r="AN2679" s="27"/>
      <c r="AO2679" s="27"/>
      <c r="AP2679" s="27"/>
    </row>
    <row r="2680" spans="8:42" customFormat="1" ht="15" customHeight="1">
      <c r="H2680" s="89"/>
      <c r="Y2680" s="4"/>
      <c r="Z2680" s="4"/>
      <c r="AA2680" s="4"/>
      <c r="AB2680" s="4"/>
      <c r="AC2680" s="4"/>
      <c r="AG2680" s="4"/>
      <c r="AH2680" s="4"/>
      <c r="AI2680" s="4"/>
      <c r="AJ2680" s="4"/>
      <c r="AL2680" s="27"/>
      <c r="AM2680" s="27"/>
      <c r="AN2680" s="27"/>
      <c r="AO2680" s="27"/>
      <c r="AP2680" s="27"/>
    </row>
    <row r="2681" spans="8:42" customFormat="1" ht="15" customHeight="1">
      <c r="H2681" s="89"/>
      <c r="Y2681" s="4"/>
      <c r="Z2681" s="4"/>
      <c r="AA2681" s="4"/>
      <c r="AB2681" s="4"/>
      <c r="AC2681" s="4"/>
      <c r="AG2681" s="4"/>
      <c r="AH2681" s="4"/>
      <c r="AI2681" s="4"/>
      <c r="AJ2681" s="4"/>
      <c r="AL2681" s="27"/>
      <c r="AM2681" s="27"/>
      <c r="AN2681" s="27"/>
      <c r="AO2681" s="27"/>
      <c r="AP2681" s="27"/>
    </row>
    <row r="2682" spans="8:42" customFormat="1" ht="15" customHeight="1">
      <c r="H2682" s="89"/>
      <c r="Y2682" s="4"/>
      <c r="Z2682" s="4"/>
      <c r="AA2682" s="4"/>
      <c r="AB2682" s="4"/>
      <c r="AC2682" s="4"/>
      <c r="AG2682" s="4"/>
      <c r="AH2682" s="4"/>
      <c r="AI2682" s="4"/>
      <c r="AJ2682" s="4"/>
      <c r="AL2682" s="27"/>
      <c r="AM2682" s="27"/>
      <c r="AN2682" s="27"/>
      <c r="AO2682" s="27"/>
      <c r="AP2682" s="27"/>
    </row>
    <row r="2683" spans="8:42" customFormat="1" ht="15" customHeight="1">
      <c r="H2683" s="89"/>
      <c r="Y2683" s="4"/>
      <c r="Z2683" s="4"/>
      <c r="AA2683" s="4"/>
      <c r="AB2683" s="4"/>
      <c r="AC2683" s="4"/>
      <c r="AG2683" s="4"/>
      <c r="AH2683" s="4"/>
      <c r="AI2683" s="4"/>
      <c r="AJ2683" s="4"/>
      <c r="AL2683" s="27"/>
      <c r="AM2683" s="27"/>
      <c r="AN2683" s="27"/>
      <c r="AO2683" s="27"/>
      <c r="AP2683" s="27"/>
    </row>
    <row r="2684" spans="8:42" customFormat="1" ht="15" customHeight="1">
      <c r="H2684" s="89"/>
      <c r="Y2684" s="4"/>
      <c r="Z2684" s="4"/>
      <c r="AA2684" s="4"/>
      <c r="AB2684" s="4"/>
      <c r="AC2684" s="4"/>
      <c r="AG2684" s="4"/>
      <c r="AH2684" s="4"/>
      <c r="AI2684" s="4"/>
      <c r="AJ2684" s="4"/>
      <c r="AL2684" s="27"/>
      <c r="AM2684" s="27"/>
      <c r="AN2684" s="27"/>
      <c r="AO2684" s="27"/>
      <c r="AP2684" s="27"/>
    </row>
    <row r="2685" spans="8:42" customFormat="1" ht="15" customHeight="1">
      <c r="H2685" s="89"/>
      <c r="Y2685" s="4"/>
      <c r="Z2685" s="4"/>
      <c r="AA2685" s="4"/>
      <c r="AB2685" s="4"/>
      <c r="AC2685" s="4"/>
      <c r="AG2685" s="4"/>
      <c r="AH2685" s="4"/>
      <c r="AI2685" s="4"/>
      <c r="AJ2685" s="4"/>
      <c r="AL2685" s="27"/>
      <c r="AM2685" s="27"/>
      <c r="AN2685" s="27"/>
      <c r="AO2685" s="27"/>
      <c r="AP2685" s="27"/>
    </row>
    <row r="2686" spans="8:42" customFormat="1" ht="15" customHeight="1">
      <c r="H2686" s="89"/>
      <c r="Y2686" s="4"/>
      <c r="Z2686" s="4"/>
      <c r="AA2686" s="4"/>
      <c r="AB2686" s="4"/>
      <c r="AC2686" s="4"/>
      <c r="AG2686" s="4"/>
      <c r="AH2686" s="4"/>
      <c r="AI2686" s="4"/>
      <c r="AJ2686" s="4"/>
      <c r="AL2686" s="27"/>
      <c r="AM2686" s="27"/>
      <c r="AN2686" s="27"/>
      <c r="AO2686" s="27"/>
      <c r="AP2686" s="27"/>
    </row>
    <row r="2687" spans="8:42" customFormat="1" ht="15" customHeight="1">
      <c r="H2687" s="89"/>
      <c r="Y2687" s="4"/>
      <c r="Z2687" s="4"/>
      <c r="AA2687" s="4"/>
      <c r="AB2687" s="4"/>
      <c r="AC2687" s="4"/>
      <c r="AG2687" s="4"/>
      <c r="AH2687" s="4"/>
      <c r="AI2687" s="4"/>
      <c r="AJ2687" s="4"/>
      <c r="AL2687" s="27"/>
      <c r="AM2687" s="27"/>
      <c r="AN2687" s="27"/>
      <c r="AO2687" s="27"/>
      <c r="AP2687" s="27"/>
    </row>
    <row r="2688" spans="8:42" customFormat="1" ht="15" customHeight="1">
      <c r="H2688" s="89"/>
      <c r="Y2688" s="4"/>
      <c r="Z2688" s="4"/>
      <c r="AA2688" s="4"/>
      <c r="AB2688" s="4"/>
      <c r="AC2688" s="4"/>
      <c r="AG2688" s="4"/>
      <c r="AH2688" s="4"/>
      <c r="AI2688" s="4"/>
      <c r="AJ2688" s="4"/>
      <c r="AL2688" s="27"/>
      <c r="AM2688" s="27"/>
      <c r="AN2688" s="27"/>
      <c r="AO2688" s="27"/>
      <c r="AP2688" s="27"/>
    </row>
    <row r="2689" spans="8:42" customFormat="1" ht="15" customHeight="1">
      <c r="H2689" s="89"/>
      <c r="Y2689" s="4"/>
      <c r="Z2689" s="4"/>
      <c r="AA2689" s="4"/>
      <c r="AB2689" s="4"/>
      <c r="AC2689" s="4"/>
      <c r="AG2689" s="4"/>
      <c r="AH2689" s="4"/>
      <c r="AI2689" s="4"/>
      <c r="AJ2689" s="4"/>
      <c r="AL2689" s="27"/>
      <c r="AM2689" s="27"/>
      <c r="AN2689" s="27"/>
      <c r="AO2689" s="27"/>
      <c r="AP2689" s="27"/>
    </row>
    <row r="2690" spans="8:42" customFormat="1" ht="15" customHeight="1">
      <c r="H2690" s="89"/>
      <c r="Y2690" s="4"/>
      <c r="Z2690" s="4"/>
      <c r="AA2690" s="4"/>
      <c r="AB2690" s="4"/>
      <c r="AC2690" s="4"/>
      <c r="AG2690" s="4"/>
      <c r="AH2690" s="4"/>
      <c r="AI2690" s="4"/>
      <c r="AJ2690" s="4"/>
      <c r="AL2690" s="27"/>
      <c r="AM2690" s="27"/>
      <c r="AN2690" s="27"/>
      <c r="AO2690" s="27"/>
      <c r="AP2690" s="27"/>
    </row>
    <row r="2691" spans="8:42" customFormat="1" ht="15" customHeight="1">
      <c r="H2691" s="89"/>
      <c r="Y2691" s="4"/>
      <c r="Z2691" s="4"/>
      <c r="AA2691" s="4"/>
      <c r="AB2691" s="4"/>
      <c r="AC2691" s="4"/>
      <c r="AG2691" s="4"/>
      <c r="AH2691" s="4"/>
      <c r="AI2691" s="4"/>
      <c r="AJ2691" s="4"/>
      <c r="AL2691" s="27"/>
      <c r="AM2691" s="27"/>
      <c r="AN2691" s="27"/>
      <c r="AO2691" s="27"/>
      <c r="AP2691" s="27"/>
    </row>
    <row r="2692" spans="8:42" customFormat="1" ht="15" customHeight="1">
      <c r="H2692" s="89"/>
      <c r="Y2692" s="4"/>
      <c r="Z2692" s="4"/>
      <c r="AA2692" s="4"/>
      <c r="AB2692" s="4"/>
      <c r="AC2692" s="4"/>
      <c r="AG2692" s="4"/>
      <c r="AH2692" s="4"/>
      <c r="AI2692" s="4"/>
      <c r="AJ2692" s="4"/>
      <c r="AL2692" s="27"/>
      <c r="AM2692" s="27"/>
      <c r="AN2692" s="27"/>
      <c r="AO2692" s="27"/>
      <c r="AP2692" s="27"/>
    </row>
    <row r="2693" spans="8:42" customFormat="1" ht="15" customHeight="1">
      <c r="H2693" s="89"/>
      <c r="Y2693" s="4"/>
      <c r="Z2693" s="4"/>
      <c r="AA2693" s="4"/>
      <c r="AB2693" s="4"/>
      <c r="AC2693" s="4"/>
      <c r="AG2693" s="4"/>
      <c r="AH2693" s="4"/>
      <c r="AI2693" s="4"/>
      <c r="AJ2693" s="4"/>
      <c r="AL2693" s="27"/>
      <c r="AM2693" s="27"/>
      <c r="AN2693" s="27"/>
      <c r="AO2693" s="27"/>
      <c r="AP2693" s="27"/>
    </row>
    <row r="2694" spans="8:42" customFormat="1" ht="15" customHeight="1">
      <c r="H2694" s="89"/>
      <c r="Y2694" s="4"/>
      <c r="Z2694" s="4"/>
      <c r="AA2694" s="4"/>
      <c r="AB2694" s="4"/>
      <c r="AC2694" s="4"/>
      <c r="AG2694" s="4"/>
      <c r="AH2694" s="4"/>
      <c r="AI2694" s="4"/>
      <c r="AJ2694" s="4"/>
      <c r="AL2694" s="27"/>
      <c r="AM2694" s="27"/>
      <c r="AN2694" s="27"/>
      <c r="AO2694" s="27"/>
      <c r="AP2694" s="27"/>
    </row>
    <row r="2695" spans="8:42" customFormat="1" ht="15" customHeight="1">
      <c r="H2695" s="89"/>
      <c r="Y2695" s="4"/>
      <c r="Z2695" s="4"/>
      <c r="AA2695" s="4"/>
      <c r="AB2695" s="4"/>
      <c r="AC2695" s="4"/>
      <c r="AG2695" s="4"/>
      <c r="AH2695" s="4"/>
      <c r="AI2695" s="4"/>
      <c r="AJ2695" s="4"/>
      <c r="AL2695" s="27"/>
      <c r="AM2695" s="27"/>
      <c r="AN2695" s="27"/>
      <c r="AO2695" s="27"/>
      <c r="AP2695" s="27"/>
    </row>
    <row r="2696" spans="8:42" customFormat="1" ht="15" customHeight="1">
      <c r="H2696" s="89"/>
      <c r="Y2696" s="4"/>
      <c r="Z2696" s="4"/>
      <c r="AA2696" s="4"/>
      <c r="AB2696" s="4"/>
      <c r="AC2696" s="4"/>
      <c r="AG2696" s="4"/>
      <c r="AH2696" s="4"/>
      <c r="AI2696" s="4"/>
      <c r="AJ2696" s="4"/>
      <c r="AL2696" s="27"/>
      <c r="AM2696" s="27"/>
      <c r="AN2696" s="27"/>
      <c r="AO2696" s="27"/>
      <c r="AP2696" s="27"/>
    </row>
    <row r="2697" spans="8:42" customFormat="1" ht="15" customHeight="1">
      <c r="H2697" s="89"/>
      <c r="Y2697" s="4"/>
      <c r="Z2697" s="4"/>
      <c r="AA2697" s="4"/>
      <c r="AB2697" s="4"/>
      <c r="AC2697" s="4"/>
      <c r="AG2697" s="4"/>
      <c r="AH2697" s="4"/>
      <c r="AI2697" s="4"/>
      <c r="AJ2697" s="4"/>
      <c r="AL2697" s="27"/>
      <c r="AM2697" s="27"/>
      <c r="AN2697" s="27"/>
      <c r="AO2697" s="27"/>
      <c r="AP2697" s="27"/>
    </row>
    <row r="2698" spans="8:42" customFormat="1" ht="15" customHeight="1">
      <c r="H2698" s="89"/>
      <c r="Y2698" s="4"/>
      <c r="Z2698" s="4"/>
      <c r="AA2698" s="4"/>
      <c r="AB2698" s="4"/>
      <c r="AC2698" s="4"/>
      <c r="AG2698" s="4"/>
      <c r="AH2698" s="4"/>
      <c r="AI2698" s="4"/>
      <c r="AJ2698" s="4"/>
      <c r="AL2698" s="27"/>
      <c r="AM2698" s="27"/>
      <c r="AN2698" s="27"/>
      <c r="AO2698" s="27"/>
      <c r="AP2698" s="27"/>
    </row>
    <row r="2699" spans="8:42" customFormat="1" ht="15" customHeight="1">
      <c r="H2699" s="89"/>
      <c r="Y2699" s="4"/>
      <c r="Z2699" s="4"/>
      <c r="AA2699" s="4"/>
      <c r="AB2699" s="4"/>
      <c r="AC2699" s="4"/>
      <c r="AG2699" s="4"/>
      <c r="AH2699" s="4"/>
      <c r="AI2699" s="4"/>
      <c r="AJ2699" s="4"/>
      <c r="AL2699" s="27"/>
      <c r="AM2699" s="27"/>
      <c r="AN2699" s="27"/>
      <c r="AO2699" s="27"/>
      <c r="AP2699" s="27"/>
    </row>
    <row r="2700" spans="8:42" customFormat="1" ht="15" customHeight="1">
      <c r="H2700" s="89"/>
      <c r="Y2700" s="4"/>
      <c r="Z2700" s="4"/>
      <c r="AA2700" s="4"/>
      <c r="AB2700" s="4"/>
      <c r="AC2700" s="4"/>
      <c r="AG2700" s="4"/>
      <c r="AH2700" s="4"/>
      <c r="AI2700" s="4"/>
      <c r="AJ2700" s="4"/>
      <c r="AL2700" s="27"/>
      <c r="AM2700" s="27"/>
      <c r="AN2700" s="27"/>
      <c r="AO2700" s="27"/>
      <c r="AP2700" s="27"/>
    </row>
    <row r="2701" spans="8:42" customFormat="1" ht="15" customHeight="1">
      <c r="H2701" s="89"/>
      <c r="Y2701" s="4"/>
      <c r="Z2701" s="4"/>
      <c r="AA2701" s="4"/>
      <c r="AB2701" s="4"/>
      <c r="AC2701" s="4"/>
      <c r="AG2701" s="4"/>
      <c r="AH2701" s="4"/>
      <c r="AI2701" s="4"/>
      <c r="AJ2701" s="4"/>
      <c r="AL2701" s="27"/>
      <c r="AM2701" s="27"/>
      <c r="AN2701" s="27"/>
      <c r="AO2701" s="27"/>
      <c r="AP2701" s="27"/>
    </row>
    <row r="2702" spans="8:42" customFormat="1" ht="15" customHeight="1">
      <c r="H2702" s="89"/>
      <c r="Y2702" s="4"/>
      <c r="Z2702" s="4"/>
      <c r="AA2702" s="4"/>
      <c r="AB2702" s="4"/>
      <c r="AC2702" s="4"/>
      <c r="AG2702" s="4"/>
      <c r="AH2702" s="4"/>
      <c r="AI2702" s="4"/>
      <c r="AJ2702" s="4"/>
      <c r="AL2702" s="27"/>
      <c r="AM2702" s="27"/>
      <c r="AN2702" s="27"/>
      <c r="AO2702" s="27"/>
      <c r="AP2702" s="27"/>
    </row>
    <row r="2703" spans="8:42" customFormat="1" ht="15" customHeight="1">
      <c r="H2703" s="89"/>
      <c r="Y2703" s="4"/>
      <c r="Z2703" s="4"/>
      <c r="AA2703" s="4"/>
      <c r="AB2703" s="4"/>
      <c r="AC2703" s="4"/>
      <c r="AG2703" s="4"/>
      <c r="AH2703" s="4"/>
      <c r="AI2703" s="4"/>
      <c r="AJ2703" s="4"/>
      <c r="AL2703" s="27"/>
      <c r="AM2703" s="27"/>
      <c r="AN2703" s="27"/>
      <c r="AO2703" s="27"/>
      <c r="AP2703" s="27"/>
    </row>
    <row r="2704" spans="8:42" customFormat="1" ht="15" customHeight="1">
      <c r="H2704" s="89"/>
      <c r="Y2704" s="4"/>
      <c r="Z2704" s="4"/>
      <c r="AA2704" s="4"/>
      <c r="AB2704" s="4"/>
      <c r="AC2704" s="4"/>
      <c r="AG2704" s="4"/>
      <c r="AH2704" s="4"/>
      <c r="AI2704" s="4"/>
      <c r="AJ2704" s="4"/>
      <c r="AL2704" s="27"/>
      <c r="AM2704" s="27"/>
      <c r="AN2704" s="27"/>
      <c r="AO2704" s="27"/>
      <c r="AP2704" s="27"/>
    </row>
    <row r="2705" spans="8:42" customFormat="1" ht="15" customHeight="1">
      <c r="H2705" s="89"/>
      <c r="Y2705" s="4"/>
      <c r="Z2705" s="4"/>
      <c r="AA2705" s="4"/>
      <c r="AB2705" s="4"/>
      <c r="AC2705" s="4"/>
      <c r="AG2705" s="4"/>
      <c r="AH2705" s="4"/>
      <c r="AI2705" s="4"/>
      <c r="AJ2705" s="4"/>
      <c r="AL2705" s="27"/>
      <c r="AM2705" s="27"/>
      <c r="AN2705" s="27"/>
      <c r="AO2705" s="27"/>
      <c r="AP2705" s="27"/>
    </row>
    <row r="2706" spans="8:42" customFormat="1" ht="15" customHeight="1">
      <c r="H2706" s="89"/>
      <c r="Y2706" s="4"/>
      <c r="Z2706" s="4"/>
      <c r="AA2706" s="4"/>
      <c r="AB2706" s="4"/>
      <c r="AC2706" s="4"/>
      <c r="AG2706" s="4"/>
      <c r="AH2706" s="4"/>
      <c r="AI2706" s="4"/>
      <c r="AJ2706" s="4"/>
      <c r="AL2706" s="27"/>
      <c r="AM2706" s="27"/>
      <c r="AN2706" s="27"/>
      <c r="AO2706" s="27"/>
      <c r="AP2706" s="27"/>
    </row>
    <row r="2707" spans="8:42" customFormat="1" ht="15" customHeight="1">
      <c r="H2707" s="89"/>
      <c r="Y2707" s="4"/>
      <c r="Z2707" s="4"/>
      <c r="AA2707" s="4"/>
      <c r="AB2707" s="4"/>
      <c r="AC2707" s="4"/>
      <c r="AG2707" s="4"/>
      <c r="AH2707" s="4"/>
      <c r="AI2707" s="4"/>
      <c r="AJ2707" s="4"/>
      <c r="AL2707" s="27"/>
      <c r="AM2707" s="27"/>
      <c r="AN2707" s="27"/>
      <c r="AO2707" s="27"/>
      <c r="AP2707" s="27"/>
    </row>
    <row r="2708" spans="8:42" customFormat="1" ht="15" customHeight="1">
      <c r="H2708" s="89"/>
      <c r="Y2708" s="4"/>
      <c r="Z2708" s="4"/>
      <c r="AA2708" s="4"/>
      <c r="AB2708" s="4"/>
      <c r="AC2708" s="4"/>
      <c r="AG2708" s="4"/>
      <c r="AH2708" s="4"/>
      <c r="AI2708" s="4"/>
      <c r="AJ2708" s="4"/>
      <c r="AL2708" s="27"/>
      <c r="AM2708" s="27"/>
      <c r="AN2708" s="27"/>
      <c r="AO2708" s="27"/>
      <c r="AP2708" s="27"/>
    </row>
    <row r="2709" spans="8:42" customFormat="1" ht="15" customHeight="1">
      <c r="H2709" s="89"/>
      <c r="Y2709" s="4"/>
      <c r="Z2709" s="4"/>
      <c r="AA2709" s="4"/>
      <c r="AB2709" s="4"/>
      <c r="AC2709" s="4"/>
      <c r="AG2709" s="4"/>
      <c r="AH2709" s="4"/>
      <c r="AI2709" s="4"/>
      <c r="AJ2709" s="4"/>
      <c r="AL2709" s="27"/>
      <c r="AM2709" s="27"/>
      <c r="AN2709" s="27"/>
      <c r="AO2709" s="27"/>
      <c r="AP2709" s="27"/>
    </row>
    <row r="2710" spans="8:42" customFormat="1" ht="15" customHeight="1">
      <c r="H2710" s="89"/>
      <c r="Y2710" s="4"/>
      <c r="Z2710" s="4"/>
      <c r="AA2710" s="4"/>
      <c r="AB2710" s="4"/>
      <c r="AC2710" s="4"/>
      <c r="AG2710" s="4"/>
      <c r="AH2710" s="4"/>
      <c r="AI2710" s="4"/>
      <c r="AJ2710" s="4"/>
      <c r="AL2710" s="27"/>
      <c r="AM2710" s="27"/>
      <c r="AN2710" s="27"/>
      <c r="AO2710" s="27"/>
      <c r="AP2710" s="27"/>
    </row>
    <row r="2711" spans="8:42" customFormat="1" ht="15" customHeight="1">
      <c r="H2711" s="89"/>
      <c r="Y2711" s="4"/>
      <c r="Z2711" s="4"/>
      <c r="AA2711" s="4"/>
      <c r="AB2711" s="4"/>
      <c r="AC2711" s="4"/>
      <c r="AG2711" s="4"/>
      <c r="AH2711" s="4"/>
      <c r="AI2711" s="4"/>
      <c r="AJ2711" s="4"/>
      <c r="AL2711" s="27"/>
      <c r="AM2711" s="27"/>
      <c r="AN2711" s="27"/>
      <c r="AO2711" s="27"/>
      <c r="AP2711" s="27"/>
    </row>
    <row r="2712" spans="8:42" customFormat="1" ht="15" customHeight="1">
      <c r="H2712" s="89"/>
      <c r="Y2712" s="4"/>
      <c r="Z2712" s="4"/>
      <c r="AA2712" s="4"/>
      <c r="AB2712" s="4"/>
      <c r="AC2712" s="4"/>
      <c r="AG2712" s="4"/>
      <c r="AH2712" s="4"/>
      <c r="AI2712" s="4"/>
      <c r="AJ2712" s="4"/>
      <c r="AL2712" s="27"/>
      <c r="AM2712" s="27"/>
      <c r="AN2712" s="27"/>
      <c r="AO2712" s="27"/>
      <c r="AP2712" s="27"/>
    </row>
    <row r="2713" spans="8:42" customFormat="1" ht="15" customHeight="1">
      <c r="H2713" s="89"/>
      <c r="Y2713" s="4"/>
      <c r="Z2713" s="4"/>
      <c r="AA2713" s="4"/>
      <c r="AB2713" s="4"/>
      <c r="AC2713" s="4"/>
      <c r="AG2713" s="4"/>
      <c r="AH2713" s="4"/>
      <c r="AI2713" s="4"/>
      <c r="AJ2713" s="4"/>
      <c r="AL2713" s="27"/>
      <c r="AM2713" s="27"/>
      <c r="AN2713" s="27"/>
      <c r="AO2713" s="27"/>
      <c r="AP2713" s="27"/>
    </row>
    <row r="2714" spans="8:42" customFormat="1" ht="15" customHeight="1">
      <c r="H2714" s="89"/>
      <c r="Y2714" s="4"/>
      <c r="Z2714" s="4"/>
      <c r="AA2714" s="4"/>
      <c r="AB2714" s="4"/>
      <c r="AC2714" s="4"/>
      <c r="AG2714" s="4"/>
      <c r="AH2714" s="4"/>
      <c r="AI2714" s="4"/>
      <c r="AJ2714" s="4"/>
      <c r="AL2714" s="27"/>
      <c r="AM2714" s="27"/>
      <c r="AN2714" s="27"/>
      <c r="AO2714" s="27"/>
      <c r="AP2714" s="27"/>
    </row>
    <row r="2715" spans="8:42" customFormat="1" ht="15" customHeight="1">
      <c r="H2715" s="89"/>
      <c r="Y2715" s="4"/>
      <c r="Z2715" s="4"/>
      <c r="AA2715" s="4"/>
      <c r="AB2715" s="4"/>
      <c r="AC2715" s="4"/>
      <c r="AG2715" s="4"/>
      <c r="AH2715" s="4"/>
      <c r="AI2715" s="4"/>
      <c r="AJ2715" s="4"/>
      <c r="AL2715" s="27"/>
      <c r="AM2715" s="27"/>
      <c r="AN2715" s="27"/>
      <c r="AO2715" s="27"/>
      <c r="AP2715" s="27"/>
    </row>
    <row r="2716" spans="8:42" customFormat="1" ht="15" customHeight="1">
      <c r="H2716" s="89"/>
      <c r="Y2716" s="4"/>
      <c r="Z2716" s="4"/>
      <c r="AA2716" s="4"/>
      <c r="AB2716" s="4"/>
      <c r="AC2716" s="4"/>
      <c r="AG2716" s="4"/>
      <c r="AH2716" s="4"/>
      <c r="AI2716" s="4"/>
      <c r="AJ2716" s="4"/>
      <c r="AL2716" s="27"/>
      <c r="AM2716" s="27"/>
      <c r="AN2716" s="27"/>
      <c r="AO2716" s="27"/>
      <c r="AP2716" s="27"/>
    </row>
    <row r="2717" spans="8:42" customFormat="1" ht="15" customHeight="1">
      <c r="H2717" s="89"/>
      <c r="Y2717" s="4"/>
      <c r="Z2717" s="4"/>
      <c r="AA2717" s="4"/>
      <c r="AB2717" s="4"/>
      <c r="AC2717" s="4"/>
      <c r="AG2717" s="4"/>
      <c r="AH2717" s="4"/>
      <c r="AI2717" s="4"/>
      <c r="AJ2717" s="4"/>
      <c r="AL2717" s="27"/>
      <c r="AM2717" s="27"/>
      <c r="AN2717" s="27"/>
      <c r="AO2717" s="27"/>
      <c r="AP2717" s="27"/>
    </row>
    <row r="2718" spans="8:42" customFormat="1" ht="15" customHeight="1">
      <c r="H2718" s="89"/>
      <c r="Y2718" s="4"/>
      <c r="Z2718" s="4"/>
      <c r="AA2718" s="4"/>
      <c r="AB2718" s="4"/>
      <c r="AC2718" s="4"/>
      <c r="AG2718" s="4"/>
      <c r="AH2718" s="4"/>
      <c r="AI2718" s="4"/>
      <c r="AJ2718" s="4"/>
      <c r="AL2718" s="27"/>
      <c r="AM2718" s="27"/>
      <c r="AN2718" s="27"/>
      <c r="AO2718" s="27"/>
      <c r="AP2718" s="27"/>
    </row>
    <row r="2719" spans="8:42" customFormat="1" ht="15" customHeight="1">
      <c r="H2719" s="89"/>
      <c r="Y2719" s="4"/>
      <c r="Z2719" s="4"/>
      <c r="AA2719" s="4"/>
      <c r="AB2719" s="4"/>
      <c r="AC2719" s="4"/>
      <c r="AG2719" s="4"/>
      <c r="AH2719" s="4"/>
      <c r="AI2719" s="4"/>
      <c r="AJ2719" s="4"/>
      <c r="AL2719" s="27"/>
      <c r="AM2719" s="27"/>
      <c r="AN2719" s="27"/>
      <c r="AO2719" s="27"/>
      <c r="AP2719" s="27"/>
    </row>
    <row r="2720" spans="8:42" customFormat="1" ht="15" customHeight="1">
      <c r="H2720" s="89"/>
      <c r="Y2720" s="4"/>
      <c r="Z2720" s="4"/>
      <c r="AA2720" s="4"/>
      <c r="AB2720" s="4"/>
      <c r="AC2720" s="4"/>
      <c r="AG2720" s="4"/>
      <c r="AH2720" s="4"/>
      <c r="AI2720" s="4"/>
      <c r="AJ2720" s="4"/>
      <c r="AL2720" s="27"/>
      <c r="AM2720" s="27"/>
      <c r="AN2720" s="27"/>
      <c r="AO2720" s="27"/>
      <c r="AP2720" s="27"/>
    </row>
    <row r="2721" spans="8:42" customFormat="1" ht="15" customHeight="1">
      <c r="H2721" s="89"/>
      <c r="Y2721" s="4"/>
      <c r="Z2721" s="4"/>
      <c r="AA2721" s="4"/>
      <c r="AB2721" s="4"/>
      <c r="AC2721" s="4"/>
      <c r="AG2721" s="4"/>
      <c r="AH2721" s="4"/>
      <c r="AI2721" s="4"/>
      <c r="AJ2721" s="4"/>
      <c r="AL2721" s="27"/>
      <c r="AM2721" s="27"/>
      <c r="AN2721" s="27"/>
      <c r="AO2721" s="27"/>
      <c r="AP2721" s="27"/>
    </row>
    <row r="2722" spans="8:42" customFormat="1" ht="15" customHeight="1">
      <c r="H2722" s="89"/>
      <c r="Y2722" s="4"/>
      <c r="Z2722" s="4"/>
      <c r="AA2722" s="4"/>
      <c r="AB2722" s="4"/>
      <c r="AC2722" s="4"/>
      <c r="AG2722" s="4"/>
      <c r="AH2722" s="4"/>
      <c r="AI2722" s="4"/>
      <c r="AJ2722" s="4"/>
      <c r="AL2722" s="27"/>
      <c r="AM2722" s="27"/>
      <c r="AN2722" s="27"/>
      <c r="AO2722" s="27"/>
      <c r="AP2722" s="27"/>
    </row>
    <row r="2723" spans="8:42" customFormat="1" ht="15" customHeight="1">
      <c r="H2723" s="89"/>
      <c r="Y2723" s="4"/>
      <c r="Z2723" s="4"/>
      <c r="AA2723" s="4"/>
      <c r="AB2723" s="4"/>
      <c r="AC2723" s="4"/>
      <c r="AG2723" s="4"/>
      <c r="AH2723" s="4"/>
      <c r="AI2723" s="4"/>
      <c r="AJ2723" s="4"/>
      <c r="AL2723" s="27"/>
      <c r="AM2723" s="27"/>
      <c r="AN2723" s="27"/>
      <c r="AO2723" s="27"/>
      <c r="AP2723" s="27"/>
    </row>
    <row r="2724" spans="8:42" customFormat="1" ht="15" customHeight="1">
      <c r="H2724" s="89"/>
      <c r="Y2724" s="4"/>
      <c r="Z2724" s="4"/>
      <c r="AA2724" s="4"/>
      <c r="AB2724" s="4"/>
      <c r="AC2724" s="4"/>
      <c r="AG2724" s="4"/>
      <c r="AH2724" s="4"/>
      <c r="AI2724" s="4"/>
      <c r="AJ2724" s="4"/>
      <c r="AL2724" s="27"/>
      <c r="AM2724" s="27"/>
      <c r="AN2724" s="27"/>
      <c r="AO2724" s="27"/>
      <c r="AP2724" s="27"/>
    </row>
    <row r="2725" spans="8:42" customFormat="1" ht="15" customHeight="1">
      <c r="H2725" s="89"/>
      <c r="Y2725" s="4"/>
      <c r="Z2725" s="4"/>
      <c r="AA2725" s="4"/>
      <c r="AB2725" s="4"/>
      <c r="AC2725" s="4"/>
      <c r="AG2725" s="4"/>
      <c r="AH2725" s="4"/>
      <c r="AI2725" s="4"/>
      <c r="AJ2725" s="4"/>
      <c r="AL2725" s="27"/>
      <c r="AM2725" s="27"/>
      <c r="AN2725" s="27"/>
      <c r="AO2725" s="27"/>
      <c r="AP2725" s="27"/>
    </row>
    <row r="2726" spans="8:42" customFormat="1" ht="15" customHeight="1">
      <c r="H2726" s="89"/>
      <c r="Y2726" s="4"/>
      <c r="Z2726" s="4"/>
      <c r="AA2726" s="4"/>
      <c r="AB2726" s="4"/>
      <c r="AC2726" s="4"/>
      <c r="AG2726" s="4"/>
      <c r="AH2726" s="4"/>
      <c r="AI2726" s="4"/>
      <c r="AJ2726" s="4"/>
      <c r="AL2726" s="27"/>
      <c r="AM2726" s="27"/>
      <c r="AN2726" s="27"/>
      <c r="AO2726" s="27"/>
      <c r="AP2726" s="27"/>
    </row>
    <row r="2727" spans="8:42" customFormat="1" ht="15" customHeight="1">
      <c r="H2727" s="89"/>
      <c r="Y2727" s="4"/>
      <c r="Z2727" s="4"/>
      <c r="AA2727" s="4"/>
      <c r="AB2727" s="4"/>
      <c r="AC2727" s="4"/>
      <c r="AG2727" s="4"/>
      <c r="AH2727" s="4"/>
      <c r="AI2727" s="4"/>
      <c r="AJ2727" s="4"/>
      <c r="AL2727" s="27"/>
      <c r="AM2727" s="27"/>
      <c r="AN2727" s="27"/>
      <c r="AO2727" s="27"/>
      <c r="AP2727" s="27"/>
    </row>
    <row r="2728" spans="8:42" customFormat="1" ht="15" customHeight="1">
      <c r="H2728" s="89"/>
      <c r="Y2728" s="4"/>
      <c r="Z2728" s="4"/>
      <c r="AA2728" s="4"/>
      <c r="AB2728" s="4"/>
      <c r="AC2728" s="4"/>
      <c r="AG2728" s="4"/>
      <c r="AH2728" s="4"/>
      <c r="AI2728" s="4"/>
      <c r="AJ2728" s="4"/>
      <c r="AL2728" s="27"/>
      <c r="AM2728" s="27"/>
      <c r="AN2728" s="27"/>
      <c r="AO2728" s="27"/>
      <c r="AP2728" s="27"/>
    </row>
    <row r="2729" spans="8:42" customFormat="1" ht="15" customHeight="1">
      <c r="H2729" s="89"/>
      <c r="Y2729" s="4"/>
      <c r="Z2729" s="4"/>
      <c r="AA2729" s="4"/>
      <c r="AB2729" s="4"/>
      <c r="AC2729" s="4"/>
      <c r="AG2729" s="4"/>
      <c r="AH2729" s="4"/>
      <c r="AI2729" s="4"/>
      <c r="AJ2729" s="4"/>
      <c r="AL2729" s="27"/>
      <c r="AM2729" s="27"/>
      <c r="AN2729" s="27"/>
      <c r="AO2729" s="27"/>
      <c r="AP2729" s="27"/>
    </row>
    <row r="2730" spans="8:42" customFormat="1" ht="15" customHeight="1">
      <c r="H2730" s="89"/>
      <c r="Y2730" s="4"/>
      <c r="Z2730" s="4"/>
      <c r="AA2730" s="4"/>
      <c r="AB2730" s="4"/>
      <c r="AC2730" s="4"/>
      <c r="AG2730" s="4"/>
      <c r="AH2730" s="4"/>
      <c r="AI2730" s="4"/>
      <c r="AJ2730" s="4"/>
      <c r="AL2730" s="27"/>
      <c r="AM2730" s="27"/>
      <c r="AN2730" s="27"/>
      <c r="AO2730" s="27"/>
      <c r="AP2730" s="27"/>
    </row>
    <row r="2731" spans="8:42" customFormat="1" ht="15" customHeight="1">
      <c r="H2731" s="89"/>
      <c r="Y2731" s="4"/>
      <c r="Z2731" s="4"/>
      <c r="AA2731" s="4"/>
      <c r="AB2731" s="4"/>
      <c r="AC2731" s="4"/>
      <c r="AG2731" s="4"/>
      <c r="AH2731" s="4"/>
      <c r="AI2731" s="4"/>
      <c r="AJ2731" s="4"/>
      <c r="AL2731" s="27"/>
      <c r="AM2731" s="27"/>
      <c r="AN2731" s="27"/>
      <c r="AO2731" s="27"/>
      <c r="AP2731" s="27"/>
    </row>
    <row r="2732" spans="8:42" customFormat="1" ht="15" customHeight="1">
      <c r="H2732" s="89"/>
      <c r="Y2732" s="4"/>
      <c r="Z2732" s="4"/>
      <c r="AA2732" s="4"/>
      <c r="AB2732" s="4"/>
      <c r="AC2732" s="4"/>
      <c r="AG2732" s="4"/>
      <c r="AH2732" s="4"/>
      <c r="AI2732" s="4"/>
      <c r="AJ2732" s="4"/>
      <c r="AL2732" s="27"/>
      <c r="AM2732" s="27"/>
      <c r="AN2732" s="27"/>
      <c r="AO2732" s="27"/>
      <c r="AP2732" s="27"/>
    </row>
    <row r="2733" spans="8:42" customFormat="1" ht="15" customHeight="1">
      <c r="H2733" s="89"/>
      <c r="Y2733" s="4"/>
      <c r="Z2733" s="4"/>
      <c r="AA2733" s="4"/>
      <c r="AB2733" s="4"/>
      <c r="AC2733" s="4"/>
      <c r="AG2733" s="4"/>
      <c r="AH2733" s="4"/>
      <c r="AI2733" s="4"/>
      <c r="AJ2733" s="4"/>
      <c r="AL2733" s="27"/>
      <c r="AM2733" s="27"/>
      <c r="AN2733" s="27"/>
      <c r="AO2733" s="27"/>
      <c r="AP2733" s="27"/>
    </row>
    <row r="2734" spans="8:42" customFormat="1" ht="15" customHeight="1">
      <c r="H2734" s="89"/>
      <c r="Y2734" s="4"/>
      <c r="Z2734" s="4"/>
      <c r="AA2734" s="4"/>
      <c r="AB2734" s="4"/>
      <c r="AC2734" s="4"/>
      <c r="AG2734" s="4"/>
      <c r="AH2734" s="4"/>
      <c r="AI2734" s="4"/>
      <c r="AJ2734" s="4"/>
      <c r="AL2734" s="27"/>
      <c r="AM2734" s="27"/>
      <c r="AN2734" s="27"/>
      <c r="AO2734" s="27"/>
      <c r="AP2734" s="27"/>
    </row>
    <row r="2735" spans="8:42" customFormat="1" ht="15" customHeight="1">
      <c r="H2735" s="89"/>
      <c r="Y2735" s="4"/>
      <c r="Z2735" s="4"/>
      <c r="AA2735" s="4"/>
      <c r="AB2735" s="4"/>
      <c r="AC2735" s="4"/>
      <c r="AG2735" s="4"/>
      <c r="AH2735" s="4"/>
      <c r="AI2735" s="4"/>
      <c r="AJ2735" s="4"/>
      <c r="AL2735" s="27"/>
      <c r="AM2735" s="27"/>
      <c r="AN2735" s="27"/>
      <c r="AO2735" s="27"/>
      <c r="AP2735" s="27"/>
    </row>
    <row r="2736" spans="8:42" customFormat="1" ht="15" customHeight="1">
      <c r="H2736" s="89"/>
      <c r="Y2736" s="4"/>
      <c r="Z2736" s="4"/>
      <c r="AA2736" s="4"/>
      <c r="AB2736" s="4"/>
      <c r="AC2736" s="4"/>
      <c r="AG2736" s="4"/>
      <c r="AH2736" s="4"/>
      <c r="AI2736" s="4"/>
      <c r="AJ2736" s="4"/>
      <c r="AL2736" s="27"/>
      <c r="AM2736" s="27"/>
      <c r="AN2736" s="27"/>
      <c r="AO2736" s="27"/>
      <c r="AP2736" s="27"/>
    </row>
    <row r="2737" spans="8:42" customFormat="1" ht="15" customHeight="1">
      <c r="H2737" s="89"/>
      <c r="Y2737" s="4"/>
      <c r="Z2737" s="4"/>
      <c r="AA2737" s="4"/>
      <c r="AB2737" s="4"/>
      <c r="AC2737" s="4"/>
      <c r="AG2737" s="4"/>
      <c r="AH2737" s="4"/>
      <c r="AI2737" s="4"/>
      <c r="AJ2737" s="4"/>
      <c r="AL2737" s="27"/>
      <c r="AM2737" s="27"/>
      <c r="AN2737" s="27"/>
      <c r="AO2737" s="27"/>
      <c r="AP2737" s="27"/>
    </row>
    <row r="2738" spans="8:42" customFormat="1" ht="15" customHeight="1">
      <c r="H2738" s="89"/>
      <c r="Y2738" s="4"/>
      <c r="Z2738" s="4"/>
      <c r="AA2738" s="4"/>
      <c r="AB2738" s="4"/>
      <c r="AC2738" s="4"/>
      <c r="AG2738" s="4"/>
      <c r="AH2738" s="4"/>
      <c r="AI2738" s="4"/>
      <c r="AJ2738" s="4"/>
      <c r="AL2738" s="27"/>
      <c r="AM2738" s="27"/>
      <c r="AN2738" s="27"/>
      <c r="AO2738" s="27"/>
      <c r="AP2738" s="27"/>
    </row>
    <row r="2739" spans="8:42" customFormat="1" ht="15" customHeight="1">
      <c r="H2739" s="89"/>
      <c r="Y2739" s="4"/>
      <c r="Z2739" s="4"/>
      <c r="AA2739" s="4"/>
      <c r="AB2739" s="4"/>
      <c r="AC2739" s="4"/>
      <c r="AG2739" s="4"/>
      <c r="AH2739" s="4"/>
      <c r="AI2739" s="4"/>
      <c r="AJ2739" s="4"/>
      <c r="AL2739" s="27"/>
      <c r="AM2739" s="27"/>
      <c r="AN2739" s="27"/>
      <c r="AO2739" s="27"/>
      <c r="AP2739" s="27"/>
    </row>
    <row r="2740" spans="8:42" customFormat="1" ht="15" customHeight="1">
      <c r="H2740" s="89"/>
      <c r="Y2740" s="4"/>
      <c r="Z2740" s="4"/>
      <c r="AA2740" s="4"/>
      <c r="AB2740" s="4"/>
      <c r="AC2740" s="4"/>
      <c r="AG2740" s="4"/>
      <c r="AH2740" s="4"/>
      <c r="AI2740" s="4"/>
      <c r="AJ2740" s="4"/>
      <c r="AL2740" s="27"/>
      <c r="AM2740" s="27"/>
      <c r="AN2740" s="27"/>
      <c r="AO2740" s="27"/>
      <c r="AP2740" s="27"/>
    </row>
    <row r="2741" spans="8:42" customFormat="1" ht="15" customHeight="1">
      <c r="H2741" s="89"/>
      <c r="Y2741" s="4"/>
      <c r="Z2741" s="4"/>
      <c r="AA2741" s="4"/>
      <c r="AB2741" s="4"/>
      <c r="AC2741" s="4"/>
      <c r="AG2741" s="4"/>
      <c r="AH2741" s="4"/>
      <c r="AI2741" s="4"/>
      <c r="AJ2741" s="4"/>
      <c r="AL2741" s="27"/>
      <c r="AM2741" s="27"/>
      <c r="AN2741" s="27"/>
      <c r="AO2741" s="27"/>
      <c r="AP2741" s="27"/>
    </row>
    <row r="2742" spans="8:42" customFormat="1" ht="15" customHeight="1">
      <c r="H2742" s="89"/>
      <c r="Y2742" s="4"/>
      <c r="Z2742" s="4"/>
      <c r="AA2742" s="4"/>
      <c r="AB2742" s="4"/>
      <c r="AC2742" s="4"/>
      <c r="AG2742" s="4"/>
      <c r="AH2742" s="4"/>
      <c r="AI2742" s="4"/>
      <c r="AJ2742" s="4"/>
      <c r="AL2742" s="27"/>
      <c r="AM2742" s="27"/>
      <c r="AN2742" s="27"/>
      <c r="AO2742" s="27"/>
      <c r="AP2742" s="27"/>
    </row>
    <row r="2743" spans="8:42" customFormat="1" ht="15" customHeight="1">
      <c r="H2743" s="89"/>
      <c r="Y2743" s="4"/>
      <c r="Z2743" s="4"/>
      <c r="AA2743" s="4"/>
      <c r="AB2743" s="4"/>
      <c r="AC2743" s="4"/>
      <c r="AG2743" s="4"/>
      <c r="AH2743" s="4"/>
      <c r="AI2743" s="4"/>
      <c r="AJ2743" s="4"/>
      <c r="AL2743" s="27"/>
      <c r="AM2743" s="27"/>
      <c r="AN2743" s="27"/>
      <c r="AO2743" s="27"/>
      <c r="AP2743" s="27"/>
    </row>
    <row r="2744" spans="8:42" customFormat="1" ht="15" customHeight="1">
      <c r="H2744" s="89"/>
      <c r="Y2744" s="4"/>
      <c r="Z2744" s="4"/>
      <c r="AA2744" s="4"/>
      <c r="AB2744" s="4"/>
      <c r="AC2744" s="4"/>
      <c r="AG2744" s="4"/>
      <c r="AH2744" s="4"/>
      <c r="AI2744" s="4"/>
      <c r="AJ2744" s="4"/>
      <c r="AL2744" s="27"/>
      <c r="AM2744" s="27"/>
      <c r="AN2744" s="27"/>
      <c r="AO2744" s="27"/>
      <c r="AP2744" s="27"/>
    </row>
    <row r="2745" spans="8:42" customFormat="1" ht="15" customHeight="1">
      <c r="H2745" s="89"/>
      <c r="Y2745" s="4"/>
      <c r="Z2745" s="4"/>
      <c r="AA2745" s="4"/>
      <c r="AB2745" s="4"/>
      <c r="AC2745" s="4"/>
      <c r="AG2745" s="4"/>
      <c r="AH2745" s="4"/>
      <c r="AI2745" s="4"/>
      <c r="AJ2745" s="4"/>
      <c r="AL2745" s="27"/>
      <c r="AM2745" s="27"/>
      <c r="AN2745" s="27"/>
      <c r="AO2745" s="27"/>
      <c r="AP2745" s="27"/>
    </row>
    <row r="2746" spans="8:42" customFormat="1" ht="15" customHeight="1">
      <c r="H2746" s="89"/>
      <c r="Y2746" s="4"/>
      <c r="Z2746" s="4"/>
      <c r="AA2746" s="4"/>
      <c r="AB2746" s="4"/>
      <c r="AC2746" s="4"/>
      <c r="AG2746" s="4"/>
      <c r="AH2746" s="4"/>
      <c r="AI2746" s="4"/>
      <c r="AJ2746" s="4"/>
      <c r="AL2746" s="27"/>
      <c r="AM2746" s="27"/>
      <c r="AN2746" s="27"/>
      <c r="AO2746" s="27"/>
      <c r="AP2746" s="27"/>
    </row>
    <row r="2747" spans="8:42" customFormat="1" ht="15" customHeight="1">
      <c r="H2747" s="89"/>
      <c r="Y2747" s="4"/>
      <c r="Z2747" s="4"/>
      <c r="AA2747" s="4"/>
      <c r="AB2747" s="4"/>
      <c r="AC2747" s="4"/>
      <c r="AG2747" s="4"/>
      <c r="AH2747" s="4"/>
      <c r="AI2747" s="4"/>
      <c r="AJ2747" s="4"/>
      <c r="AL2747" s="27"/>
      <c r="AM2747" s="27"/>
      <c r="AN2747" s="27"/>
      <c r="AO2747" s="27"/>
      <c r="AP2747" s="27"/>
    </row>
    <row r="2748" spans="8:42" customFormat="1" ht="15" customHeight="1">
      <c r="H2748" s="89"/>
      <c r="Y2748" s="4"/>
      <c r="Z2748" s="4"/>
      <c r="AA2748" s="4"/>
      <c r="AB2748" s="4"/>
      <c r="AC2748" s="4"/>
      <c r="AG2748" s="4"/>
      <c r="AH2748" s="4"/>
      <c r="AI2748" s="4"/>
      <c r="AJ2748" s="4"/>
      <c r="AL2748" s="27"/>
      <c r="AM2748" s="27"/>
      <c r="AN2748" s="27"/>
      <c r="AO2748" s="27"/>
      <c r="AP2748" s="27"/>
    </row>
    <row r="2749" spans="8:42" customFormat="1" ht="15" customHeight="1">
      <c r="H2749" s="89"/>
      <c r="Y2749" s="4"/>
      <c r="Z2749" s="4"/>
      <c r="AA2749" s="4"/>
      <c r="AB2749" s="4"/>
      <c r="AC2749" s="4"/>
      <c r="AG2749" s="4"/>
      <c r="AH2749" s="4"/>
      <c r="AI2749" s="4"/>
      <c r="AJ2749" s="4"/>
      <c r="AL2749" s="27"/>
      <c r="AM2749" s="27"/>
      <c r="AN2749" s="27"/>
      <c r="AO2749" s="27"/>
      <c r="AP2749" s="27"/>
    </row>
    <row r="2750" spans="8:42" customFormat="1" ht="15" customHeight="1">
      <c r="H2750" s="89"/>
      <c r="Y2750" s="4"/>
      <c r="Z2750" s="4"/>
      <c r="AA2750" s="4"/>
      <c r="AB2750" s="4"/>
      <c r="AC2750" s="4"/>
      <c r="AG2750" s="4"/>
      <c r="AH2750" s="4"/>
      <c r="AI2750" s="4"/>
      <c r="AJ2750" s="4"/>
      <c r="AL2750" s="27"/>
      <c r="AM2750" s="27"/>
      <c r="AN2750" s="27"/>
      <c r="AO2750" s="27"/>
      <c r="AP2750" s="27"/>
    </row>
    <row r="2751" spans="8:42" customFormat="1" ht="15" customHeight="1">
      <c r="H2751" s="89"/>
      <c r="Y2751" s="4"/>
      <c r="Z2751" s="4"/>
      <c r="AA2751" s="4"/>
      <c r="AB2751" s="4"/>
      <c r="AC2751" s="4"/>
      <c r="AG2751" s="4"/>
      <c r="AH2751" s="4"/>
      <c r="AI2751" s="4"/>
      <c r="AJ2751" s="4"/>
      <c r="AL2751" s="27"/>
      <c r="AM2751" s="27"/>
      <c r="AN2751" s="27"/>
      <c r="AO2751" s="27"/>
      <c r="AP2751" s="27"/>
    </row>
    <row r="2752" spans="8:42" customFormat="1" ht="15" customHeight="1">
      <c r="H2752" s="89"/>
      <c r="Y2752" s="4"/>
      <c r="Z2752" s="4"/>
      <c r="AA2752" s="4"/>
      <c r="AB2752" s="4"/>
      <c r="AC2752" s="4"/>
      <c r="AG2752" s="4"/>
      <c r="AH2752" s="4"/>
      <c r="AI2752" s="4"/>
      <c r="AJ2752" s="4"/>
      <c r="AL2752" s="27"/>
      <c r="AM2752" s="27"/>
      <c r="AN2752" s="27"/>
      <c r="AO2752" s="27"/>
      <c r="AP2752" s="27"/>
    </row>
    <row r="2753" spans="8:42" customFormat="1" ht="15" customHeight="1">
      <c r="H2753" s="89"/>
      <c r="Y2753" s="4"/>
      <c r="Z2753" s="4"/>
      <c r="AA2753" s="4"/>
      <c r="AB2753" s="4"/>
      <c r="AC2753" s="4"/>
      <c r="AG2753" s="4"/>
      <c r="AH2753" s="4"/>
      <c r="AI2753" s="4"/>
      <c r="AJ2753" s="4"/>
      <c r="AL2753" s="27"/>
      <c r="AM2753" s="27"/>
      <c r="AN2753" s="27"/>
      <c r="AO2753" s="27"/>
      <c r="AP2753" s="27"/>
    </row>
    <row r="2754" spans="8:42" customFormat="1" ht="15" customHeight="1">
      <c r="H2754" s="89"/>
      <c r="Y2754" s="4"/>
      <c r="Z2754" s="4"/>
      <c r="AA2754" s="4"/>
      <c r="AB2754" s="4"/>
      <c r="AC2754" s="4"/>
      <c r="AG2754" s="4"/>
      <c r="AH2754" s="4"/>
      <c r="AI2754" s="4"/>
      <c r="AJ2754" s="4"/>
      <c r="AL2754" s="27"/>
      <c r="AM2754" s="27"/>
      <c r="AN2754" s="27"/>
      <c r="AO2754" s="27"/>
      <c r="AP2754" s="27"/>
    </row>
    <row r="2755" spans="8:42" customFormat="1" ht="15" customHeight="1">
      <c r="H2755" s="89"/>
      <c r="Y2755" s="4"/>
      <c r="Z2755" s="4"/>
      <c r="AA2755" s="4"/>
      <c r="AB2755" s="4"/>
      <c r="AC2755" s="4"/>
      <c r="AG2755" s="4"/>
      <c r="AH2755" s="4"/>
      <c r="AI2755" s="4"/>
      <c r="AJ2755" s="4"/>
      <c r="AL2755" s="27"/>
      <c r="AM2755" s="27"/>
      <c r="AN2755" s="27"/>
      <c r="AO2755" s="27"/>
      <c r="AP2755" s="27"/>
    </row>
    <row r="2756" spans="8:42" customFormat="1" ht="15" customHeight="1">
      <c r="H2756" s="89"/>
      <c r="Y2756" s="4"/>
      <c r="Z2756" s="4"/>
      <c r="AA2756" s="4"/>
      <c r="AB2756" s="4"/>
      <c r="AC2756" s="4"/>
      <c r="AG2756" s="4"/>
      <c r="AH2756" s="4"/>
      <c r="AI2756" s="4"/>
      <c r="AJ2756" s="4"/>
      <c r="AL2756" s="27"/>
      <c r="AM2756" s="27"/>
      <c r="AN2756" s="27"/>
      <c r="AO2756" s="27"/>
      <c r="AP2756" s="27"/>
    </row>
    <row r="2757" spans="8:42" customFormat="1" ht="15" customHeight="1">
      <c r="H2757" s="89"/>
      <c r="Y2757" s="4"/>
      <c r="Z2757" s="4"/>
      <c r="AA2757" s="4"/>
      <c r="AB2757" s="4"/>
      <c r="AC2757" s="4"/>
      <c r="AG2757" s="4"/>
      <c r="AH2757" s="4"/>
      <c r="AI2757" s="4"/>
      <c r="AJ2757" s="4"/>
      <c r="AL2757" s="27"/>
      <c r="AM2757" s="27"/>
      <c r="AN2757" s="27"/>
      <c r="AO2757" s="27"/>
      <c r="AP2757" s="27"/>
    </row>
    <row r="2758" spans="8:42" customFormat="1" ht="15" customHeight="1">
      <c r="H2758" s="89"/>
      <c r="Y2758" s="4"/>
      <c r="Z2758" s="4"/>
      <c r="AA2758" s="4"/>
      <c r="AB2758" s="4"/>
      <c r="AC2758" s="4"/>
      <c r="AG2758" s="4"/>
      <c r="AH2758" s="4"/>
      <c r="AI2758" s="4"/>
      <c r="AJ2758" s="4"/>
      <c r="AL2758" s="27"/>
      <c r="AM2758" s="27"/>
      <c r="AN2758" s="27"/>
      <c r="AO2758" s="27"/>
      <c r="AP2758" s="27"/>
    </row>
    <row r="2759" spans="8:42" customFormat="1" ht="15" customHeight="1">
      <c r="H2759" s="89"/>
      <c r="Y2759" s="4"/>
      <c r="Z2759" s="4"/>
      <c r="AA2759" s="4"/>
      <c r="AB2759" s="4"/>
      <c r="AC2759" s="4"/>
      <c r="AG2759" s="4"/>
      <c r="AH2759" s="4"/>
      <c r="AI2759" s="4"/>
      <c r="AJ2759" s="4"/>
      <c r="AL2759" s="27"/>
      <c r="AM2759" s="27"/>
      <c r="AN2759" s="27"/>
      <c r="AO2759" s="27"/>
      <c r="AP2759" s="27"/>
    </row>
    <row r="2760" spans="8:42" customFormat="1" ht="15" customHeight="1">
      <c r="H2760" s="89"/>
      <c r="Y2760" s="4"/>
      <c r="Z2760" s="4"/>
      <c r="AA2760" s="4"/>
      <c r="AB2760" s="4"/>
      <c r="AC2760" s="4"/>
      <c r="AG2760" s="4"/>
      <c r="AH2760" s="4"/>
      <c r="AI2760" s="4"/>
      <c r="AJ2760" s="4"/>
      <c r="AL2760" s="27"/>
      <c r="AM2760" s="27"/>
      <c r="AN2760" s="27"/>
      <c r="AO2760" s="27"/>
      <c r="AP2760" s="27"/>
    </row>
    <row r="2761" spans="8:42" customFormat="1" ht="15" customHeight="1">
      <c r="H2761" s="89"/>
      <c r="Y2761" s="4"/>
      <c r="Z2761" s="4"/>
      <c r="AA2761" s="4"/>
      <c r="AB2761" s="4"/>
      <c r="AC2761" s="4"/>
      <c r="AG2761" s="4"/>
      <c r="AH2761" s="4"/>
      <c r="AI2761" s="4"/>
      <c r="AJ2761" s="4"/>
      <c r="AL2761" s="27"/>
      <c r="AM2761" s="27"/>
      <c r="AN2761" s="27"/>
      <c r="AO2761" s="27"/>
      <c r="AP2761" s="27"/>
    </row>
    <row r="2762" spans="8:42" customFormat="1" ht="15" customHeight="1">
      <c r="H2762" s="89"/>
      <c r="Y2762" s="4"/>
      <c r="Z2762" s="4"/>
      <c r="AA2762" s="4"/>
      <c r="AB2762" s="4"/>
      <c r="AC2762" s="4"/>
      <c r="AG2762" s="4"/>
      <c r="AH2762" s="4"/>
      <c r="AI2762" s="4"/>
      <c r="AJ2762" s="4"/>
      <c r="AL2762" s="27"/>
      <c r="AM2762" s="27"/>
      <c r="AN2762" s="27"/>
      <c r="AO2762" s="27"/>
      <c r="AP2762" s="27"/>
    </row>
    <row r="2763" spans="8:42" customFormat="1" ht="15" customHeight="1">
      <c r="H2763" s="89"/>
      <c r="Y2763" s="4"/>
      <c r="Z2763" s="4"/>
      <c r="AA2763" s="4"/>
      <c r="AB2763" s="4"/>
      <c r="AC2763" s="4"/>
      <c r="AG2763" s="4"/>
      <c r="AH2763" s="4"/>
      <c r="AI2763" s="4"/>
      <c r="AJ2763" s="4"/>
      <c r="AL2763" s="27"/>
      <c r="AM2763" s="27"/>
      <c r="AN2763" s="27"/>
      <c r="AO2763" s="27"/>
      <c r="AP2763" s="27"/>
    </row>
    <row r="2764" spans="8:42" customFormat="1" ht="15" customHeight="1">
      <c r="H2764" s="89"/>
      <c r="Y2764" s="4"/>
      <c r="Z2764" s="4"/>
      <c r="AA2764" s="4"/>
      <c r="AB2764" s="4"/>
      <c r="AC2764" s="4"/>
      <c r="AG2764" s="4"/>
      <c r="AH2764" s="4"/>
      <c r="AI2764" s="4"/>
      <c r="AJ2764" s="4"/>
      <c r="AL2764" s="27"/>
      <c r="AM2764" s="27"/>
      <c r="AN2764" s="27"/>
      <c r="AO2764" s="27"/>
      <c r="AP2764" s="27"/>
    </row>
    <row r="2765" spans="8:42" customFormat="1" ht="15" customHeight="1">
      <c r="H2765" s="89"/>
      <c r="Y2765" s="4"/>
      <c r="Z2765" s="4"/>
      <c r="AA2765" s="4"/>
      <c r="AB2765" s="4"/>
      <c r="AC2765" s="4"/>
      <c r="AG2765" s="4"/>
      <c r="AH2765" s="4"/>
      <c r="AI2765" s="4"/>
      <c r="AJ2765" s="4"/>
      <c r="AL2765" s="27"/>
      <c r="AM2765" s="27"/>
      <c r="AN2765" s="27"/>
      <c r="AO2765" s="27"/>
      <c r="AP2765" s="27"/>
    </row>
    <row r="2766" spans="8:42" customFormat="1" ht="15" customHeight="1">
      <c r="H2766" s="89"/>
      <c r="Y2766" s="4"/>
      <c r="Z2766" s="4"/>
      <c r="AA2766" s="4"/>
      <c r="AB2766" s="4"/>
      <c r="AC2766" s="4"/>
      <c r="AG2766" s="4"/>
      <c r="AH2766" s="4"/>
      <c r="AI2766" s="4"/>
      <c r="AJ2766" s="4"/>
      <c r="AL2766" s="27"/>
      <c r="AM2766" s="27"/>
      <c r="AN2766" s="27"/>
      <c r="AO2766" s="27"/>
      <c r="AP2766" s="27"/>
    </row>
    <row r="2767" spans="8:42" customFormat="1" ht="15" customHeight="1">
      <c r="H2767" s="89"/>
      <c r="Y2767" s="4"/>
      <c r="Z2767" s="4"/>
      <c r="AA2767" s="4"/>
      <c r="AB2767" s="4"/>
      <c r="AC2767" s="4"/>
      <c r="AG2767" s="4"/>
      <c r="AH2767" s="4"/>
      <c r="AI2767" s="4"/>
      <c r="AJ2767" s="4"/>
      <c r="AL2767" s="27"/>
      <c r="AM2767" s="27"/>
      <c r="AN2767" s="27"/>
      <c r="AO2767" s="27"/>
      <c r="AP2767" s="27"/>
    </row>
    <row r="2768" spans="8:42" customFormat="1" ht="15" customHeight="1">
      <c r="H2768" s="89"/>
      <c r="Y2768" s="4"/>
      <c r="Z2768" s="4"/>
      <c r="AA2768" s="4"/>
      <c r="AB2768" s="4"/>
      <c r="AC2768" s="4"/>
      <c r="AG2768" s="4"/>
      <c r="AH2768" s="4"/>
      <c r="AI2768" s="4"/>
      <c r="AJ2768" s="4"/>
      <c r="AL2768" s="27"/>
      <c r="AM2768" s="27"/>
      <c r="AN2768" s="27"/>
      <c r="AO2768" s="27"/>
      <c r="AP2768" s="27"/>
    </row>
    <row r="2769" spans="8:42" customFormat="1" ht="15" customHeight="1">
      <c r="H2769" s="89"/>
      <c r="Y2769" s="4"/>
      <c r="Z2769" s="4"/>
      <c r="AA2769" s="4"/>
      <c r="AB2769" s="4"/>
      <c r="AC2769" s="4"/>
      <c r="AG2769" s="4"/>
      <c r="AH2769" s="4"/>
      <c r="AI2769" s="4"/>
      <c r="AJ2769" s="4"/>
      <c r="AL2769" s="27"/>
      <c r="AM2769" s="27"/>
      <c r="AN2769" s="27"/>
      <c r="AO2769" s="27"/>
      <c r="AP2769" s="27"/>
    </row>
    <row r="2770" spans="8:42" customFormat="1" ht="15" customHeight="1">
      <c r="H2770" s="89"/>
      <c r="Y2770" s="4"/>
      <c r="Z2770" s="4"/>
      <c r="AA2770" s="4"/>
      <c r="AB2770" s="4"/>
      <c r="AC2770" s="4"/>
      <c r="AG2770" s="4"/>
      <c r="AH2770" s="4"/>
      <c r="AI2770" s="4"/>
      <c r="AJ2770" s="4"/>
      <c r="AL2770" s="27"/>
      <c r="AM2770" s="27"/>
      <c r="AN2770" s="27"/>
      <c r="AO2770" s="27"/>
      <c r="AP2770" s="27"/>
    </row>
    <row r="2771" spans="8:42" customFormat="1" ht="15" customHeight="1">
      <c r="H2771" s="89"/>
      <c r="Y2771" s="4"/>
      <c r="Z2771" s="4"/>
      <c r="AA2771" s="4"/>
      <c r="AB2771" s="4"/>
      <c r="AC2771" s="4"/>
      <c r="AG2771" s="4"/>
      <c r="AH2771" s="4"/>
      <c r="AI2771" s="4"/>
      <c r="AJ2771" s="4"/>
      <c r="AL2771" s="27"/>
      <c r="AM2771" s="27"/>
      <c r="AN2771" s="27"/>
      <c r="AO2771" s="27"/>
      <c r="AP2771" s="27"/>
    </row>
    <row r="2772" spans="8:42" customFormat="1" ht="15" customHeight="1">
      <c r="H2772" s="89"/>
      <c r="Y2772" s="4"/>
      <c r="Z2772" s="4"/>
      <c r="AA2772" s="4"/>
      <c r="AB2772" s="4"/>
      <c r="AC2772" s="4"/>
      <c r="AG2772" s="4"/>
      <c r="AH2772" s="4"/>
      <c r="AI2772" s="4"/>
      <c r="AJ2772" s="4"/>
      <c r="AL2772" s="27"/>
      <c r="AM2772" s="27"/>
      <c r="AN2772" s="27"/>
      <c r="AO2772" s="27"/>
      <c r="AP2772" s="27"/>
    </row>
    <row r="2773" spans="8:42" customFormat="1" ht="15" customHeight="1">
      <c r="H2773" s="89"/>
      <c r="Y2773" s="4"/>
      <c r="Z2773" s="4"/>
      <c r="AA2773" s="4"/>
      <c r="AB2773" s="4"/>
      <c r="AC2773" s="4"/>
      <c r="AG2773" s="4"/>
      <c r="AH2773" s="4"/>
      <c r="AI2773" s="4"/>
      <c r="AJ2773" s="4"/>
      <c r="AL2773" s="27"/>
      <c r="AM2773" s="27"/>
      <c r="AN2773" s="27"/>
      <c r="AO2773" s="27"/>
      <c r="AP2773" s="27"/>
    </row>
    <row r="2774" spans="8:42" customFormat="1" ht="15" customHeight="1">
      <c r="H2774" s="89"/>
      <c r="Y2774" s="4"/>
      <c r="Z2774" s="4"/>
      <c r="AA2774" s="4"/>
      <c r="AB2774" s="4"/>
      <c r="AC2774" s="4"/>
      <c r="AG2774" s="4"/>
      <c r="AH2774" s="4"/>
      <c r="AI2774" s="4"/>
      <c r="AJ2774" s="4"/>
      <c r="AL2774" s="27"/>
      <c r="AM2774" s="27"/>
      <c r="AN2774" s="27"/>
      <c r="AO2774" s="27"/>
      <c r="AP2774" s="27"/>
    </row>
    <row r="2775" spans="8:42" customFormat="1" ht="15" customHeight="1">
      <c r="H2775" s="89"/>
      <c r="Y2775" s="4"/>
      <c r="Z2775" s="4"/>
      <c r="AA2775" s="4"/>
      <c r="AB2775" s="4"/>
      <c r="AC2775" s="4"/>
      <c r="AG2775" s="4"/>
      <c r="AH2775" s="4"/>
      <c r="AI2775" s="4"/>
      <c r="AJ2775" s="4"/>
      <c r="AL2775" s="27"/>
      <c r="AM2775" s="27"/>
      <c r="AN2775" s="27"/>
      <c r="AO2775" s="27"/>
      <c r="AP2775" s="27"/>
    </row>
    <row r="2776" spans="8:42" customFormat="1" ht="15" customHeight="1">
      <c r="H2776" s="89"/>
      <c r="Y2776" s="4"/>
      <c r="Z2776" s="4"/>
      <c r="AA2776" s="4"/>
      <c r="AB2776" s="4"/>
      <c r="AC2776" s="4"/>
      <c r="AG2776" s="4"/>
      <c r="AH2776" s="4"/>
      <c r="AI2776" s="4"/>
      <c r="AJ2776" s="4"/>
      <c r="AL2776" s="27"/>
      <c r="AM2776" s="27"/>
      <c r="AN2776" s="27"/>
      <c r="AO2776" s="27"/>
      <c r="AP2776" s="27"/>
    </row>
    <row r="2777" spans="8:42" customFormat="1" ht="15" customHeight="1">
      <c r="H2777" s="89"/>
      <c r="Y2777" s="4"/>
      <c r="Z2777" s="4"/>
      <c r="AA2777" s="4"/>
      <c r="AB2777" s="4"/>
      <c r="AC2777" s="4"/>
      <c r="AG2777" s="4"/>
      <c r="AH2777" s="4"/>
      <c r="AI2777" s="4"/>
      <c r="AJ2777" s="4"/>
      <c r="AL2777" s="27"/>
      <c r="AM2777" s="27"/>
      <c r="AN2777" s="27"/>
      <c r="AO2777" s="27"/>
      <c r="AP2777" s="27"/>
    </row>
    <row r="2778" spans="8:42" customFormat="1" ht="15" customHeight="1">
      <c r="H2778" s="89"/>
      <c r="Y2778" s="4"/>
      <c r="Z2778" s="4"/>
      <c r="AA2778" s="4"/>
      <c r="AB2778" s="4"/>
      <c r="AC2778" s="4"/>
      <c r="AG2778" s="4"/>
      <c r="AH2778" s="4"/>
      <c r="AI2778" s="4"/>
      <c r="AJ2778" s="4"/>
      <c r="AL2778" s="27"/>
      <c r="AM2778" s="27"/>
      <c r="AN2778" s="27"/>
      <c r="AO2778" s="27"/>
      <c r="AP2778" s="27"/>
    </row>
    <row r="2779" spans="8:42" customFormat="1" ht="15" customHeight="1">
      <c r="H2779" s="89"/>
      <c r="Y2779" s="4"/>
      <c r="Z2779" s="4"/>
      <c r="AA2779" s="4"/>
      <c r="AB2779" s="4"/>
      <c r="AC2779" s="4"/>
      <c r="AG2779" s="4"/>
      <c r="AH2779" s="4"/>
      <c r="AI2779" s="4"/>
      <c r="AJ2779" s="4"/>
      <c r="AL2779" s="27"/>
      <c r="AM2779" s="27"/>
      <c r="AN2779" s="27"/>
      <c r="AO2779" s="27"/>
      <c r="AP2779" s="27"/>
    </row>
    <row r="2780" spans="8:42" customFormat="1" ht="15" customHeight="1">
      <c r="H2780" s="89"/>
      <c r="Y2780" s="4"/>
      <c r="Z2780" s="4"/>
      <c r="AA2780" s="4"/>
      <c r="AB2780" s="4"/>
      <c r="AC2780" s="4"/>
      <c r="AG2780" s="4"/>
      <c r="AH2780" s="4"/>
      <c r="AI2780" s="4"/>
      <c r="AJ2780" s="4"/>
      <c r="AL2780" s="27"/>
      <c r="AM2780" s="27"/>
      <c r="AN2780" s="27"/>
      <c r="AO2780" s="27"/>
      <c r="AP2780" s="27"/>
    </row>
    <row r="2781" spans="8:42" customFormat="1" ht="15" customHeight="1">
      <c r="H2781" s="89"/>
      <c r="Y2781" s="4"/>
      <c r="Z2781" s="4"/>
      <c r="AA2781" s="4"/>
      <c r="AB2781" s="4"/>
      <c r="AC2781" s="4"/>
      <c r="AG2781" s="4"/>
      <c r="AH2781" s="4"/>
      <c r="AI2781" s="4"/>
      <c r="AJ2781" s="4"/>
      <c r="AL2781" s="27"/>
      <c r="AM2781" s="27"/>
      <c r="AN2781" s="27"/>
      <c r="AO2781" s="27"/>
      <c r="AP2781" s="27"/>
    </row>
    <row r="2782" spans="8:42" customFormat="1" ht="15" customHeight="1">
      <c r="H2782" s="89"/>
      <c r="Y2782" s="4"/>
      <c r="Z2782" s="4"/>
      <c r="AA2782" s="4"/>
      <c r="AB2782" s="4"/>
      <c r="AC2782" s="4"/>
      <c r="AG2782" s="4"/>
      <c r="AH2782" s="4"/>
      <c r="AI2782" s="4"/>
      <c r="AJ2782" s="4"/>
      <c r="AL2782" s="27"/>
      <c r="AM2782" s="27"/>
      <c r="AN2782" s="27"/>
      <c r="AO2782" s="27"/>
      <c r="AP2782" s="27"/>
    </row>
    <row r="2783" spans="8:42" customFormat="1" ht="15" customHeight="1">
      <c r="H2783" s="89"/>
      <c r="Y2783" s="4"/>
      <c r="Z2783" s="4"/>
      <c r="AA2783" s="4"/>
      <c r="AB2783" s="4"/>
      <c r="AC2783" s="4"/>
      <c r="AG2783" s="4"/>
      <c r="AH2783" s="4"/>
      <c r="AI2783" s="4"/>
      <c r="AJ2783" s="4"/>
      <c r="AL2783" s="27"/>
      <c r="AM2783" s="27"/>
      <c r="AN2783" s="27"/>
      <c r="AO2783" s="27"/>
      <c r="AP2783" s="27"/>
    </row>
    <row r="2784" spans="8:42" customFormat="1" ht="15" customHeight="1">
      <c r="H2784" s="89"/>
      <c r="Y2784" s="4"/>
      <c r="Z2784" s="4"/>
      <c r="AA2784" s="4"/>
      <c r="AB2784" s="4"/>
      <c r="AC2784" s="4"/>
      <c r="AG2784" s="4"/>
      <c r="AH2784" s="4"/>
      <c r="AI2784" s="4"/>
      <c r="AJ2784" s="4"/>
      <c r="AL2784" s="27"/>
      <c r="AM2784" s="27"/>
      <c r="AN2784" s="27"/>
      <c r="AO2784" s="27"/>
      <c r="AP2784" s="27"/>
    </row>
    <row r="2785" spans="8:42" customFormat="1" ht="15" customHeight="1">
      <c r="H2785" s="89"/>
      <c r="Y2785" s="4"/>
      <c r="Z2785" s="4"/>
      <c r="AA2785" s="4"/>
      <c r="AB2785" s="4"/>
      <c r="AC2785" s="4"/>
      <c r="AG2785" s="4"/>
      <c r="AH2785" s="4"/>
      <c r="AI2785" s="4"/>
      <c r="AJ2785" s="4"/>
      <c r="AL2785" s="27"/>
      <c r="AM2785" s="27"/>
      <c r="AN2785" s="27"/>
      <c r="AO2785" s="27"/>
      <c r="AP2785" s="27"/>
    </row>
    <row r="2786" spans="8:42" customFormat="1" ht="15" customHeight="1">
      <c r="H2786" s="89"/>
      <c r="Y2786" s="4"/>
      <c r="Z2786" s="4"/>
      <c r="AA2786" s="4"/>
      <c r="AB2786" s="4"/>
      <c r="AC2786" s="4"/>
      <c r="AG2786" s="4"/>
      <c r="AH2786" s="4"/>
      <c r="AI2786" s="4"/>
      <c r="AJ2786" s="4"/>
      <c r="AL2786" s="27"/>
      <c r="AM2786" s="27"/>
      <c r="AN2786" s="27"/>
      <c r="AO2786" s="27"/>
      <c r="AP2786" s="27"/>
    </row>
    <row r="2787" spans="8:42" customFormat="1" ht="15" customHeight="1">
      <c r="H2787" s="89"/>
      <c r="Y2787" s="4"/>
      <c r="Z2787" s="4"/>
      <c r="AA2787" s="4"/>
      <c r="AB2787" s="4"/>
      <c r="AC2787" s="4"/>
      <c r="AG2787" s="4"/>
      <c r="AH2787" s="4"/>
      <c r="AI2787" s="4"/>
      <c r="AJ2787" s="4"/>
      <c r="AL2787" s="27"/>
      <c r="AM2787" s="27"/>
      <c r="AN2787" s="27"/>
      <c r="AO2787" s="27"/>
      <c r="AP2787" s="27"/>
    </row>
    <row r="2788" spans="8:42" customFormat="1" ht="15" customHeight="1">
      <c r="H2788" s="89"/>
      <c r="Y2788" s="4"/>
      <c r="Z2788" s="4"/>
      <c r="AA2788" s="4"/>
      <c r="AB2788" s="4"/>
      <c r="AC2788" s="4"/>
      <c r="AG2788" s="4"/>
      <c r="AH2788" s="4"/>
      <c r="AI2788" s="4"/>
      <c r="AJ2788" s="4"/>
      <c r="AL2788" s="27"/>
      <c r="AM2788" s="27"/>
      <c r="AN2788" s="27"/>
      <c r="AO2788" s="27"/>
      <c r="AP2788" s="27"/>
    </row>
    <row r="2789" spans="8:42" customFormat="1" ht="15" customHeight="1">
      <c r="H2789" s="89"/>
      <c r="Y2789" s="4"/>
      <c r="Z2789" s="4"/>
      <c r="AA2789" s="4"/>
      <c r="AB2789" s="4"/>
      <c r="AC2789" s="4"/>
      <c r="AG2789" s="4"/>
      <c r="AH2789" s="4"/>
      <c r="AI2789" s="4"/>
      <c r="AJ2789" s="4"/>
      <c r="AL2789" s="27"/>
      <c r="AM2789" s="27"/>
      <c r="AN2789" s="27"/>
      <c r="AO2789" s="27"/>
      <c r="AP2789" s="27"/>
    </row>
    <row r="2790" spans="8:42" customFormat="1" ht="15" customHeight="1">
      <c r="H2790" s="89"/>
      <c r="Y2790" s="4"/>
      <c r="Z2790" s="4"/>
      <c r="AA2790" s="4"/>
      <c r="AB2790" s="4"/>
      <c r="AC2790" s="4"/>
      <c r="AG2790" s="4"/>
      <c r="AH2790" s="4"/>
      <c r="AI2790" s="4"/>
      <c r="AJ2790" s="4"/>
      <c r="AL2790" s="27"/>
      <c r="AM2790" s="27"/>
      <c r="AN2790" s="27"/>
      <c r="AO2790" s="27"/>
      <c r="AP2790" s="27"/>
    </row>
    <row r="2791" spans="8:42" customFormat="1" ht="15" customHeight="1">
      <c r="H2791" s="89"/>
      <c r="Y2791" s="4"/>
      <c r="Z2791" s="4"/>
      <c r="AA2791" s="4"/>
      <c r="AB2791" s="4"/>
      <c r="AC2791" s="4"/>
      <c r="AG2791" s="4"/>
      <c r="AH2791" s="4"/>
      <c r="AI2791" s="4"/>
      <c r="AJ2791" s="4"/>
      <c r="AL2791" s="27"/>
      <c r="AM2791" s="27"/>
      <c r="AN2791" s="27"/>
      <c r="AO2791" s="27"/>
      <c r="AP2791" s="27"/>
    </row>
    <row r="2792" spans="8:42" customFormat="1" ht="15" customHeight="1">
      <c r="H2792" s="89"/>
      <c r="Y2792" s="4"/>
      <c r="Z2792" s="4"/>
      <c r="AA2792" s="4"/>
      <c r="AB2792" s="4"/>
      <c r="AC2792" s="4"/>
      <c r="AG2792" s="4"/>
      <c r="AH2792" s="4"/>
      <c r="AI2792" s="4"/>
      <c r="AJ2792" s="4"/>
      <c r="AL2792" s="27"/>
      <c r="AM2792" s="27"/>
      <c r="AN2792" s="27"/>
      <c r="AO2792" s="27"/>
      <c r="AP2792" s="27"/>
    </row>
    <row r="2793" spans="8:42" customFormat="1" ht="15" customHeight="1">
      <c r="H2793" s="89"/>
      <c r="Y2793" s="4"/>
      <c r="Z2793" s="4"/>
      <c r="AA2793" s="4"/>
      <c r="AB2793" s="4"/>
      <c r="AC2793" s="4"/>
      <c r="AG2793" s="4"/>
      <c r="AH2793" s="4"/>
      <c r="AI2793" s="4"/>
      <c r="AJ2793" s="4"/>
      <c r="AL2793" s="27"/>
      <c r="AM2793" s="27"/>
      <c r="AN2793" s="27"/>
      <c r="AO2793" s="27"/>
      <c r="AP2793" s="27"/>
    </row>
    <row r="2794" spans="8:42" customFormat="1" ht="15" customHeight="1">
      <c r="H2794" s="89"/>
      <c r="Y2794" s="4"/>
      <c r="Z2794" s="4"/>
      <c r="AA2794" s="4"/>
      <c r="AB2794" s="4"/>
      <c r="AC2794" s="4"/>
      <c r="AG2794" s="4"/>
      <c r="AH2794" s="4"/>
      <c r="AI2794" s="4"/>
      <c r="AJ2794" s="4"/>
      <c r="AL2794" s="27"/>
      <c r="AM2794" s="27"/>
      <c r="AN2794" s="27"/>
      <c r="AO2794" s="27"/>
      <c r="AP2794" s="27"/>
    </row>
    <row r="2795" spans="8:42" customFormat="1" ht="15" customHeight="1">
      <c r="H2795" s="89"/>
      <c r="Y2795" s="4"/>
      <c r="Z2795" s="4"/>
      <c r="AA2795" s="4"/>
      <c r="AB2795" s="4"/>
      <c r="AC2795" s="4"/>
      <c r="AG2795" s="4"/>
      <c r="AH2795" s="4"/>
      <c r="AI2795" s="4"/>
      <c r="AJ2795" s="4"/>
      <c r="AL2795" s="27"/>
      <c r="AM2795" s="27"/>
      <c r="AN2795" s="27"/>
      <c r="AO2795" s="27"/>
      <c r="AP2795" s="27"/>
    </row>
    <row r="2796" spans="8:42" customFormat="1" ht="15" customHeight="1">
      <c r="H2796" s="89"/>
      <c r="Y2796" s="4"/>
      <c r="Z2796" s="4"/>
      <c r="AA2796" s="4"/>
      <c r="AB2796" s="4"/>
      <c r="AC2796" s="4"/>
      <c r="AG2796" s="4"/>
      <c r="AH2796" s="4"/>
      <c r="AI2796" s="4"/>
      <c r="AJ2796" s="4"/>
      <c r="AL2796" s="27"/>
      <c r="AM2796" s="27"/>
      <c r="AN2796" s="27"/>
      <c r="AO2796" s="27"/>
      <c r="AP2796" s="27"/>
    </row>
    <row r="2797" spans="8:42" customFormat="1" ht="15" customHeight="1">
      <c r="H2797" s="89"/>
      <c r="Y2797" s="4"/>
      <c r="Z2797" s="4"/>
      <c r="AA2797" s="4"/>
      <c r="AB2797" s="4"/>
      <c r="AC2797" s="4"/>
      <c r="AG2797" s="4"/>
      <c r="AH2797" s="4"/>
      <c r="AI2797" s="4"/>
      <c r="AJ2797" s="4"/>
      <c r="AL2797" s="27"/>
      <c r="AM2797" s="27"/>
      <c r="AN2797" s="27"/>
      <c r="AO2797" s="27"/>
      <c r="AP2797" s="27"/>
    </row>
    <row r="2798" spans="8:42" customFormat="1" ht="15" customHeight="1">
      <c r="H2798" s="89"/>
      <c r="Y2798" s="4"/>
      <c r="Z2798" s="4"/>
      <c r="AA2798" s="4"/>
      <c r="AB2798" s="4"/>
      <c r="AC2798" s="4"/>
      <c r="AG2798" s="4"/>
      <c r="AH2798" s="4"/>
      <c r="AI2798" s="4"/>
      <c r="AJ2798" s="4"/>
      <c r="AL2798" s="27"/>
      <c r="AM2798" s="27"/>
      <c r="AN2798" s="27"/>
      <c r="AO2798" s="27"/>
      <c r="AP2798" s="27"/>
    </row>
    <row r="2799" spans="8:42" customFormat="1" ht="15" customHeight="1">
      <c r="H2799" s="89"/>
      <c r="Y2799" s="4"/>
      <c r="Z2799" s="4"/>
      <c r="AA2799" s="4"/>
      <c r="AB2799" s="4"/>
      <c r="AC2799" s="4"/>
      <c r="AG2799" s="4"/>
      <c r="AH2799" s="4"/>
      <c r="AI2799" s="4"/>
      <c r="AJ2799" s="4"/>
      <c r="AL2799" s="27"/>
      <c r="AM2799" s="27"/>
      <c r="AN2799" s="27"/>
      <c r="AO2799" s="27"/>
      <c r="AP2799" s="27"/>
    </row>
    <row r="2800" spans="8:42" customFormat="1" ht="15" customHeight="1">
      <c r="H2800" s="89"/>
      <c r="Y2800" s="4"/>
      <c r="Z2800" s="4"/>
      <c r="AA2800" s="4"/>
      <c r="AB2800" s="4"/>
      <c r="AC2800" s="4"/>
      <c r="AG2800" s="4"/>
      <c r="AH2800" s="4"/>
      <c r="AI2800" s="4"/>
      <c r="AJ2800" s="4"/>
      <c r="AL2800" s="27"/>
      <c r="AM2800" s="27"/>
      <c r="AN2800" s="27"/>
      <c r="AO2800" s="27"/>
      <c r="AP2800" s="27"/>
    </row>
    <row r="2801" spans="8:42" customFormat="1" ht="15" customHeight="1">
      <c r="H2801" s="89"/>
      <c r="Y2801" s="4"/>
      <c r="Z2801" s="4"/>
      <c r="AA2801" s="4"/>
      <c r="AB2801" s="4"/>
      <c r="AC2801" s="4"/>
      <c r="AG2801" s="4"/>
      <c r="AH2801" s="4"/>
      <c r="AI2801" s="4"/>
      <c r="AJ2801" s="4"/>
      <c r="AL2801" s="27"/>
      <c r="AM2801" s="27"/>
      <c r="AN2801" s="27"/>
      <c r="AO2801" s="27"/>
      <c r="AP2801" s="27"/>
    </row>
    <row r="2802" spans="8:42" customFormat="1" ht="15" customHeight="1">
      <c r="H2802" s="89"/>
      <c r="Y2802" s="4"/>
      <c r="Z2802" s="4"/>
      <c r="AA2802" s="4"/>
      <c r="AB2802" s="4"/>
      <c r="AC2802" s="4"/>
      <c r="AG2802" s="4"/>
      <c r="AH2802" s="4"/>
      <c r="AI2802" s="4"/>
      <c r="AJ2802" s="4"/>
      <c r="AL2802" s="27"/>
      <c r="AM2802" s="27"/>
      <c r="AN2802" s="27"/>
      <c r="AO2802" s="27"/>
      <c r="AP2802" s="27"/>
    </row>
    <row r="2803" spans="8:42" customFormat="1" ht="15" customHeight="1">
      <c r="H2803" s="89"/>
      <c r="Y2803" s="4"/>
      <c r="Z2803" s="4"/>
      <c r="AA2803" s="4"/>
      <c r="AB2803" s="4"/>
      <c r="AC2803" s="4"/>
      <c r="AG2803" s="4"/>
      <c r="AH2803" s="4"/>
      <c r="AI2803" s="4"/>
      <c r="AJ2803" s="4"/>
      <c r="AL2803" s="27"/>
      <c r="AM2803" s="27"/>
      <c r="AN2803" s="27"/>
      <c r="AO2803" s="27"/>
      <c r="AP2803" s="27"/>
    </row>
    <row r="2804" spans="8:42" customFormat="1" ht="15" customHeight="1">
      <c r="H2804" s="89"/>
      <c r="Y2804" s="4"/>
      <c r="Z2804" s="4"/>
      <c r="AA2804" s="4"/>
      <c r="AB2804" s="4"/>
      <c r="AC2804" s="4"/>
      <c r="AG2804" s="4"/>
      <c r="AH2804" s="4"/>
      <c r="AI2804" s="4"/>
      <c r="AJ2804" s="4"/>
      <c r="AL2804" s="27"/>
      <c r="AM2804" s="27"/>
      <c r="AN2804" s="27"/>
      <c r="AO2804" s="27"/>
      <c r="AP2804" s="27"/>
    </row>
    <row r="2805" spans="8:42" customFormat="1" ht="15" customHeight="1">
      <c r="H2805" s="89"/>
      <c r="Y2805" s="4"/>
      <c r="Z2805" s="4"/>
      <c r="AA2805" s="4"/>
      <c r="AB2805" s="4"/>
      <c r="AC2805" s="4"/>
      <c r="AG2805" s="4"/>
      <c r="AH2805" s="4"/>
      <c r="AI2805" s="4"/>
      <c r="AJ2805" s="4"/>
      <c r="AL2805" s="27"/>
      <c r="AM2805" s="27"/>
      <c r="AN2805" s="27"/>
      <c r="AO2805" s="27"/>
      <c r="AP2805" s="27"/>
    </row>
    <row r="2806" spans="8:42" customFormat="1" ht="15" customHeight="1">
      <c r="H2806" s="89"/>
      <c r="Y2806" s="4"/>
      <c r="Z2806" s="4"/>
      <c r="AA2806" s="4"/>
      <c r="AB2806" s="4"/>
      <c r="AC2806" s="4"/>
      <c r="AG2806" s="4"/>
      <c r="AH2806" s="4"/>
      <c r="AI2806" s="4"/>
      <c r="AJ2806" s="4"/>
      <c r="AL2806" s="27"/>
      <c r="AM2806" s="27"/>
      <c r="AN2806" s="27"/>
      <c r="AO2806" s="27"/>
      <c r="AP2806" s="27"/>
    </row>
    <row r="2807" spans="8:42" customFormat="1" ht="15" customHeight="1">
      <c r="H2807" s="89"/>
      <c r="Y2807" s="4"/>
      <c r="Z2807" s="4"/>
      <c r="AA2807" s="4"/>
      <c r="AB2807" s="4"/>
      <c r="AC2807" s="4"/>
      <c r="AG2807" s="4"/>
      <c r="AH2807" s="4"/>
      <c r="AI2807" s="4"/>
      <c r="AJ2807" s="4"/>
      <c r="AL2807" s="27"/>
      <c r="AM2807" s="27"/>
      <c r="AN2807" s="27"/>
      <c r="AO2807" s="27"/>
      <c r="AP2807" s="27"/>
    </row>
    <row r="2808" spans="8:42" customFormat="1" ht="15" customHeight="1">
      <c r="H2808" s="89"/>
      <c r="Y2808" s="4"/>
      <c r="Z2808" s="4"/>
      <c r="AA2808" s="4"/>
      <c r="AB2808" s="4"/>
      <c r="AC2808" s="4"/>
      <c r="AG2808" s="4"/>
      <c r="AH2808" s="4"/>
      <c r="AI2808" s="4"/>
      <c r="AJ2808" s="4"/>
      <c r="AL2808" s="27"/>
      <c r="AM2808" s="27"/>
      <c r="AN2808" s="27"/>
      <c r="AO2808" s="27"/>
      <c r="AP2808" s="27"/>
    </row>
    <row r="2809" spans="8:42" customFormat="1" ht="15" customHeight="1">
      <c r="H2809" s="89"/>
      <c r="Y2809" s="4"/>
      <c r="Z2809" s="4"/>
      <c r="AA2809" s="4"/>
      <c r="AB2809" s="4"/>
      <c r="AC2809" s="4"/>
      <c r="AG2809" s="4"/>
      <c r="AH2809" s="4"/>
      <c r="AI2809" s="4"/>
      <c r="AJ2809" s="4"/>
      <c r="AL2809" s="27"/>
      <c r="AM2809" s="27"/>
      <c r="AN2809" s="27"/>
      <c r="AO2809" s="27"/>
      <c r="AP2809" s="27"/>
    </row>
    <row r="2810" spans="8:42" customFormat="1" ht="15" customHeight="1">
      <c r="H2810" s="89"/>
      <c r="Y2810" s="4"/>
      <c r="Z2810" s="4"/>
      <c r="AA2810" s="4"/>
      <c r="AB2810" s="4"/>
      <c r="AC2810" s="4"/>
      <c r="AG2810" s="4"/>
      <c r="AH2810" s="4"/>
      <c r="AI2810" s="4"/>
      <c r="AJ2810" s="4"/>
      <c r="AL2810" s="27"/>
      <c r="AM2810" s="27"/>
      <c r="AN2810" s="27"/>
      <c r="AO2810" s="27"/>
      <c r="AP2810" s="27"/>
    </row>
    <row r="2811" spans="8:42" customFormat="1" ht="15" customHeight="1">
      <c r="H2811" s="89"/>
      <c r="Y2811" s="4"/>
      <c r="Z2811" s="4"/>
      <c r="AA2811" s="4"/>
      <c r="AB2811" s="4"/>
      <c r="AC2811" s="4"/>
      <c r="AG2811" s="4"/>
      <c r="AH2811" s="4"/>
      <c r="AI2811" s="4"/>
      <c r="AJ2811" s="4"/>
      <c r="AL2811" s="27"/>
      <c r="AM2811" s="27"/>
      <c r="AN2811" s="27"/>
      <c r="AO2811" s="27"/>
      <c r="AP2811" s="27"/>
    </row>
    <row r="2812" spans="8:42" customFormat="1" ht="15" customHeight="1">
      <c r="H2812" s="89"/>
      <c r="Y2812" s="4"/>
      <c r="Z2812" s="4"/>
      <c r="AA2812" s="4"/>
      <c r="AB2812" s="4"/>
      <c r="AC2812" s="4"/>
      <c r="AG2812" s="4"/>
      <c r="AH2812" s="4"/>
      <c r="AI2812" s="4"/>
      <c r="AJ2812" s="4"/>
      <c r="AL2812" s="27"/>
      <c r="AM2812" s="27"/>
      <c r="AN2812" s="27"/>
      <c r="AO2812" s="27"/>
      <c r="AP2812" s="27"/>
    </row>
    <row r="2813" spans="8:42" customFormat="1" ht="15" customHeight="1">
      <c r="H2813" s="89"/>
      <c r="Y2813" s="4"/>
      <c r="Z2813" s="4"/>
      <c r="AA2813" s="4"/>
      <c r="AB2813" s="4"/>
      <c r="AC2813" s="4"/>
      <c r="AG2813" s="4"/>
      <c r="AH2813" s="4"/>
      <c r="AI2813" s="4"/>
      <c r="AJ2813" s="4"/>
      <c r="AL2813" s="27"/>
      <c r="AM2813" s="27"/>
      <c r="AN2813" s="27"/>
      <c r="AO2813" s="27"/>
      <c r="AP2813" s="27"/>
    </row>
    <row r="2814" spans="8:42" customFormat="1" ht="15" customHeight="1">
      <c r="H2814" s="89"/>
      <c r="Y2814" s="4"/>
      <c r="Z2814" s="4"/>
      <c r="AA2814" s="4"/>
      <c r="AB2814" s="4"/>
      <c r="AC2814" s="4"/>
      <c r="AG2814" s="4"/>
      <c r="AH2814" s="4"/>
      <c r="AI2814" s="4"/>
      <c r="AJ2814" s="4"/>
      <c r="AL2814" s="27"/>
      <c r="AM2814" s="27"/>
      <c r="AN2814" s="27"/>
      <c r="AO2814" s="27"/>
      <c r="AP2814" s="27"/>
    </row>
    <row r="2815" spans="8:42" customFormat="1" ht="15" customHeight="1">
      <c r="H2815" s="89"/>
      <c r="Y2815" s="4"/>
      <c r="Z2815" s="4"/>
      <c r="AA2815" s="4"/>
      <c r="AB2815" s="4"/>
      <c r="AC2815" s="4"/>
      <c r="AG2815" s="4"/>
      <c r="AH2815" s="4"/>
      <c r="AI2815" s="4"/>
      <c r="AJ2815" s="4"/>
      <c r="AL2815" s="27"/>
      <c r="AM2815" s="27"/>
      <c r="AN2815" s="27"/>
      <c r="AO2815" s="27"/>
      <c r="AP2815" s="27"/>
    </row>
    <row r="2816" spans="8:42" customFormat="1" ht="15" customHeight="1">
      <c r="H2816" s="89"/>
      <c r="Y2816" s="4"/>
      <c r="Z2816" s="4"/>
      <c r="AA2816" s="4"/>
      <c r="AB2816" s="4"/>
      <c r="AC2816" s="4"/>
      <c r="AG2816" s="4"/>
      <c r="AH2816" s="4"/>
      <c r="AI2816" s="4"/>
      <c r="AJ2816" s="4"/>
      <c r="AL2816" s="27"/>
      <c r="AM2816" s="27"/>
      <c r="AN2816" s="27"/>
      <c r="AO2816" s="27"/>
      <c r="AP2816" s="27"/>
    </row>
    <row r="2817" spans="8:42" customFormat="1" ht="15" customHeight="1">
      <c r="H2817" s="89"/>
      <c r="Y2817" s="4"/>
      <c r="Z2817" s="4"/>
      <c r="AA2817" s="4"/>
      <c r="AB2817" s="4"/>
      <c r="AC2817" s="4"/>
      <c r="AG2817" s="4"/>
      <c r="AH2817" s="4"/>
      <c r="AI2817" s="4"/>
      <c r="AJ2817" s="4"/>
      <c r="AL2817" s="27"/>
      <c r="AM2817" s="27"/>
      <c r="AN2817" s="27"/>
      <c r="AO2817" s="27"/>
      <c r="AP2817" s="27"/>
    </row>
    <row r="2818" spans="8:42" customFormat="1" ht="15" customHeight="1">
      <c r="H2818" s="89"/>
      <c r="Y2818" s="4"/>
      <c r="Z2818" s="4"/>
      <c r="AA2818" s="4"/>
      <c r="AB2818" s="4"/>
      <c r="AC2818" s="4"/>
      <c r="AG2818" s="4"/>
      <c r="AH2818" s="4"/>
      <c r="AI2818" s="4"/>
      <c r="AJ2818" s="4"/>
      <c r="AL2818" s="27"/>
      <c r="AM2818" s="27"/>
      <c r="AN2818" s="27"/>
      <c r="AO2818" s="27"/>
      <c r="AP2818" s="27"/>
    </row>
    <row r="2819" spans="8:42" customFormat="1" ht="15" customHeight="1">
      <c r="H2819" s="89"/>
      <c r="Y2819" s="4"/>
      <c r="Z2819" s="4"/>
      <c r="AA2819" s="4"/>
      <c r="AB2819" s="4"/>
      <c r="AC2819" s="4"/>
      <c r="AG2819" s="4"/>
      <c r="AH2819" s="4"/>
      <c r="AI2819" s="4"/>
      <c r="AJ2819" s="4"/>
      <c r="AL2819" s="27"/>
      <c r="AM2819" s="27"/>
      <c r="AN2819" s="27"/>
      <c r="AO2819" s="27"/>
      <c r="AP2819" s="27"/>
    </row>
    <row r="2820" spans="8:42" customFormat="1" ht="15" customHeight="1">
      <c r="H2820" s="89"/>
      <c r="Y2820" s="4"/>
      <c r="Z2820" s="4"/>
      <c r="AA2820" s="4"/>
      <c r="AB2820" s="4"/>
      <c r="AC2820" s="4"/>
      <c r="AG2820" s="4"/>
      <c r="AH2820" s="4"/>
      <c r="AI2820" s="4"/>
      <c r="AJ2820" s="4"/>
      <c r="AL2820" s="27"/>
      <c r="AM2820" s="27"/>
      <c r="AN2820" s="27"/>
      <c r="AO2820" s="27"/>
      <c r="AP2820" s="27"/>
    </row>
    <row r="2821" spans="8:42" customFormat="1" ht="15" customHeight="1">
      <c r="H2821" s="89"/>
      <c r="Y2821" s="4"/>
      <c r="Z2821" s="4"/>
      <c r="AA2821" s="4"/>
      <c r="AB2821" s="4"/>
      <c r="AC2821" s="4"/>
      <c r="AG2821" s="4"/>
      <c r="AH2821" s="4"/>
      <c r="AI2821" s="4"/>
      <c r="AJ2821" s="4"/>
      <c r="AL2821" s="27"/>
      <c r="AM2821" s="27"/>
      <c r="AN2821" s="27"/>
      <c r="AO2821" s="27"/>
      <c r="AP2821" s="27"/>
    </row>
    <row r="2822" spans="8:42" customFormat="1" ht="15" customHeight="1">
      <c r="H2822" s="89"/>
      <c r="Y2822" s="4"/>
      <c r="Z2822" s="4"/>
      <c r="AA2822" s="4"/>
      <c r="AB2822" s="4"/>
      <c r="AC2822" s="4"/>
      <c r="AG2822" s="4"/>
      <c r="AH2822" s="4"/>
      <c r="AI2822" s="4"/>
      <c r="AJ2822" s="4"/>
      <c r="AL2822" s="27"/>
      <c r="AM2822" s="27"/>
      <c r="AN2822" s="27"/>
      <c r="AO2822" s="27"/>
      <c r="AP2822" s="27"/>
    </row>
    <row r="2823" spans="8:42" customFormat="1" ht="15" customHeight="1">
      <c r="H2823" s="89"/>
      <c r="Y2823" s="4"/>
      <c r="Z2823" s="4"/>
      <c r="AA2823" s="4"/>
      <c r="AB2823" s="4"/>
      <c r="AC2823" s="4"/>
      <c r="AG2823" s="4"/>
      <c r="AH2823" s="4"/>
      <c r="AI2823" s="4"/>
      <c r="AJ2823" s="4"/>
      <c r="AL2823" s="27"/>
      <c r="AM2823" s="27"/>
      <c r="AN2823" s="27"/>
      <c r="AO2823" s="27"/>
      <c r="AP2823" s="27"/>
    </row>
    <row r="2824" spans="8:42" customFormat="1" ht="15" customHeight="1">
      <c r="H2824" s="89"/>
      <c r="Y2824" s="4"/>
      <c r="Z2824" s="4"/>
      <c r="AA2824" s="4"/>
      <c r="AB2824" s="4"/>
      <c r="AC2824" s="4"/>
      <c r="AG2824" s="4"/>
      <c r="AH2824" s="4"/>
      <c r="AI2824" s="4"/>
      <c r="AJ2824" s="4"/>
      <c r="AL2824" s="27"/>
      <c r="AM2824" s="27"/>
      <c r="AN2824" s="27"/>
      <c r="AO2824" s="27"/>
      <c r="AP2824" s="27"/>
    </row>
    <row r="2825" spans="8:42" customFormat="1" ht="15" customHeight="1">
      <c r="H2825" s="89"/>
      <c r="Y2825" s="4"/>
      <c r="Z2825" s="4"/>
      <c r="AA2825" s="4"/>
      <c r="AB2825" s="4"/>
      <c r="AC2825" s="4"/>
      <c r="AG2825" s="4"/>
      <c r="AH2825" s="4"/>
      <c r="AI2825" s="4"/>
      <c r="AJ2825" s="4"/>
      <c r="AL2825" s="27"/>
      <c r="AM2825" s="27"/>
      <c r="AN2825" s="27"/>
      <c r="AO2825" s="27"/>
      <c r="AP2825" s="27"/>
    </row>
    <row r="2826" spans="8:42" customFormat="1" ht="15" customHeight="1">
      <c r="H2826" s="89"/>
      <c r="Y2826" s="4"/>
      <c r="Z2826" s="4"/>
      <c r="AA2826" s="4"/>
      <c r="AB2826" s="4"/>
      <c r="AC2826" s="4"/>
      <c r="AG2826" s="4"/>
      <c r="AH2826" s="4"/>
      <c r="AI2826" s="4"/>
      <c r="AJ2826" s="4"/>
      <c r="AL2826" s="27"/>
      <c r="AM2826" s="27"/>
      <c r="AN2826" s="27"/>
      <c r="AO2826" s="27"/>
      <c r="AP2826" s="27"/>
    </row>
    <row r="2827" spans="8:42" customFormat="1" ht="15" customHeight="1">
      <c r="H2827" s="89"/>
      <c r="Y2827" s="4"/>
      <c r="Z2827" s="4"/>
      <c r="AA2827" s="4"/>
      <c r="AB2827" s="4"/>
      <c r="AC2827" s="4"/>
      <c r="AG2827" s="4"/>
      <c r="AH2827" s="4"/>
      <c r="AI2827" s="4"/>
      <c r="AJ2827" s="4"/>
      <c r="AL2827" s="27"/>
      <c r="AM2827" s="27"/>
      <c r="AN2827" s="27"/>
      <c r="AO2827" s="27"/>
      <c r="AP2827" s="27"/>
    </row>
    <row r="2828" spans="8:42" customFormat="1" ht="15" customHeight="1">
      <c r="H2828" s="89"/>
      <c r="Y2828" s="4"/>
      <c r="Z2828" s="4"/>
      <c r="AA2828" s="4"/>
      <c r="AB2828" s="4"/>
      <c r="AC2828" s="4"/>
      <c r="AG2828" s="4"/>
      <c r="AH2828" s="4"/>
      <c r="AI2828" s="4"/>
      <c r="AJ2828" s="4"/>
      <c r="AL2828" s="27"/>
      <c r="AM2828" s="27"/>
      <c r="AN2828" s="27"/>
      <c r="AO2828" s="27"/>
      <c r="AP2828" s="27"/>
    </row>
    <row r="2829" spans="8:42" customFormat="1" ht="15" customHeight="1">
      <c r="H2829" s="89"/>
      <c r="Y2829" s="4"/>
      <c r="Z2829" s="4"/>
      <c r="AA2829" s="4"/>
      <c r="AB2829" s="4"/>
      <c r="AC2829" s="4"/>
      <c r="AG2829" s="4"/>
      <c r="AH2829" s="4"/>
      <c r="AI2829" s="4"/>
      <c r="AJ2829" s="4"/>
      <c r="AL2829" s="27"/>
      <c r="AM2829" s="27"/>
      <c r="AN2829" s="27"/>
      <c r="AO2829" s="27"/>
      <c r="AP2829" s="27"/>
    </row>
    <row r="2830" spans="8:42" customFormat="1" ht="15" customHeight="1">
      <c r="H2830" s="89"/>
      <c r="Y2830" s="4"/>
      <c r="Z2830" s="4"/>
      <c r="AA2830" s="4"/>
      <c r="AB2830" s="4"/>
      <c r="AC2830" s="4"/>
      <c r="AG2830" s="4"/>
      <c r="AH2830" s="4"/>
      <c r="AI2830" s="4"/>
      <c r="AJ2830" s="4"/>
      <c r="AL2830" s="27"/>
      <c r="AM2830" s="27"/>
      <c r="AN2830" s="27"/>
      <c r="AO2830" s="27"/>
      <c r="AP2830" s="27"/>
    </row>
    <row r="2831" spans="8:42" customFormat="1" ht="15" customHeight="1">
      <c r="H2831" s="89"/>
      <c r="Y2831" s="4"/>
      <c r="Z2831" s="4"/>
      <c r="AA2831" s="4"/>
      <c r="AB2831" s="4"/>
      <c r="AC2831" s="4"/>
      <c r="AG2831" s="4"/>
      <c r="AH2831" s="4"/>
      <c r="AI2831" s="4"/>
      <c r="AJ2831" s="4"/>
      <c r="AL2831" s="27"/>
      <c r="AM2831" s="27"/>
      <c r="AN2831" s="27"/>
      <c r="AO2831" s="27"/>
      <c r="AP2831" s="27"/>
    </row>
    <row r="2832" spans="8:42" customFormat="1" ht="15" customHeight="1">
      <c r="H2832" s="89"/>
      <c r="Y2832" s="4"/>
      <c r="Z2832" s="4"/>
      <c r="AA2832" s="4"/>
      <c r="AB2832" s="4"/>
      <c r="AC2832" s="4"/>
      <c r="AG2832" s="4"/>
      <c r="AH2832" s="4"/>
      <c r="AI2832" s="4"/>
      <c r="AJ2832" s="4"/>
      <c r="AL2832" s="27"/>
      <c r="AM2832" s="27"/>
      <c r="AN2832" s="27"/>
      <c r="AO2832" s="27"/>
      <c r="AP2832" s="27"/>
    </row>
    <row r="2833" spans="8:42" customFormat="1" ht="15" customHeight="1">
      <c r="H2833" s="89"/>
      <c r="Y2833" s="4"/>
      <c r="Z2833" s="4"/>
      <c r="AA2833" s="4"/>
      <c r="AB2833" s="4"/>
      <c r="AC2833" s="4"/>
      <c r="AG2833" s="4"/>
      <c r="AH2833" s="4"/>
      <c r="AI2833" s="4"/>
      <c r="AJ2833" s="4"/>
      <c r="AL2833" s="27"/>
      <c r="AM2833" s="27"/>
      <c r="AN2833" s="27"/>
      <c r="AO2833" s="27"/>
      <c r="AP2833" s="27"/>
    </row>
    <row r="2834" spans="8:42" customFormat="1" ht="15" customHeight="1">
      <c r="H2834" s="89"/>
      <c r="Y2834" s="4"/>
      <c r="Z2834" s="4"/>
      <c r="AA2834" s="4"/>
      <c r="AB2834" s="4"/>
      <c r="AC2834" s="4"/>
      <c r="AG2834" s="4"/>
      <c r="AH2834" s="4"/>
      <c r="AI2834" s="4"/>
      <c r="AJ2834" s="4"/>
      <c r="AL2834" s="27"/>
      <c r="AM2834" s="27"/>
      <c r="AN2834" s="27"/>
      <c r="AO2834" s="27"/>
      <c r="AP2834" s="27"/>
    </row>
    <row r="2835" spans="8:42" customFormat="1" ht="15" customHeight="1">
      <c r="H2835" s="89"/>
      <c r="Y2835" s="4"/>
      <c r="Z2835" s="4"/>
      <c r="AA2835" s="4"/>
      <c r="AB2835" s="4"/>
      <c r="AC2835" s="4"/>
      <c r="AG2835" s="4"/>
      <c r="AH2835" s="4"/>
      <c r="AI2835" s="4"/>
      <c r="AJ2835" s="4"/>
      <c r="AL2835" s="27"/>
      <c r="AM2835" s="27"/>
      <c r="AN2835" s="27"/>
      <c r="AO2835" s="27"/>
      <c r="AP2835" s="27"/>
    </row>
    <row r="2836" spans="8:42" customFormat="1" ht="15" customHeight="1">
      <c r="H2836" s="89"/>
      <c r="Y2836" s="4"/>
      <c r="Z2836" s="4"/>
      <c r="AA2836" s="4"/>
      <c r="AB2836" s="4"/>
      <c r="AC2836" s="4"/>
      <c r="AG2836" s="4"/>
      <c r="AH2836" s="4"/>
      <c r="AI2836" s="4"/>
      <c r="AJ2836" s="4"/>
      <c r="AL2836" s="27"/>
      <c r="AM2836" s="27"/>
      <c r="AN2836" s="27"/>
      <c r="AO2836" s="27"/>
      <c r="AP2836" s="27"/>
    </row>
    <row r="2837" spans="8:42" customFormat="1" ht="15" customHeight="1">
      <c r="H2837" s="89"/>
      <c r="Y2837" s="4"/>
      <c r="Z2837" s="4"/>
      <c r="AA2837" s="4"/>
      <c r="AB2837" s="4"/>
      <c r="AC2837" s="4"/>
      <c r="AG2837" s="4"/>
      <c r="AH2837" s="4"/>
      <c r="AI2837" s="4"/>
      <c r="AJ2837" s="4"/>
      <c r="AL2837" s="27"/>
      <c r="AM2837" s="27"/>
      <c r="AN2837" s="27"/>
      <c r="AO2837" s="27"/>
      <c r="AP2837" s="27"/>
    </row>
    <row r="2838" spans="8:42" customFormat="1" ht="15" customHeight="1">
      <c r="H2838" s="89"/>
      <c r="Y2838" s="4"/>
      <c r="Z2838" s="4"/>
      <c r="AA2838" s="4"/>
      <c r="AB2838" s="4"/>
      <c r="AC2838" s="4"/>
      <c r="AG2838" s="4"/>
      <c r="AH2838" s="4"/>
      <c r="AI2838" s="4"/>
      <c r="AJ2838" s="4"/>
      <c r="AL2838" s="27"/>
      <c r="AM2838" s="27"/>
      <c r="AN2838" s="27"/>
      <c r="AO2838" s="27"/>
      <c r="AP2838" s="27"/>
    </row>
    <row r="2839" spans="8:42" customFormat="1" ht="15" customHeight="1">
      <c r="H2839" s="89"/>
      <c r="Y2839" s="4"/>
      <c r="Z2839" s="4"/>
      <c r="AA2839" s="4"/>
      <c r="AB2839" s="4"/>
      <c r="AC2839" s="4"/>
      <c r="AG2839" s="4"/>
      <c r="AH2839" s="4"/>
      <c r="AI2839" s="4"/>
      <c r="AJ2839" s="4"/>
      <c r="AL2839" s="27"/>
      <c r="AM2839" s="27"/>
      <c r="AN2839" s="27"/>
      <c r="AO2839" s="27"/>
      <c r="AP2839" s="27"/>
    </row>
    <row r="2840" spans="8:42" customFormat="1" ht="15" customHeight="1">
      <c r="H2840" s="89"/>
      <c r="Y2840" s="4"/>
      <c r="Z2840" s="4"/>
      <c r="AA2840" s="4"/>
      <c r="AB2840" s="4"/>
      <c r="AC2840" s="4"/>
      <c r="AG2840" s="4"/>
      <c r="AH2840" s="4"/>
      <c r="AI2840" s="4"/>
      <c r="AJ2840" s="4"/>
      <c r="AL2840" s="27"/>
      <c r="AM2840" s="27"/>
      <c r="AN2840" s="27"/>
      <c r="AO2840" s="27"/>
      <c r="AP2840" s="27"/>
    </row>
    <row r="2841" spans="8:42" customFormat="1" ht="15" customHeight="1">
      <c r="H2841" s="89"/>
      <c r="Y2841" s="4"/>
      <c r="Z2841" s="4"/>
      <c r="AA2841" s="4"/>
      <c r="AB2841" s="4"/>
      <c r="AC2841" s="4"/>
      <c r="AG2841" s="4"/>
      <c r="AH2841" s="4"/>
      <c r="AI2841" s="4"/>
      <c r="AJ2841" s="4"/>
      <c r="AL2841" s="27"/>
      <c r="AM2841" s="27"/>
      <c r="AN2841" s="27"/>
      <c r="AO2841" s="27"/>
      <c r="AP2841" s="27"/>
    </row>
    <row r="2842" spans="8:42" customFormat="1" ht="15" customHeight="1">
      <c r="H2842" s="89"/>
      <c r="Y2842" s="4"/>
      <c r="Z2842" s="4"/>
      <c r="AA2842" s="4"/>
      <c r="AB2842" s="4"/>
      <c r="AC2842" s="4"/>
      <c r="AG2842" s="4"/>
      <c r="AH2842" s="4"/>
      <c r="AI2842" s="4"/>
      <c r="AJ2842" s="4"/>
      <c r="AL2842" s="27"/>
      <c r="AM2842" s="27"/>
      <c r="AN2842" s="27"/>
      <c r="AO2842" s="27"/>
      <c r="AP2842" s="27"/>
    </row>
    <row r="2843" spans="8:42" customFormat="1" ht="15" customHeight="1">
      <c r="H2843" s="89"/>
      <c r="Y2843" s="4"/>
      <c r="Z2843" s="4"/>
      <c r="AA2843" s="4"/>
      <c r="AB2843" s="4"/>
      <c r="AC2843" s="4"/>
      <c r="AG2843" s="4"/>
      <c r="AH2843" s="4"/>
      <c r="AI2843" s="4"/>
      <c r="AJ2843" s="4"/>
      <c r="AL2843" s="27"/>
      <c r="AM2843" s="27"/>
      <c r="AN2843" s="27"/>
      <c r="AO2843" s="27"/>
      <c r="AP2843" s="27"/>
    </row>
    <row r="2844" spans="8:42" customFormat="1" ht="15" customHeight="1">
      <c r="H2844" s="89"/>
      <c r="Y2844" s="4"/>
      <c r="Z2844" s="4"/>
      <c r="AA2844" s="4"/>
      <c r="AB2844" s="4"/>
      <c r="AC2844" s="4"/>
      <c r="AG2844" s="4"/>
      <c r="AH2844" s="4"/>
      <c r="AI2844" s="4"/>
      <c r="AJ2844" s="4"/>
      <c r="AL2844" s="27"/>
      <c r="AM2844" s="27"/>
      <c r="AN2844" s="27"/>
      <c r="AO2844" s="27"/>
      <c r="AP2844" s="27"/>
    </row>
    <row r="2845" spans="8:42" customFormat="1" ht="15" customHeight="1">
      <c r="H2845" s="89"/>
      <c r="Y2845" s="4"/>
      <c r="Z2845" s="4"/>
      <c r="AA2845" s="4"/>
      <c r="AB2845" s="4"/>
      <c r="AC2845" s="4"/>
      <c r="AG2845" s="4"/>
      <c r="AH2845" s="4"/>
      <c r="AI2845" s="4"/>
      <c r="AJ2845" s="4"/>
      <c r="AL2845" s="27"/>
      <c r="AM2845" s="27"/>
      <c r="AN2845" s="27"/>
      <c r="AO2845" s="27"/>
      <c r="AP2845" s="27"/>
    </row>
    <row r="2846" spans="8:42" customFormat="1" ht="15" customHeight="1">
      <c r="H2846" s="89"/>
      <c r="Y2846" s="4"/>
      <c r="Z2846" s="4"/>
      <c r="AA2846" s="4"/>
      <c r="AB2846" s="4"/>
      <c r="AC2846" s="4"/>
      <c r="AG2846" s="4"/>
      <c r="AH2846" s="4"/>
      <c r="AI2846" s="4"/>
      <c r="AJ2846" s="4"/>
      <c r="AL2846" s="27"/>
      <c r="AM2846" s="27"/>
      <c r="AN2846" s="27"/>
      <c r="AO2846" s="27"/>
      <c r="AP2846" s="27"/>
    </row>
    <row r="2847" spans="8:42" customFormat="1" ht="15" customHeight="1">
      <c r="H2847" s="89"/>
      <c r="Y2847" s="4"/>
      <c r="Z2847" s="4"/>
      <c r="AA2847" s="4"/>
      <c r="AB2847" s="4"/>
      <c r="AC2847" s="4"/>
      <c r="AG2847" s="4"/>
      <c r="AH2847" s="4"/>
      <c r="AI2847" s="4"/>
      <c r="AJ2847" s="4"/>
      <c r="AL2847" s="27"/>
      <c r="AM2847" s="27"/>
      <c r="AN2847" s="27"/>
      <c r="AO2847" s="27"/>
      <c r="AP2847" s="27"/>
    </row>
    <row r="2848" spans="8:42" customFormat="1" ht="15" customHeight="1">
      <c r="H2848" s="89"/>
      <c r="Y2848" s="4"/>
      <c r="Z2848" s="4"/>
      <c r="AA2848" s="4"/>
      <c r="AB2848" s="4"/>
      <c r="AC2848" s="4"/>
      <c r="AG2848" s="4"/>
      <c r="AH2848" s="4"/>
      <c r="AI2848" s="4"/>
      <c r="AJ2848" s="4"/>
      <c r="AL2848" s="27"/>
      <c r="AM2848" s="27"/>
      <c r="AN2848" s="27"/>
      <c r="AO2848" s="27"/>
      <c r="AP2848" s="27"/>
    </row>
    <row r="2849" spans="8:42" customFormat="1" ht="15" customHeight="1">
      <c r="H2849" s="89"/>
      <c r="Y2849" s="4"/>
      <c r="Z2849" s="4"/>
      <c r="AA2849" s="4"/>
      <c r="AB2849" s="4"/>
      <c r="AC2849" s="4"/>
      <c r="AG2849" s="4"/>
      <c r="AH2849" s="4"/>
      <c r="AI2849" s="4"/>
      <c r="AJ2849" s="4"/>
      <c r="AL2849" s="27"/>
      <c r="AM2849" s="27"/>
      <c r="AN2849" s="27"/>
      <c r="AO2849" s="27"/>
      <c r="AP2849" s="27"/>
    </row>
    <row r="2850" spans="8:42" customFormat="1" ht="15" customHeight="1">
      <c r="H2850" s="89"/>
      <c r="Y2850" s="4"/>
      <c r="Z2850" s="4"/>
      <c r="AA2850" s="4"/>
      <c r="AB2850" s="4"/>
      <c r="AC2850" s="4"/>
      <c r="AG2850" s="4"/>
      <c r="AH2850" s="4"/>
      <c r="AI2850" s="4"/>
      <c r="AJ2850" s="4"/>
      <c r="AL2850" s="27"/>
      <c r="AM2850" s="27"/>
      <c r="AN2850" s="27"/>
      <c r="AO2850" s="27"/>
      <c r="AP2850" s="27"/>
    </row>
    <row r="2851" spans="8:42" customFormat="1" ht="15" customHeight="1">
      <c r="H2851" s="89"/>
      <c r="Y2851" s="4"/>
      <c r="Z2851" s="4"/>
      <c r="AA2851" s="4"/>
      <c r="AB2851" s="4"/>
      <c r="AC2851" s="4"/>
      <c r="AG2851" s="4"/>
      <c r="AH2851" s="4"/>
      <c r="AI2851" s="4"/>
      <c r="AJ2851" s="4"/>
      <c r="AL2851" s="27"/>
      <c r="AM2851" s="27"/>
      <c r="AN2851" s="27"/>
      <c r="AO2851" s="27"/>
      <c r="AP2851" s="27"/>
    </row>
    <row r="2852" spans="8:42" customFormat="1" ht="15" customHeight="1">
      <c r="H2852" s="89"/>
      <c r="Y2852" s="4"/>
      <c r="Z2852" s="4"/>
      <c r="AA2852" s="4"/>
      <c r="AB2852" s="4"/>
      <c r="AC2852" s="4"/>
      <c r="AG2852" s="4"/>
      <c r="AH2852" s="4"/>
      <c r="AI2852" s="4"/>
      <c r="AJ2852" s="4"/>
      <c r="AL2852" s="27"/>
      <c r="AM2852" s="27"/>
      <c r="AN2852" s="27"/>
      <c r="AO2852" s="27"/>
      <c r="AP2852" s="27"/>
    </row>
    <row r="2853" spans="8:42" customFormat="1" ht="15" customHeight="1">
      <c r="H2853" s="89"/>
      <c r="Y2853" s="4"/>
      <c r="Z2853" s="4"/>
      <c r="AA2853" s="4"/>
      <c r="AB2853" s="4"/>
      <c r="AC2853" s="4"/>
      <c r="AG2853" s="4"/>
      <c r="AH2853" s="4"/>
      <c r="AI2853" s="4"/>
      <c r="AJ2853" s="4"/>
      <c r="AL2853" s="27"/>
      <c r="AM2853" s="27"/>
      <c r="AN2853" s="27"/>
      <c r="AO2853" s="27"/>
      <c r="AP2853" s="27"/>
    </row>
    <row r="2854" spans="8:42" customFormat="1" ht="15" customHeight="1">
      <c r="H2854" s="89"/>
      <c r="Y2854" s="4"/>
      <c r="Z2854" s="4"/>
      <c r="AA2854" s="4"/>
      <c r="AB2854" s="4"/>
      <c r="AC2854" s="4"/>
      <c r="AG2854" s="4"/>
      <c r="AH2854" s="4"/>
      <c r="AI2854" s="4"/>
      <c r="AJ2854" s="4"/>
      <c r="AL2854" s="27"/>
      <c r="AM2854" s="27"/>
      <c r="AN2854" s="27"/>
      <c r="AO2854" s="27"/>
      <c r="AP2854" s="27"/>
    </row>
    <row r="2855" spans="8:42" customFormat="1" ht="15" customHeight="1">
      <c r="H2855" s="89"/>
      <c r="Y2855" s="4"/>
      <c r="Z2855" s="4"/>
      <c r="AA2855" s="4"/>
      <c r="AB2855" s="4"/>
      <c r="AC2855" s="4"/>
      <c r="AG2855" s="4"/>
      <c r="AH2855" s="4"/>
      <c r="AI2855" s="4"/>
      <c r="AJ2855" s="4"/>
      <c r="AL2855" s="27"/>
      <c r="AM2855" s="27"/>
      <c r="AN2855" s="27"/>
      <c r="AO2855" s="27"/>
      <c r="AP2855" s="27"/>
    </row>
    <row r="2856" spans="8:42" customFormat="1" ht="15" customHeight="1">
      <c r="H2856" s="89"/>
      <c r="Y2856" s="4"/>
      <c r="Z2856" s="4"/>
      <c r="AA2856" s="4"/>
      <c r="AB2856" s="4"/>
      <c r="AC2856" s="4"/>
      <c r="AG2856" s="4"/>
      <c r="AH2856" s="4"/>
      <c r="AI2856" s="4"/>
      <c r="AJ2856" s="4"/>
      <c r="AL2856" s="27"/>
      <c r="AM2856" s="27"/>
      <c r="AN2856" s="27"/>
      <c r="AO2856" s="27"/>
      <c r="AP2856" s="27"/>
    </row>
    <row r="2857" spans="8:42" customFormat="1" ht="15" customHeight="1">
      <c r="H2857" s="89"/>
      <c r="Y2857" s="4"/>
      <c r="Z2857" s="4"/>
      <c r="AA2857" s="4"/>
      <c r="AB2857" s="4"/>
      <c r="AC2857" s="4"/>
      <c r="AG2857" s="4"/>
      <c r="AH2857" s="4"/>
      <c r="AI2857" s="4"/>
      <c r="AJ2857" s="4"/>
      <c r="AL2857" s="27"/>
      <c r="AM2857" s="27"/>
      <c r="AN2857" s="27"/>
      <c r="AO2857" s="27"/>
      <c r="AP2857" s="27"/>
    </row>
    <row r="2858" spans="8:42" customFormat="1" ht="15" customHeight="1">
      <c r="H2858" s="89"/>
      <c r="Y2858" s="4"/>
      <c r="Z2858" s="4"/>
      <c r="AA2858" s="4"/>
      <c r="AB2858" s="4"/>
      <c r="AC2858" s="4"/>
      <c r="AG2858" s="4"/>
      <c r="AH2858" s="4"/>
      <c r="AI2858" s="4"/>
      <c r="AJ2858" s="4"/>
      <c r="AL2858" s="27"/>
      <c r="AM2858" s="27"/>
      <c r="AN2858" s="27"/>
      <c r="AO2858" s="27"/>
      <c r="AP2858" s="27"/>
    </row>
    <row r="2859" spans="8:42" customFormat="1" ht="15" customHeight="1">
      <c r="H2859" s="89"/>
      <c r="Y2859" s="4"/>
      <c r="Z2859" s="4"/>
      <c r="AA2859" s="4"/>
      <c r="AB2859" s="4"/>
      <c r="AC2859" s="4"/>
      <c r="AG2859" s="4"/>
      <c r="AH2859" s="4"/>
      <c r="AI2859" s="4"/>
      <c r="AJ2859" s="4"/>
      <c r="AL2859" s="27"/>
      <c r="AM2859" s="27"/>
      <c r="AN2859" s="27"/>
      <c r="AO2859" s="27"/>
      <c r="AP2859" s="27"/>
    </row>
    <row r="2860" spans="8:42" customFormat="1" ht="15" customHeight="1">
      <c r="H2860" s="89"/>
      <c r="Y2860" s="4"/>
      <c r="Z2860" s="4"/>
      <c r="AA2860" s="4"/>
      <c r="AB2860" s="4"/>
      <c r="AC2860" s="4"/>
      <c r="AG2860" s="4"/>
      <c r="AH2860" s="4"/>
      <c r="AI2860" s="4"/>
      <c r="AJ2860" s="4"/>
      <c r="AL2860" s="27"/>
      <c r="AM2860" s="27"/>
      <c r="AN2860" s="27"/>
      <c r="AO2860" s="27"/>
      <c r="AP2860" s="27"/>
    </row>
    <row r="2861" spans="8:42" customFormat="1" ht="15" customHeight="1">
      <c r="H2861" s="89"/>
      <c r="Y2861" s="4"/>
      <c r="Z2861" s="4"/>
      <c r="AA2861" s="4"/>
      <c r="AB2861" s="4"/>
      <c r="AC2861" s="4"/>
      <c r="AG2861" s="4"/>
      <c r="AH2861" s="4"/>
      <c r="AI2861" s="4"/>
      <c r="AJ2861" s="4"/>
      <c r="AL2861" s="27"/>
      <c r="AM2861" s="27"/>
      <c r="AN2861" s="27"/>
      <c r="AO2861" s="27"/>
      <c r="AP2861" s="27"/>
    </row>
    <row r="2862" spans="8:42" customFormat="1" ht="15" customHeight="1">
      <c r="H2862" s="89"/>
      <c r="Y2862" s="4"/>
      <c r="Z2862" s="4"/>
      <c r="AA2862" s="4"/>
      <c r="AB2862" s="4"/>
      <c r="AC2862" s="4"/>
      <c r="AG2862" s="4"/>
      <c r="AH2862" s="4"/>
      <c r="AI2862" s="4"/>
      <c r="AJ2862" s="4"/>
      <c r="AL2862" s="27"/>
      <c r="AM2862" s="27"/>
      <c r="AN2862" s="27"/>
      <c r="AO2862" s="27"/>
      <c r="AP2862" s="27"/>
    </row>
    <row r="2863" spans="8:42" customFormat="1" ht="15" customHeight="1">
      <c r="H2863" s="89"/>
      <c r="Y2863" s="4"/>
      <c r="Z2863" s="4"/>
      <c r="AA2863" s="4"/>
      <c r="AB2863" s="4"/>
      <c r="AC2863" s="4"/>
      <c r="AG2863" s="4"/>
      <c r="AH2863" s="4"/>
      <c r="AI2863" s="4"/>
      <c r="AJ2863" s="4"/>
      <c r="AL2863" s="27"/>
      <c r="AM2863" s="27"/>
      <c r="AN2863" s="27"/>
      <c r="AO2863" s="27"/>
      <c r="AP2863" s="27"/>
    </row>
    <row r="2864" spans="8:42" customFormat="1" ht="15" customHeight="1">
      <c r="H2864" s="89"/>
      <c r="Y2864" s="4"/>
      <c r="Z2864" s="4"/>
      <c r="AA2864" s="4"/>
      <c r="AB2864" s="4"/>
      <c r="AC2864" s="4"/>
      <c r="AG2864" s="4"/>
      <c r="AH2864" s="4"/>
      <c r="AI2864" s="4"/>
      <c r="AJ2864" s="4"/>
      <c r="AL2864" s="27"/>
      <c r="AM2864" s="27"/>
      <c r="AN2864" s="27"/>
      <c r="AO2864" s="27"/>
      <c r="AP2864" s="27"/>
    </row>
    <row r="2865" spans="8:42" customFormat="1" ht="15" customHeight="1">
      <c r="H2865" s="89"/>
      <c r="Y2865" s="4"/>
      <c r="Z2865" s="4"/>
      <c r="AA2865" s="4"/>
      <c r="AB2865" s="4"/>
      <c r="AC2865" s="4"/>
      <c r="AG2865" s="4"/>
      <c r="AH2865" s="4"/>
      <c r="AI2865" s="4"/>
      <c r="AJ2865" s="4"/>
      <c r="AL2865" s="27"/>
      <c r="AM2865" s="27"/>
      <c r="AN2865" s="27"/>
      <c r="AO2865" s="27"/>
      <c r="AP2865" s="27"/>
    </row>
    <row r="2866" spans="8:42" customFormat="1" ht="15" customHeight="1">
      <c r="H2866" s="89"/>
      <c r="Y2866" s="4"/>
      <c r="Z2866" s="4"/>
      <c r="AA2866" s="4"/>
      <c r="AB2866" s="4"/>
      <c r="AC2866" s="4"/>
      <c r="AG2866" s="4"/>
      <c r="AH2866" s="4"/>
      <c r="AI2866" s="4"/>
      <c r="AJ2866" s="4"/>
      <c r="AL2866" s="27"/>
      <c r="AM2866" s="27"/>
      <c r="AN2866" s="27"/>
      <c r="AO2866" s="27"/>
      <c r="AP2866" s="27"/>
    </row>
    <row r="2867" spans="8:42" customFormat="1" ht="15" customHeight="1">
      <c r="H2867" s="89"/>
      <c r="Y2867" s="4"/>
      <c r="Z2867" s="4"/>
      <c r="AA2867" s="4"/>
      <c r="AB2867" s="4"/>
      <c r="AC2867" s="4"/>
      <c r="AG2867" s="4"/>
      <c r="AH2867" s="4"/>
      <c r="AI2867" s="4"/>
      <c r="AJ2867" s="4"/>
      <c r="AL2867" s="27"/>
      <c r="AM2867" s="27"/>
      <c r="AN2867" s="27"/>
      <c r="AO2867" s="27"/>
      <c r="AP2867" s="27"/>
    </row>
    <row r="2868" spans="8:42" customFormat="1" ht="15" customHeight="1">
      <c r="H2868" s="89"/>
      <c r="Y2868" s="4"/>
      <c r="Z2868" s="4"/>
      <c r="AA2868" s="4"/>
      <c r="AB2868" s="4"/>
      <c r="AC2868" s="4"/>
      <c r="AG2868" s="4"/>
      <c r="AH2868" s="4"/>
      <c r="AI2868" s="4"/>
      <c r="AJ2868" s="4"/>
      <c r="AL2868" s="27"/>
      <c r="AM2868" s="27"/>
      <c r="AN2868" s="27"/>
      <c r="AO2868" s="27"/>
      <c r="AP2868" s="27"/>
    </row>
    <row r="2869" spans="8:42" customFormat="1" ht="15" customHeight="1">
      <c r="H2869" s="89"/>
      <c r="Y2869" s="4"/>
      <c r="Z2869" s="4"/>
      <c r="AA2869" s="4"/>
      <c r="AB2869" s="4"/>
      <c r="AC2869" s="4"/>
      <c r="AG2869" s="4"/>
      <c r="AH2869" s="4"/>
      <c r="AI2869" s="4"/>
      <c r="AJ2869" s="4"/>
      <c r="AL2869" s="27"/>
      <c r="AM2869" s="27"/>
      <c r="AN2869" s="27"/>
      <c r="AO2869" s="27"/>
      <c r="AP2869" s="27"/>
    </row>
    <row r="2870" spans="8:42" customFormat="1" ht="15" customHeight="1">
      <c r="H2870" s="89"/>
      <c r="Y2870" s="4"/>
      <c r="Z2870" s="4"/>
      <c r="AA2870" s="4"/>
      <c r="AB2870" s="4"/>
      <c r="AC2870" s="4"/>
      <c r="AG2870" s="4"/>
      <c r="AH2870" s="4"/>
      <c r="AI2870" s="4"/>
      <c r="AJ2870" s="4"/>
      <c r="AL2870" s="27"/>
      <c r="AM2870" s="27"/>
      <c r="AN2870" s="27"/>
      <c r="AO2870" s="27"/>
      <c r="AP2870" s="27"/>
    </row>
    <row r="2871" spans="8:42" customFormat="1" ht="15" customHeight="1">
      <c r="H2871" s="89"/>
      <c r="Y2871" s="4"/>
      <c r="Z2871" s="4"/>
      <c r="AA2871" s="4"/>
      <c r="AB2871" s="4"/>
      <c r="AC2871" s="4"/>
      <c r="AG2871" s="4"/>
      <c r="AH2871" s="4"/>
      <c r="AI2871" s="4"/>
      <c r="AJ2871" s="4"/>
      <c r="AL2871" s="27"/>
      <c r="AM2871" s="27"/>
      <c r="AN2871" s="27"/>
      <c r="AO2871" s="27"/>
      <c r="AP2871" s="27"/>
    </row>
    <row r="2872" spans="8:42" customFormat="1" ht="15" customHeight="1">
      <c r="H2872" s="89"/>
      <c r="Y2872" s="4"/>
      <c r="Z2872" s="4"/>
      <c r="AA2872" s="4"/>
      <c r="AB2872" s="4"/>
      <c r="AC2872" s="4"/>
      <c r="AG2872" s="4"/>
      <c r="AH2872" s="4"/>
      <c r="AI2872" s="4"/>
      <c r="AJ2872" s="4"/>
      <c r="AL2872" s="27"/>
      <c r="AM2872" s="27"/>
      <c r="AN2872" s="27"/>
      <c r="AO2872" s="27"/>
      <c r="AP2872" s="27"/>
    </row>
    <row r="2873" spans="8:42" customFormat="1" ht="15" customHeight="1">
      <c r="H2873" s="89"/>
      <c r="Y2873" s="4"/>
      <c r="Z2873" s="4"/>
      <c r="AA2873" s="4"/>
      <c r="AB2873" s="4"/>
      <c r="AC2873" s="4"/>
      <c r="AG2873" s="4"/>
      <c r="AH2873" s="4"/>
      <c r="AI2873" s="4"/>
      <c r="AJ2873" s="4"/>
      <c r="AL2873" s="27"/>
      <c r="AM2873" s="27"/>
      <c r="AN2873" s="27"/>
      <c r="AO2873" s="27"/>
      <c r="AP2873" s="27"/>
    </row>
    <row r="2874" spans="8:42" customFormat="1" ht="15" customHeight="1">
      <c r="H2874" s="89"/>
      <c r="Y2874" s="4"/>
      <c r="Z2874" s="4"/>
      <c r="AA2874" s="4"/>
      <c r="AB2874" s="4"/>
      <c r="AC2874" s="4"/>
      <c r="AG2874" s="4"/>
      <c r="AH2874" s="4"/>
      <c r="AI2874" s="4"/>
      <c r="AJ2874" s="4"/>
      <c r="AL2874" s="27"/>
      <c r="AM2874" s="27"/>
      <c r="AN2874" s="27"/>
      <c r="AO2874" s="27"/>
      <c r="AP2874" s="27"/>
    </row>
    <row r="2875" spans="8:42" customFormat="1" ht="15" customHeight="1">
      <c r="H2875" s="89"/>
      <c r="Y2875" s="4"/>
      <c r="Z2875" s="4"/>
      <c r="AA2875" s="4"/>
      <c r="AB2875" s="4"/>
      <c r="AC2875" s="4"/>
      <c r="AG2875" s="4"/>
      <c r="AH2875" s="4"/>
      <c r="AI2875" s="4"/>
      <c r="AJ2875" s="4"/>
      <c r="AL2875" s="27"/>
      <c r="AM2875" s="27"/>
      <c r="AN2875" s="27"/>
      <c r="AO2875" s="27"/>
      <c r="AP2875" s="27"/>
    </row>
    <row r="2876" spans="8:42" customFormat="1" ht="15" customHeight="1">
      <c r="H2876" s="89"/>
      <c r="Y2876" s="4"/>
      <c r="Z2876" s="4"/>
      <c r="AA2876" s="4"/>
      <c r="AB2876" s="4"/>
      <c r="AC2876" s="4"/>
      <c r="AG2876" s="4"/>
      <c r="AH2876" s="4"/>
      <c r="AI2876" s="4"/>
      <c r="AJ2876" s="4"/>
      <c r="AL2876" s="27"/>
      <c r="AM2876" s="27"/>
      <c r="AN2876" s="27"/>
      <c r="AO2876" s="27"/>
      <c r="AP2876" s="27"/>
    </row>
    <row r="2877" spans="8:42" customFormat="1" ht="15" customHeight="1">
      <c r="H2877" s="89"/>
      <c r="Y2877" s="4"/>
      <c r="Z2877" s="4"/>
      <c r="AA2877" s="4"/>
      <c r="AB2877" s="4"/>
      <c r="AC2877" s="4"/>
      <c r="AG2877" s="4"/>
      <c r="AH2877" s="4"/>
      <c r="AI2877" s="4"/>
      <c r="AJ2877" s="4"/>
      <c r="AL2877" s="27"/>
      <c r="AM2877" s="27"/>
      <c r="AN2877" s="27"/>
      <c r="AO2877" s="27"/>
      <c r="AP2877" s="27"/>
    </row>
    <row r="2878" spans="8:42" customFormat="1" ht="15" customHeight="1">
      <c r="H2878" s="89"/>
      <c r="Y2878" s="4"/>
      <c r="Z2878" s="4"/>
      <c r="AA2878" s="4"/>
      <c r="AB2878" s="4"/>
      <c r="AC2878" s="4"/>
      <c r="AG2878" s="4"/>
      <c r="AH2878" s="4"/>
      <c r="AI2878" s="4"/>
      <c r="AJ2878" s="4"/>
      <c r="AL2878" s="27"/>
      <c r="AM2878" s="27"/>
      <c r="AN2878" s="27"/>
      <c r="AO2878" s="27"/>
      <c r="AP2878" s="27"/>
    </row>
    <row r="2879" spans="8:42" customFormat="1" ht="15" customHeight="1">
      <c r="H2879" s="89"/>
      <c r="Y2879" s="4"/>
      <c r="Z2879" s="4"/>
      <c r="AA2879" s="4"/>
      <c r="AB2879" s="4"/>
      <c r="AC2879" s="4"/>
      <c r="AG2879" s="4"/>
      <c r="AH2879" s="4"/>
      <c r="AI2879" s="4"/>
      <c r="AJ2879" s="4"/>
      <c r="AL2879" s="27"/>
      <c r="AM2879" s="27"/>
      <c r="AN2879" s="27"/>
      <c r="AO2879" s="27"/>
      <c r="AP2879" s="27"/>
    </row>
    <row r="2880" spans="8:42" customFormat="1" ht="15" customHeight="1">
      <c r="H2880" s="89"/>
      <c r="Y2880" s="4"/>
      <c r="Z2880" s="4"/>
      <c r="AA2880" s="4"/>
      <c r="AB2880" s="4"/>
      <c r="AC2880" s="4"/>
      <c r="AG2880" s="4"/>
      <c r="AH2880" s="4"/>
      <c r="AI2880" s="4"/>
      <c r="AJ2880" s="4"/>
      <c r="AL2880" s="27"/>
      <c r="AM2880" s="27"/>
      <c r="AN2880" s="27"/>
      <c r="AO2880" s="27"/>
      <c r="AP2880" s="27"/>
    </row>
    <row r="2881" spans="8:42" customFormat="1" ht="15" customHeight="1">
      <c r="H2881" s="89"/>
      <c r="Y2881" s="4"/>
      <c r="Z2881" s="4"/>
      <c r="AA2881" s="4"/>
      <c r="AB2881" s="4"/>
      <c r="AC2881" s="4"/>
      <c r="AG2881" s="4"/>
      <c r="AH2881" s="4"/>
      <c r="AI2881" s="4"/>
      <c r="AJ2881" s="4"/>
      <c r="AL2881" s="27"/>
      <c r="AM2881" s="27"/>
      <c r="AN2881" s="27"/>
      <c r="AO2881" s="27"/>
      <c r="AP2881" s="27"/>
    </row>
    <row r="2882" spans="8:42" customFormat="1" ht="15" customHeight="1">
      <c r="H2882" s="89"/>
      <c r="Y2882" s="4"/>
      <c r="Z2882" s="4"/>
      <c r="AA2882" s="4"/>
      <c r="AB2882" s="4"/>
      <c r="AC2882" s="4"/>
      <c r="AG2882" s="4"/>
      <c r="AH2882" s="4"/>
      <c r="AI2882" s="4"/>
      <c r="AJ2882" s="4"/>
      <c r="AL2882" s="27"/>
      <c r="AM2882" s="27"/>
      <c r="AN2882" s="27"/>
      <c r="AO2882" s="27"/>
      <c r="AP2882" s="27"/>
    </row>
    <row r="2883" spans="8:42" customFormat="1" ht="15" customHeight="1">
      <c r="H2883" s="89"/>
      <c r="Y2883" s="4"/>
      <c r="Z2883" s="4"/>
      <c r="AA2883" s="4"/>
      <c r="AB2883" s="4"/>
      <c r="AC2883" s="4"/>
      <c r="AG2883" s="4"/>
      <c r="AH2883" s="4"/>
      <c r="AI2883" s="4"/>
      <c r="AJ2883" s="4"/>
      <c r="AL2883" s="27"/>
      <c r="AM2883" s="27"/>
      <c r="AN2883" s="27"/>
      <c r="AO2883" s="27"/>
      <c r="AP2883" s="27"/>
    </row>
    <row r="2884" spans="8:42" customFormat="1" ht="15" customHeight="1">
      <c r="H2884" s="89"/>
      <c r="Y2884" s="4"/>
      <c r="Z2884" s="4"/>
      <c r="AA2884" s="4"/>
      <c r="AB2884" s="4"/>
      <c r="AC2884" s="4"/>
      <c r="AG2884" s="4"/>
      <c r="AH2884" s="4"/>
      <c r="AI2884" s="4"/>
      <c r="AJ2884" s="4"/>
      <c r="AL2884" s="27"/>
      <c r="AM2884" s="27"/>
      <c r="AN2884" s="27"/>
      <c r="AO2884" s="27"/>
      <c r="AP2884" s="27"/>
    </row>
    <row r="2885" spans="8:42" customFormat="1" ht="15" customHeight="1">
      <c r="H2885" s="89"/>
      <c r="Y2885" s="4"/>
      <c r="Z2885" s="4"/>
      <c r="AA2885" s="4"/>
      <c r="AB2885" s="4"/>
      <c r="AC2885" s="4"/>
      <c r="AG2885" s="4"/>
      <c r="AH2885" s="4"/>
      <c r="AI2885" s="4"/>
      <c r="AJ2885" s="4"/>
      <c r="AL2885" s="27"/>
      <c r="AM2885" s="27"/>
      <c r="AN2885" s="27"/>
      <c r="AO2885" s="27"/>
      <c r="AP2885" s="27"/>
    </row>
    <row r="2886" spans="8:42" customFormat="1" ht="15" customHeight="1">
      <c r="H2886" s="89"/>
      <c r="Y2886" s="4"/>
      <c r="Z2886" s="4"/>
      <c r="AA2886" s="4"/>
      <c r="AB2886" s="4"/>
      <c r="AC2886" s="4"/>
      <c r="AG2886" s="4"/>
      <c r="AH2886" s="4"/>
      <c r="AI2886" s="4"/>
      <c r="AJ2886" s="4"/>
      <c r="AL2886" s="27"/>
      <c r="AM2886" s="27"/>
      <c r="AN2886" s="27"/>
      <c r="AO2886" s="27"/>
      <c r="AP2886" s="27"/>
    </row>
    <row r="2887" spans="8:42" customFormat="1" ht="15" customHeight="1">
      <c r="H2887" s="89"/>
      <c r="Y2887" s="4"/>
      <c r="Z2887" s="4"/>
      <c r="AA2887" s="4"/>
      <c r="AB2887" s="4"/>
      <c r="AC2887" s="4"/>
      <c r="AG2887" s="4"/>
      <c r="AH2887" s="4"/>
      <c r="AI2887" s="4"/>
      <c r="AJ2887" s="4"/>
      <c r="AL2887" s="27"/>
      <c r="AM2887" s="27"/>
      <c r="AN2887" s="27"/>
      <c r="AO2887" s="27"/>
      <c r="AP2887" s="27"/>
    </row>
    <row r="2888" spans="8:42" customFormat="1" ht="15" customHeight="1">
      <c r="H2888" s="89"/>
      <c r="Y2888" s="4"/>
      <c r="Z2888" s="4"/>
      <c r="AA2888" s="4"/>
      <c r="AB2888" s="4"/>
      <c r="AC2888" s="4"/>
      <c r="AG2888" s="4"/>
      <c r="AH2888" s="4"/>
      <c r="AI2888" s="4"/>
      <c r="AJ2888" s="4"/>
      <c r="AL2888" s="27"/>
      <c r="AM2888" s="27"/>
      <c r="AN2888" s="27"/>
      <c r="AO2888" s="27"/>
      <c r="AP2888" s="27"/>
    </row>
    <row r="2889" spans="8:42" customFormat="1" ht="15" customHeight="1">
      <c r="H2889" s="89"/>
      <c r="Y2889" s="4"/>
      <c r="Z2889" s="4"/>
      <c r="AA2889" s="4"/>
      <c r="AB2889" s="4"/>
      <c r="AC2889" s="4"/>
      <c r="AG2889" s="4"/>
      <c r="AH2889" s="4"/>
      <c r="AI2889" s="4"/>
      <c r="AJ2889" s="4"/>
      <c r="AL2889" s="27"/>
      <c r="AM2889" s="27"/>
      <c r="AN2889" s="27"/>
      <c r="AO2889" s="27"/>
      <c r="AP2889" s="27"/>
    </row>
    <row r="2890" spans="8:42" customFormat="1" ht="15" customHeight="1">
      <c r="H2890" s="89"/>
      <c r="Y2890" s="4"/>
      <c r="Z2890" s="4"/>
      <c r="AA2890" s="4"/>
      <c r="AB2890" s="4"/>
      <c r="AC2890" s="4"/>
      <c r="AG2890" s="4"/>
      <c r="AH2890" s="4"/>
      <c r="AI2890" s="4"/>
      <c r="AJ2890" s="4"/>
      <c r="AL2890" s="27"/>
      <c r="AM2890" s="27"/>
      <c r="AN2890" s="27"/>
      <c r="AO2890" s="27"/>
      <c r="AP2890" s="27"/>
    </row>
    <row r="2891" spans="8:42" customFormat="1" ht="15" customHeight="1">
      <c r="H2891" s="89"/>
      <c r="Y2891" s="4"/>
      <c r="Z2891" s="4"/>
      <c r="AA2891" s="4"/>
      <c r="AB2891" s="4"/>
      <c r="AC2891" s="4"/>
      <c r="AG2891" s="4"/>
      <c r="AH2891" s="4"/>
      <c r="AI2891" s="4"/>
      <c r="AJ2891" s="4"/>
      <c r="AL2891" s="27"/>
      <c r="AM2891" s="27"/>
      <c r="AN2891" s="27"/>
      <c r="AO2891" s="27"/>
      <c r="AP2891" s="27"/>
    </row>
    <row r="2892" spans="8:42" customFormat="1" ht="15" customHeight="1">
      <c r="H2892" s="89"/>
      <c r="Y2892" s="4"/>
      <c r="Z2892" s="4"/>
      <c r="AA2892" s="4"/>
      <c r="AB2892" s="4"/>
      <c r="AC2892" s="4"/>
      <c r="AG2892" s="4"/>
      <c r="AH2892" s="4"/>
      <c r="AI2892" s="4"/>
      <c r="AJ2892" s="4"/>
      <c r="AL2892" s="27"/>
      <c r="AM2892" s="27"/>
      <c r="AN2892" s="27"/>
      <c r="AO2892" s="27"/>
      <c r="AP2892" s="27"/>
    </row>
    <row r="2893" spans="8:42" customFormat="1" ht="15" customHeight="1">
      <c r="H2893" s="89"/>
      <c r="Y2893" s="4"/>
      <c r="Z2893" s="4"/>
      <c r="AA2893" s="4"/>
      <c r="AB2893" s="4"/>
      <c r="AC2893" s="4"/>
      <c r="AG2893" s="4"/>
      <c r="AH2893" s="4"/>
      <c r="AI2893" s="4"/>
      <c r="AJ2893" s="4"/>
      <c r="AL2893" s="27"/>
      <c r="AM2893" s="27"/>
      <c r="AN2893" s="27"/>
      <c r="AO2893" s="27"/>
      <c r="AP2893" s="27"/>
    </row>
    <row r="2894" spans="8:42" customFormat="1" ht="15" customHeight="1">
      <c r="H2894" s="89"/>
      <c r="Y2894" s="4"/>
      <c r="Z2894" s="4"/>
      <c r="AA2894" s="4"/>
      <c r="AB2894" s="4"/>
      <c r="AC2894" s="4"/>
      <c r="AG2894" s="4"/>
      <c r="AH2894" s="4"/>
      <c r="AI2894" s="4"/>
      <c r="AJ2894" s="4"/>
      <c r="AL2894" s="27"/>
      <c r="AM2894" s="27"/>
      <c r="AN2894" s="27"/>
      <c r="AO2894" s="27"/>
      <c r="AP2894" s="27"/>
    </row>
    <row r="2895" spans="8:42" customFormat="1" ht="15" customHeight="1">
      <c r="H2895" s="89"/>
      <c r="Y2895" s="4"/>
      <c r="Z2895" s="4"/>
      <c r="AA2895" s="4"/>
      <c r="AB2895" s="4"/>
      <c r="AC2895" s="4"/>
      <c r="AG2895" s="4"/>
      <c r="AH2895" s="4"/>
      <c r="AI2895" s="4"/>
      <c r="AJ2895" s="4"/>
      <c r="AL2895" s="27"/>
      <c r="AM2895" s="27"/>
      <c r="AN2895" s="27"/>
      <c r="AO2895" s="27"/>
      <c r="AP2895" s="27"/>
    </row>
    <row r="2896" spans="8:42" customFormat="1" ht="15" customHeight="1">
      <c r="H2896" s="89"/>
      <c r="Y2896" s="4"/>
      <c r="Z2896" s="4"/>
      <c r="AA2896" s="4"/>
      <c r="AB2896" s="4"/>
      <c r="AC2896" s="4"/>
      <c r="AG2896" s="4"/>
      <c r="AH2896" s="4"/>
      <c r="AI2896" s="4"/>
      <c r="AJ2896" s="4"/>
      <c r="AL2896" s="27"/>
      <c r="AM2896" s="27"/>
      <c r="AN2896" s="27"/>
      <c r="AO2896" s="27"/>
      <c r="AP2896" s="27"/>
    </row>
    <row r="2897" spans="8:42" customFormat="1" ht="15" customHeight="1">
      <c r="H2897" s="89"/>
      <c r="Y2897" s="4"/>
      <c r="Z2897" s="4"/>
      <c r="AA2897" s="4"/>
      <c r="AB2897" s="4"/>
      <c r="AC2897" s="4"/>
      <c r="AG2897" s="4"/>
      <c r="AH2897" s="4"/>
      <c r="AI2897" s="4"/>
      <c r="AJ2897" s="4"/>
      <c r="AL2897" s="27"/>
      <c r="AM2897" s="27"/>
      <c r="AN2897" s="27"/>
      <c r="AO2897" s="27"/>
      <c r="AP2897" s="27"/>
    </row>
    <row r="2898" spans="8:42" customFormat="1" ht="15" customHeight="1">
      <c r="H2898" s="89"/>
      <c r="Y2898" s="4"/>
      <c r="Z2898" s="4"/>
      <c r="AA2898" s="4"/>
      <c r="AB2898" s="4"/>
      <c r="AC2898" s="4"/>
      <c r="AG2898" s="4"/>
      <c r="AH2898" s="4"/>
      <c r="AI2898" s="4"/>
      <c r="AJ2898" s="4"/>
      <c r="AL2898" s="27"/>
      <c r="AM2898" s="27"/>
      <c r="AN2898" s="27"/>
      <c r="AO2898" s="27"/>
      <c r="AP2898" s="27"/>
    </row>
    <row r="2899" spans="8:42" customFormat="1" ht="15" customHeight="1">
      <c r="H2899" s="89"/>
      <c r="Y2899" s="4"/>
      <c r="Z2899" s="4"/>
      <c r="AA2899" s="4"/>
      <c r="AB2899" s="4"/>
      <c r="AC2899" s="4"/>
      <c r="AG2899" s="4"/>
      <c r="AH2899" s="4"/>
      <c r="AI2899" s="4"/>
      <c r="AJ2899" s="4"/>
      <c r="AL2899" s="27"/>
      <c r="AM2899" s="27"/>
      <c r="AN2899" s="27"/>
      <c r="AO2899" s="27"/>
      <c r="AP2899" s="27"/>
    </row>
    <row r="2900" spans="8:42" customFormat="1" ht="15" customHeight="1">
      <c r="H2900" s="89"/>
      <c r="Y2900" s="4"/>
      <c r="Z2900" s="4"/>
      <c r="AA2900" s="4"/>
      <c r="AB2900" s="4"/>
      <c r="AC2900" s="4"/>
      <c r="AG2900" s="4"/>
      <c r="AH2900" s="4"/>
      <c r="AI2900" s="4"/>
      <c r="AJ2900" s="4"/>
      <c r="AL2900" s="27"/>
      <c r="AM2900" s="27"/>
      <c r="AN2900" s="27"/>
      <c r="AO2900" s="27"/>
      <c r="AP2900" s="27"/>
    </row>
    <row r="2901" spans="8:42" customFormat="1" ht="15" customHeight="1">
      <c r="H2901" s="89"/>
      <c r="Y2901" s="4"/>
      <c r="Z2901" s="4"/>
      <c r="AA2901" s="4"/>
      <c r="AB2901" s="4"/>
      <c r="AC2901" s="4"/>
      <c r="AG2901" s="4"/>
      <c r="AH2901" s="4"/>
      <c r="AI2901" s="4"/>
      <c r="AJ2901" s="4"/>
      <c r="AL2901" s="27"/>
      <c r="AM2901" s="27"/>
      <c r="AN2901" s="27"/>
      <c r="AO2901" s="27"/>
      <c r="AP2901" s="27"/>
    </row>
    <row r="2902" spans="8:42" customFormat="1" ht="15" customHeight="1">
      <c r="H2902" s="89"/>
      <c r="Y2902" s="4"/>
      <c r="Z2902" s="4"/>
      <c r="AA2902" s="4"/>
      <c r="AB2902" s="4"/>
      <c r="AC2902" s="4"/>
      <c r="AG2902" s="4"/>
      <c r="AH2902" s="4"/>
      <c r="AI2902" s="4"/>
      <c r="AJ2902" s="4"/>
      <c r="AL2902" s="27"/>
      <c r="AM2902" s="27"/>
      <c r="AN2902" s="27"/>
      <c r="AO2902" s="27"/>
      <c r="AP2902" s="27"/>
    </row>
    <row r="2903" spans="8:42" customFormat="1" ht="15" customHeight="1">
      <c r="H2903" s="89"/>
      <c r="Y2903" s="4"/>
      <c r="Z2903" s="4"/>
      <c r="AA2903" s="4"/>
      <c r="AB2903" s="4"/>
      <c r="AC2903" s="4"/>
      <c r="AG2903" s="4"/>
      <c r="AH2903" s="4"/>
      <c r="AI2903" s="4"/>
      <c r="AJ2903" s="4"/>
      <c r="AL2903" s="27"/>
      <c r="AM2903" s="27"/>
      <c r="AN2903" s="27"/>
      <c r="AO2903" s="27"/>
      <c r="AP2903" s="27"/>
    </row>
    <row r="2904" spans="8:42" customFormat="1" ht="15" customHeight="1">
      <c r="H2904" s="89"/>
      <c r="Y2904" s="4"/>
      <c r="Z2904" s="4"/>
      <c r="AA2904" s="4"/>
      <c r="AB2904" s="4"/>
      <c r="AC2904" s="4"/>
      <c r="AG2904" s="4"/>
      <c r="AH2904" s="4"/>
      <c r="AI2904" s="4"/>
      <c r="AJ2904" s="4"/>
      <c r="AL2904" s="27"/>
      <c r="AM2904" s="27"/>
      <c r="AN2904" s="27"/>
      <c r="AO2904" s="27"/>
      <c r="AP2904" s="27"/>
    </row>
    <row r="2905" spans="8:42" customFormat="1" ht="15" customHeight="1">
      <c r="H2905" s="89"/>
      <c r="Y2905" s="4"/>
      <c r="Z2905" s="4"/>
      <c r="AA2905" s="4"/>
      <c r="AB2905" s="4"/>
      <c r="AC2905" s="4"/>
      <c r="AG2905" s="4"/>
      <c r="AH2905" s="4"/>
      <c r="AI2905" s="4"/>
      <c r="AJ2905" s="4"/>
      <c r="AL2905" s="27"/>
      <c r="AM2905" s="27"/>
      <c r="AN2905" s="27"/>
      <c r="AO2905" s="27"/>
      <c r="AP2905" s="27"/>
    </row>
    <row r="2906" spans="8:42" customFormat="1" ht="15" customHeight="1">
      <c r="H2906" s="89"/>
      <c r="Y2906" s="4"/>
      <c r="Z2906" s="4"/>
      <c r="AA2906" s="4"/>
      <c r="AB2906" s="4"/>
      <c r="AC2906" s="4"/>
      <c r="AG2906" s="4"/>
      <c r="AH2906" s="4"/>
      <c r="AI2906" s="4"/>
      <c r="AJ2906" s="4"/>
      <c r="AL2906" s="27"/>
      <c r="AM2906" s="27"/>
      <c r="AN2906" s="27"/>
      <c r="AO2906" s="27"/>
      <c r="AP2906" s="27"/>
    </row>
    <row r="2907" spans="8:42" customFormat="1" ht="15" customHeight="1">
      <c r="H2907" s="89"/>
      <c r="Y2907" s="4"/>
      <c r="Z2907" s="4"/>
      <c r="AA2907" s="4"/>
      <c r="AB2907" s="4"/>
      <c r="AC2907" s="4"/>
      <c r="AG2907" s="4"/>
      <c r="AH2907" s="4"/>
      <c r="AI2907" s="4"/>
      <c r="AJ2907" s="4"/>
      <c r="AL2907" s="27"/>
      <c r="AM2907" s="27"/>
      <c r="AN2907" s="27"/>
      <c r="AO2907" s="27"/>
      <c r="AP2907" s="27"/>
    </row>
    <row r="2908" spans="8:42" customFormat="1" ht="15" customHeight="1">
      <c r="H2908" s="89"/>
      <c r="Y2908" s="4"/>
      <c r="Z2908" s="4"/>
      <c r="AA2908" s="4"/>
      <c r="AB2908" s="4"/>
      <c r="AC2908" s="4"/>
      <c r="AG2908" s="4"/>
      <c r="AH2908" s="4"/>
      <c r="AI2908" s="4"/>
      <c r="AJ2908" s="4"/>
      <c r="AL2908" s="27"/>
      <c r="AM2908" s="27"/>
      <c r="AN2908" s="27"/>
      <c r="AO2908" s="27"/>
      <c r="AP2908" s="27"/>
    </row>
    <row r="2909" spans="8:42" customFormat="1" ht="15" customHeight="1">
      <c r="H2909" s="89"/>
      <c r="Y2909" s="4"/>
      <c r="Z2909" s="4"/>
      <c r="AA2909" s="4"/>
      <c r="AB2909" s="4"/>
      <c r="AC2909" s="4"/>
      <c r="AG2909" s="4"/>
      <c r="AH2909" s="4"/>
      <c r="AI2909" s="4"/>
      <c r="AJ2909" s="4"/>
      <c r="AL2909" s="27"/>
      <c r="AM2909" s="27"/>
      <c r="AN2909" s="27"/>
      <c r="AO2909" s="27"/>
      <c r="AP2909" s="27"/>
    </row>
    <row r="2910" spans="8:42" customFormat="1" ht="15" customHeight="1">
      <c r="H2910" s="89"/>
      <c r="Y2910" s="4"/>
      <c r="Z2910" s="4"/>
      <c r="AA2910" s="4"/>
      <c r="AB2910" s="4"/>
      <c r="AC2910" s="4"/>
      <c r="AG2910" s="4"/>
      <c r="AH2910" s="4"/>
      <c r="AI2910" s="4"/>
      <c r="AJ2910" s="4"/>
      <c r="AL2910" s="27"/>
      <c r="AM2910" s="27"/>
      <c r="AN2910" s="27"/>
      <c r="AO2910" s="27"/>
      <c r="AP2910" s="27"/>
    </row>
    <row r="2911" spans="8:42" customFormat="1" ht="15" customHeight="1">
      <c r="H2911" s="89"/>
      <c r="Y2911" s="4"/>
      <c r="Z2911" s="4"/>
      <c r="AA2911" s="4"/>
      <c r="AB2911" s="4"/>
      <c r="AC2911" s="4"/>
      <c r="AG2911" s="4"/>
      <c r="AH2911" s="4"/>
      <c r="AI2911" s="4"/>
      <c r="AJ2911" s="4"/>
      <c r="AL2911" s="27"/>
      <c r="AM2911" s="27"/>
      <c r="AN2911" s="27"/>
      <c r="AO2911" s="27"/>
      <c r="AP2911" s="27"/>
    </row>
    <row r="2912" spans="8:42" customFormat="1" ht="15" customHeight="1">
      <c r="H2912" s="89"/>
      <c r="Y2912" s="4"/>
      <c r="Z2912" s="4"/>
      <c r="AA2912" s="4"/>
      <c r="AB2912" s="4"/>
      <c r="AC2912" s="4"/>
      <c r="AG2912" s="4"/>
      <c r="AH2912" s="4"/>
      <c r="AI2912" s="4"/>
      <c r="AJ2912" s="4"/>
      <c r="AL2912" s="27"/>
      <c r="AM2912" s="27"/>
      <c r="AN2912" s="27"/>
      <c r="AO2912" s="27"/>
      <c r="AP2912" s="27"/>
    </row>
    <row r="2913" spans="8:42" customFormat="1" ht="15" customHeight="1">
      <c r="H2913" s="89"/>
      <c r="Y2913" s="4"/>
      <c r="Z2913" s="4"/>
      <c r="AA2913" s="4"/>
      <c r="AB2913" s="4"/>
      <c r="AC2913" s="4"/>
      <c r="AG2913" s="4"/>
      <c r="AH2913" s="4"/>
      <c r="AI2913" s="4"/>
      <c r="AJ2913" s="4"/>
      <c r="AL2913" s="27"/>
      <c r="AM2913" s="27"/>
      <c r="AN2913" s="27"/>
      <c r="AO2913" s="27"/>
      <c r="AP2913" s="27"/>
    </row>
    <row r="2914" spans="8:42" customFormat="1" ht="15" customHeight="1">
      <c r="H2914" s="89"/>
      <c r="Y2914" s="4"/>
      <c r="Z2914" s="4"/>
      <c r="AA2914" s="4"/>
      <c r="AB2914" s="4"/>
      <c r="AC2914" s="4"/>
      <c r="AG2914" s="4"/>
      <c r="AH2914" s="4"/>
      <c r="AI2914" s="4"/>
      <c r="AJ2914" s="4"/>
      <c r="AL2914" s="27"/>
      <c r="AM2914" s="27"/>
      <c r="AN2914" s="27"/>
      <c r="AO2914" s="27"/>
      <c r="AP2914" s="27"/>
    </row>
    <row r="2915" spans="8:42" customFormat="1" ht="15" customHeight="1">
      <c r="H2915" s="89"/>
      <c r="Y2915" s="4"/>
      <c r="Z2915" s="4"/>
      <c r="AA2915" s="4"/>
      <c r="AB2915" s="4"/>
      <c r="AC2915" s="4"/>
      <c r="AG2915" s="4"/>
      <c r="AH2915" s="4"/>
      <c r="AI2915" s="4"/>
      <c r="AJ2915" s="4"/>
      <c r="AL2915" s="27"/>
      <c r="AM2915" s="27"/>
      <c r="AN2915" s="27"/>
      <c r="AO2915" s="27"/>
      <c r="AP2915" s="27"/>
    </row>
    <row r="2916" spans="8:42" customFormat="1" ht="15" customHeight="1">
      <c r="H2916" s="89"/>
      <c r="Y2916" s="4"/>
      <c r="Z2916" s="4"/>
      <c r="AA2916" s="4"/>
      <c r="AB2916" s="4"/>
      <c r="AC2916" s="4"/>
      <c r="AG2916" s="4"/>
      <c r="AH2916" s="4"/>
      <c r="AI2916" s="4"/>
      <c r="AJ2916" s="4"/>
      <c r="AL2916" s="27"/>
      <c r="AM2916" s="27"/>
      <c r="AN2916" s="27"/>
      <c r="AO2916" s="27"/>
      <c r="AP2916" s="27"/>
    </row>
    <row r="2917" spans="8:42" customFormat="1" ht="15" customHeight="1">
      <c r="H2917" s="89"/>
      <c r="Y2917" s="4"/>
      <c r="Z2917" s="4"/>
      <c r="AA2917" s="4"/>
      <c r="AB2917" s="4"/>
      <c r="AC2917" s="4"/>
      <c r="AG2917" s="4"/>
      <c r="AH2917" s="4"/>
      <c r="AI2917" s="4"/>
      <c r="AJ2917" s="4"/>
      <c r="AL2917" s="27"/>
      <c r="AM2917" s="27"/>
      <c r="AN2917" s="27"/>
      <c r="AO2917" s="27"/>
      <c r="AP2917" s="27"/>
    </row>
    <row r="2918" spans="8:42" customFormat="1" ht="15" customHeight="1">
      <c r="H2918" s="89"/>
      <c r="Y2918" s="4"/>
      <c r="Z2918" s="4"/>
      <c r="AA2918" s="4"/>
      <c r="AB2918" s="4"/>
      <c r="AC2918" s="4"/>
      <c r="AG2918" s="4"/>
      <c r="AH2918" s="4"/>
      <c r="AI2918" s="4"/>
      <c r="AJ2918" s="4"/>
      <c r="AL2918" s="27"/>
      <c r="AM2918" s="27"/>
      <c r="AN2918" s="27"/>
      <c r="AO2918" s="27"/>
      <c r="AP2918" s="27"/>
    </row>
    <row r="2919" spans="8:42" customFormat="1" ht="15" customHeight="1">
      <c r="H2919" s="89"/>
      <c r="Y2919" s="4"/>
      <c r="Z2919" s="4"/>
      <c r="AA2919" s="4"/>
      <c r="AB2919" s="4"/>
      <c r="AC2919" s="4"/>
      <c r="AG2919" s="4"/>
      <c r="AH2919" s="4"/>
      <c r="AI2919" s="4"/>
      <c r="AJ2919" s="4"/>
      <c r="AL2919" s="27"/>
      <c r="AM2919" s="27"/>
      <c r="AN2919" s="27"/>
      <c r="AO2919" s="27"/>
      <c r="AP2919" s="27"/>
    </row>
    <row r="2920" spans="8:42" customFormat="1" ht="15" customHeight="1">
      <c r="H2920" s="89"/>
      <c r="Y2920" s="4"/>
      <c r="Z2920" s="4"/>
      <c r="AA2920" s="4"/>
      <c r="AB2920" s="4"/>
      <c r="AC2920" s="4"/>
      <c r="AG2920" s="4"/>
      <c r="AH2920" s="4"/>
      <c r="AI2920" s="4"/>
      <c r="AJ2920" s="4"/>
      <c r="AL2920" s="27"/>
      <c r="AM2920" s="27"/>
      <c r="AN2920" s="27"/>
      <c r="AO2920" s="27"/>
      <c r="AP2920" s="27"/>
    </row>
    <row r="2921" spans="8:42" customFormat="1" ht="15" customHeight="1">
      <c r="H2921" s="89"/>
      <c r="Y2921" s="4"/>
      <c r="Z2921" s="4"/>
      <c r="AA2921" s="4"/>
      <c r="AB2921" s="4"/>
      <c r="AC2921" s="4"/>
      <c r="AG2921" s="4"/>
      <c r="AH2921" s="4"/>
      <c r="AI2921" s="4"/>
      <c r="AJ2921" s="4"/>
      <c r="AL2921" s="27"/>
      <c r="AM2921" s="27"/>
      <c r="AN2921" s="27"/>
      <c r="AO2921" s="27"/>
      <c r="AP2921" s="27"/>
    </row>
    <row r="2922" spans="8:42" customFormat="1" ht="15" customHeight="1">
      <c r="H2922" s="89"/>
      <c r="Y2922" s="4"/>
      <c r="Z2922" s="4"/>
      <c r="AA2922" s="4"/>
      <c r="AB2922" s="4"/>
      <c r="AC2922" s="4"/>
      <c r="AG2922" s="4"/>
      <c r="AH2922" s="4"/>
      <c r="AI2922" s="4"/>
      <c r="AJ2922" s="4"/>
      <c r="AL2922" s="27"/>
      <c r="AM2922" s="27"/>
      <c r="AN2922" s="27"/>
      <c r="AO2922" s="27"/>
      <c r="AP2922" s="27"/>
    </row>
    <row r="2923" spans="8:42" customFormat="1" ht="15" customHeight="1">
      <c r="H2923" s="89"/>
      <c r="Y2923" s="4"/>
      <c r="Z2923" s="4"/>
      <c r="AA2923" s="4"/>
      <c r="AB2923" s="4"/>
      <c r="AC2923" s="4"/>
      <c r="AG2923" s="4"/>
      <c r="AH2923" s="4"/>
      <c r="AI2923" s="4"/>
      <c r="AJ2923" s="4"/>
      <c r="AL2923" s="27"/>
      <c r="AM2923" s="27"/>
      <c r="AN2923" s="27"/>
      <c r="AO2923" s="27"/>
      <c r="AP2923" s="27"/>
    </row>
    <row r="2924" spans="8:42" customFormat="1" ht="15" customHeight="1">
      <c r="H2924" s="89"/>
      <c r="Y2924" s="4"/>
      <c r="Z2924" s="4"/>
      <c r="AA2924" s="4"/>
      <c r="AB2924" s="4"/>
      <c r="AC2924" s="4"/>
      <c r="AG2924" s="4"/>
      <c r="AH2924" s="4"/>
      <c r="AI2924" s="4"/>
      <c r="AJ2924" s="4"/>
      <c r="AL2924" s="27"/>
      <c r="AM2924" s="27"/>
      <c r="AN2924" s="27"/>
      <c r="AO2924" s="27"/>
      <c r="AP2924" s="27"/>
    </row>
    <row r="2925" spans="8:42" customFormat="1" ht="15" customHeight="1">
      <c r="H2925" s="89"/>
      <c r="Y2925" s="4"/>
      <c r="Z2925" s="4"/>
      <c r="AA2925" s="4"/>
      <c r="AB2925" s="4"/>
      <c r="AC2925" s="4"/>
      <c r="AG2925" s="4"/>
      <c r="AH2925" s="4"/>
      <c r="AI2925" s="4"/>
      <c r="AJ2925" s="4"/>
      <c r="AL2925" s="27"/>
      <c r="AM2925" s="27"/>
      <c r="AN2925" s="27"/>
      <c r="AO2925" s="27"/>
      <c r="AP2925" s="27"/>
    </row>
    <row r="2926" spans="8:42" customFormat="1" ht="15" customHeight="1">
      <c r="H2926" s="89"/>
      <c r="Y2926" s="4"/>
      <c r="Z2926" s="4"/>
      <c r="AA2926" s="4"/>
      <c r="AB2926" s="4"/>
      <c r="AC2926" s="4"/>
      <c r="AG2926" s="4"/>
      <c r="AH2926" s="4"/>
      <c r="AI2926" s="4"/>
      <c r="AJ2926" s="4"/>
      <c r="AL2926" s="27"/>
      <c r="AM2926" s="27"/>
      <c r="AN2926" s="27"/>
      <c r="AO2926" s="27"/>
      <c r="AP2926" s="27"/>
    </row>
    <row r="2927" spans="8:42" customFormat="1" ht="15" customHeight="1">
      <c r="H2927" s="89"/>
      <c r="Y2927" s="4"/>
      <c r="Z2927" s="4"/>
      <c r="AA2927" s="4"/>
      <c r="AB2927" s="4"/>
      <c r="AC2927" s="4"/>
      <c r="AG2927" s="4"/>
      <c r="AH2927" s="4"/>
      <c r="AI2927" s="4"/>
      <c r="AJ2927" s="4"/>
      <c r="AL2927" s="27"/>
      <c r="AM2927" s="27"/>
      <c r="AN2927" s="27"/>
      <c r="AO2927" s="27"/>
      <c r="AP2927" s="27"/>
    </row>
    <row r="2928" spans="8:42" customFormat="1" ht="15" customHeight="1">
      <c r="H2928" s="89"/>
      <c r="Y2928" s="4"/>
      <c r="Z2928" s="4"/>
      <c r="AA2928" s="4"/>
      <c r="AB2928" s="4"/>
      <c r="AC2928" s="4"/>
      <c r="AG2928" s="4"/>
      <c r="AH2928" s="4"/>
      <c r="AI2928" s="4"/>
      <c r="AJ2928" s="4"/>
      <c r="AL2928" s="27"/>
      <c r="AM2928" s="27"/>
      <c r="AN2928" s="27"/>
      <c r="AO2928" s="27"/>
      <c r="AP2928" s="27"/>
    </row>
    <row r="2929" spans="8:42" customFormat="1" ht="15" customHeight="1">
      <c r="H2929" s="89"/>
      <c r="Y2929" s="4"/>
      <c r="Z2929" s="4"/>
      <c r="AA2929" s="4"/>
      <c r="AB2929" s="4"/>
      <c r="AC2929" s="4"/>
      <c r="AG2929" s="4"/>
      <c r="AH2929" s="4"/>
      <c r="AI2929" s="4"/>
      <c r="AJ2929" s="4"/>
      <c r="AL2929" s="27"/>
      <c r="AM2929" s="27"/>
      <c r="AN2929" s="27"/>
      <c r="AO2929" s="27"/>
      <c r="AP2929" s="27"/>
    </row>
    <row r="2930" spans="8:42" customFormat="1" ht="15" customHeight="1">
      <c r="H2930" s="89"/>
      <c r="Y2930" s="4"/>
      <c r="Z2930" s="4"/>
      <c r="AA2930" s="4"/>
      <c r="AB2930" s="4"/>
      <c r="AC2930" s="4"/>
      <c r="AG2930" s="4"/>
      <c r="AH2930" s="4"/>
      <c r="AI2930" s="4"/>
      <c r="AJ2930" s="4"/>
      <c r="AL2930" s="27"/>
      <c r="AM2930" s="27"/>
      <c r="AN2930" s="27"/>
      <c r="AO2930" s="27"/>
      <c r="AP2930" s="27"/>
    </row>
    <row r="2931" spans="8:42" customFormat="1" ht="15" customHeight="1">
      <c r="H2931" s="89"/>
      <c r="Y2931" s="4"/>
      <c r="Z2931" s="4"/>
      <c r="AA2931" s="4"/>
      <c r="AB2931" s="4"/>
      <c r="AC2931" s="4"/>
      <c r="AG2931" s="4"/>
      <c r="AH2931" s="4"/>
      <c r="AI2931" s="4"/>
      <c r="AJ2931" s="4"/>
      <c r="AL2931" s="27"/>
      <c r="AM2931" s="27"/>
      <c r="AN2931" s="27"/>
      <c r="AO2931" s="27"/>
      <c r="AP2931" s="27"/>
    </row>
    <row r="2932" spans="8:42" customFormat="1" ht="15" customHeight="1">
      <c r="H2932" s="89"/>
      <c r="Y2932" s="4"/>
      <c r="Z2932" s="4"/>
      <c r="AA2932" s="4"/>
      <c r="AB2932" s="4"/>
      <c r="AC2932" s="4"/>
      <c r="AG2932" s="4"/>
      <c r="AH2932" s="4"/>
      <c r="AI2932" s="4"/>
      <c r="AJ2932" s="4"/>
      <c r="AL2932" s="27"/>
      <c r="AM2932" s="27"/>
      <c r="AN2932" s="27"/>
      <c r="AO2932" s="27"/>
      <c r="AP2932" s="27"/>
    </row>
    <row r="2933" spans="8:42" customFormat="1" ht="15" customHeight="1">
      <c r="H2933" s="89"/>
      <c r="J2933" s="32"/>
      <c r="K2933" s="32"/>
      <c r="L2933" s="32"/>
      <c r="M2933" s="32"/>
      <c r="Y2933" s="4"/>
      <c r="Z2933" s="4"/>
      <c r="AA2933" s="4"/>
      <c r="AB2933" s="4"/>
      <c r="AC2933" s="4"/>
      <c r="AG2933" s="4"/>
      <c r="AH2933" s="4"/>
      <c r="AI2933" s="4"/>
      <c r="AJ2933" s="4"/>
      <c r="AL2933" s="27"/>
      <c r="AM2933" s="27"/>
      <c r="AN2933" s="27"/>
      <c r="AO2933" s="27"/>
      <c r="AP2933" s="27"/>
    </row>
    <row r="2934" spans="8:42" customFormat="1" ht="15" customHeight="1">
      <c r="H2934" s="89"/>
      <c r="J2934" s="32"/>
      <c r="K2934" s="32"/>
      <c r="L2934" s="32"/>
      <c r="M2934" s="32"/>
      <c r="Y2934" s="4"/>
      <c r="Z2934" s="4"/>
      <c r="AA2934" s="4"/>
      <c r="AB2934" s="4"/>
      <c r="AC2934" s="4"/>
      <c r="AG2934" s="4"/>
      <c r="AH2934" s="4"/>
      <c r="AI2934" s="4"/>
      <c r="AJ2934" s="4"/>
      <c r="AL2934" s="27"/>
      <c r="AM2934" s="27"/>
      <c r="AN2934" s="27"/>
      <c r="AO2934" s="27"/>
      <c r="AP2934" s="27"/>
    </row>
    <row r="2935" spans="8:42" customFormat="1" ht="15" customHeight="1">
      <c r="H2935" s="89"/>
      <c r="J2935" s="32"/>
      <c r="K2935" s="32"/>
      <c r="L2935" s="32"/>
      <c r="M2935" s="32"/>
      <c r="Y2935" s="4"/>
      <c r="Z2935" s="4"/>
      <c r="AA2935" s="4"/>
      <c r="AB2935" s="4"/>
      <c r="AC2935" s="4"/>
      <c r="AG2935" s="4"/>
      <c r="AH2935" s="4"/>
      <c r="AI2935" s="4"/>
      <c r="AJ2935" s="4"/>
      <c r="AL2935" s="27"/>
      <c r="AM2935" s="27"/>
      <c r="AN2935" s="27"/>
      <c r="AO2935" s="27"/>
      <c r="AP2935" s="27"/>
    </row>
    <row r="2936" spans="8:42" customFormat="1" ht="15" customHeight="1">
      <c r="H2936" s="89"/>
      <c r="J2936" s="32"/>
      <c r="K2936" s="32"/>
      <c r="L2936" s="32"/>
      <c r="M2936" s="32"/>
      <c r="Y2936" s="4"/>
      <c r="Z2936" s="4"/>
      <c r="AA2936" s="4"/>
      <c r="AB2936" s="4"/>
      <c r="AC2936" s="4"/>
      <c r="AG2936" s="4"/>
      <c r="AH2936" s="4"/>
      <c r="AI2936" s="4"/>
      <c r="AJ2936" s="4"/>
      <c r="AL2936" s="27"/>
      <c r="AM2936" s="27"/>
      <c r="AN2936" s="27"/>
      <c r="AO2936" s="27"/>
      <c r="AP2936" s="27"/>
    </row>
    <row r="2937" spans="8:42" customFormat="1" ht="15" customHeight="1">
      <c r="H2937" s="89"/>
      <c r="J2937" s="32"/>
      <c r="K2937" s="32"/>
      <c r="L2937" s="32"/>
      <c r="M2937" s="32"/>
      <c r="Y2937" s="4"/>
      <c r="Z2937" s="4"/>
      <c r="AA2937" s="4"/>
      <c r="AB2937" s="4"/>
      <c r="AC2937" s="4"/>
      <c r="AG2937" s="4"/>
      <c r="AH2937" s="4"/>
      <c r="AI2937" s="4"/>
      <c r="AJ2937" s="4"/>
      <c r="AL2937" s="27"/>
      <c r="AM2937" s="27"/>
      <c r="AN2937" s="27"/>
      <c r="AO2937" s="27"/>
      <c r="AP2937" s="27"/>
    </row>
    <row r="2938" spans="8:42" customFormat="1" ht="15" customHeight="1">
      <c r="H2938" s="89"/>
      <c r="J2938" s="32"/>
      <c r="K2938" s="32"/>
      <c r="L2938" s="32"/>
      <c r="M2938" s="32"/>
      <c r="Y2938" s="4"/>
      <c r="Z2938" s="4"/>
      <c r="AA2938" s="4"/>
      <c r="AB2938" s="4"/>
      <c r="AC2938" s="4"/>
      <c r="AG2938" s="4"/>
      <c r="AH2938" s="4"/>
      <c r="AI2938" s="4"/>
      <c r="AJ2938" s="4"/>
      <c r="AL2938" s="27"/>
      <c r="AM2938" s="27"/>
      <c r="AN2938" s="27"/>
      <c r="AO2938" s="27"/>
      <c r="AP2938" s="27"/>
    </row>
  </sheetData>
  <mergeCells count="4">
    <mergeCell ref="J7:L7"/>
    <mergeCell ref="N7:P7"/>
    <mergeCell ref="R7:T7"/>
    <mergeCell ref="J14:L14"/>
  </mergeCells>
  <pageMargins left="0.7" right="0.7" top="0.75" bottom="0.75" header="0.3" footer="0.3"/>
  <pageSetup scale="1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ublished="0" codeName="Sheet15">
    <tabColor theme="4" tint="0.59999389629810485"/>
  </sheetPr>
  <dimension ref="A1:AG1110"/>
  <sheetViews>
    <sheetView showGridLines="0" zoomScaleNormal="100" workbookViewId="0"/>
  </sheetViews>
  <sheetFormatPr defaultRowHeight="15" customHeight="1"/>
  <cols>
    <col min="1" max="7" width="12.42578125" style="4" customWidth="1"/>
    <col min="8" max="8" width="2.7109375" style="89" customWidth="1"/>
    <col min="9" max="9" width="9.140625" style="8"/>
    <col min="10" max="10" width="22.140625" style="27" customWidth="1"/>
    <col min="11" max="11" width="23.42578125" style="27" customWidth="1"/>
    <col min="12" max="12" width="21.42578125" style="27" customWidth="1"/>
    <col min="13" max="14" width="19.140625" style="27" customWidth="1"/>
    <col min="15" max="16" width="9.140625" style="27"/>
    <col min="17" max="19" width="13.5703125" style="27" customWidth="1"/>
    <col min="20" max="21" width="9.140625" style="27"/>
    <col min="22" max="24" width="11.28515625" style="27" customWidth="1"/>
    <col min="25" max="33" width="9.140625" style="27" customWidth="1"/>
    <col min="34" max="16384" width="9.140625" style="27"/>
  </cols>
  <sheetData>
    <row r="1" spans="1:33" s="8" customFormat="1" ht="15" customHeight="1">
      <c r="A1" s="5"/>
      <c r="B1" s="5"/>
      <c r="C1" s="5"/>
      <c r="D1" s="5"/>
      <c r="E1" s="5"/>
      <c r="F1" s="5"/>
      <c r="G1" s="5"/>
      <c r="H1" s="89"/>
      <c r="I1" s="3"/>
    </row>
    <row r="2" spans="1:33" ht="15" customHeight="1">
      <c r="A2" s="5"/>
      <c r="B2" s="5"/>
      <c r="C2" s="5"/>
      <c r="D2" s="5"/>
      <c r="E2" s="5"/>
      <c r="F2" s="5"/>
      <c r="G2" s="5"/>
      <c r="I2" s="3"/>
      <c r="J2" s="86" t="s">
        <v>126</v>
      </c>
      <c r="K2" s="32"/>
      <c r="L2" s="32"/>
      <c r="M2" s="32"/>
      <c r="N2" s="32"/>
      <c r="O2" s="32"/>
      <c r="P2" s="32"/>
    </row>
    <row r="3" spans="1:33" ht="15" customHeight="1">
      <c r="A3" s="5"/>
      <c r="B3" s="5"/>
      <c r="C3" s="5"/>
      <c r="D3" s="5"/>
      <c r="E3" s="5"/>
      <c r="F3" s="5"/>
      <c r="G3" s="5"/>
      <c r="I3" s="3"/>
      <c r="J3" s="33" t="s">
        <v>7</v>
      </c>
      <c r="K3" s="32"/>
      <c r="L3" s="32"/>
      <c r="M3" s="32"/>
      <c r="N3" s="32"/>
      <c r="O3" s="32"/>
      <c r="P3" s="32"/>
    </row>
    <row r="4" spans="1:33" ht="15" customHeight="1">
      <c r="A4" s="5"/>
      <c r="B4" s="5"/>
      <c r="C4" s="5"/>
      <c r="D4" s="5"/>
      <c r="E4" s="5"/>
      <c r="F4" s="5"/>
      <c r="G4" s="5"/>
      <c r="I4" s="3"/>
      <c r="J4" s="87" t="s">
        <v>132</v>
      </c>
      <c r="K4" s="32"/>
      <c r="L4" s="32"/>
      <c r="M4" s="32"/>
      <c r="N4" s="32"/>
      <c r="O4" s="32"/>
      <c r="P4" s="32"/>
      <c r="Q4" s="87"/>
      <c r="T4" s="107"/>
      <c r="U4" s="107"/>
      <c r="V4" s="87"/>
    </row>
    <row r="5" spans="1:33" ht="15" customHeight="1">
      <c r="A5" s="5"/>
      <c r="B5" s="5"/>
      <c r="C5" s="5"/>
      <c r="D5" s="5"/>
      <c r="E5" s="5"/>
      <c r="F5" s="5"/>
      <c r="G5" s="5"/>
      <c r="I5" s="3"/>
      <c r="J5" s="140" t="s">
        <v>8</v>
      </c>
      <c r="K5" s="119"/>
      <c r="L5" s="119"/>
      <c r="M5" s="119"/>
      <c r="N5" s="119"/>
      <c r="O5" s="34"/>
      <c r="P5" s="34"/>
      <c r="Q5" s="87"/>
      <c r="R5" s="34"/>
      <c r="S5" s="29"/>
      <c r="T5" s="107"/>
      <c r="U5" s="107"/>
      <c r="V5" s="87"/>
      <c r="W5" s="29"/>
      <c r="X5" s="29"/>
      <c r="Y5" s="34"/>
      <c r="Z5" s="29"/>
      <c r="AA5" s="29"/>
      <c r="AB5" s="29"/>
      <c r="AC5" s="29"/>
      <c r="AD5" s="29"/>
      <c r="AE5" s="34"/>
      <c r="AF5" s="29"/>
      <c r="AG5" s="29"/>
    </row>
    <row r="6" spans="1:33" ht="15" customHeight="1">
      <c r="A6" s="5"/>
      <c r="B6" s="5"/>
      <c r="C6" s="5"/>
      <c r="D6" s="5"/>
      <c r="E6" s="5"/>
      <c r="F6" s="5"/>
      <c r="G6" s="5"/>
      <c r="I6" s="3"/>
      <c r="J6" s="147" t="s">
        <v>127</v>
      </c>
      <c r="K6" s="147" t="s">
        <v>128</v>
      </c>
      <c r="L6" s="147" t="s">
        <v>129</v>
      </c>
      <c r="M6" s="147" t="s">
        <v>130</v>
      </c>
      <c r="N6" s="147" t="s">
        <v>131</v>
      </c>
      <c r="O6" s="109"/>
      <c r="P6" s="35"/>
      <c r="Q6" s="109"/>
      <c r="R6" s="108"/>
      <c r="S6" s="109"/>
      <c r="T6" s="30"/>
      <c r="U6" s="30"/>
      <c r="V6" s="109"/>
      <c r="W6" s="109"/>
      <c r="X6" s="109"/>
      <c r="Y6" s="35"/>
      <c r="Z6" s="30"/>
      <c r="AA6" s="30"/>
      <c r="AB6" s="30"/>
      <c r="AC6" s="30"/>
      <c r="AD6" s="30"/>
      <c r="AE6" s="30"/>
      <c r="AF6" s="30"/>
      <c r="AG6" s="30"/>
    </row>
    <row r="7" spans="1:33" ht="15" customHeight="1">
      <c r="A7" s="5"/>
      <c r="B7" s="5"/>
      <c r="C7" s="5"/>
      <c r="D7" s="5"/>
      <c r="E7" s="5"/>
      <c r="F7" s="5"/>
      <c r="G7" s="5"/>
      <c r="I7" s="3"/>
      <c r="J7" s="110">
        <v>-5.3090000000000002</v>
      </c>
      <c r="K7" s="110">
        <v>-6.6210000000000004</v>
      </c>
      <c r="L7" s="110">
        <v>-3.5720000000000001</v>
      </c>
      <c r="M7" s="110">
        <v>-7.0570000000000004</v>
      </c>
      <c r="N7" s="110">
        <v>-9.2739999999999991</v>
      </c>
      <c r="O7" s="112"/>
      <c r="P7" s="32"/>
      <c r="Q7" s="113"/>
      <c r="R7" s="113"/>
      <c r="S7" s="113"/>
      <c r="V7" s="113"/>
      <c r="W7" s="113"/>
      <c r="X7" s="113"/>
    </row>
    <row r="8" spans="1:33" ht="15" customHeight="1">
      <c r="A8" s="5"/>
      <c r="B8" s="5"/>
      <c r="C8" s="5"/>
      <c r="D8" s="5"/>
      <c r="E8" s="5"/>
      <c r="F8" s="5"/>
      <c r="G8" s="5"/>
      <c r="I8" s="3"/>
      <c r="J8" s="32"/>
      <c r="K8" s="114"/>
      <c r="Z8" s="52"/>
      <c r="AA8" s="52"/>
      <c r="AF8" s="52"/>
      <c r="AG8" s="39"/>
    </row>
    <row r="9" spans="1:33" ht="15" customHeight="1">
      <c r="A9" s="5"/>
      <c r="B9" s="5"/>
      <c r="C9" s="5"/>
      <c r="D9" s="5"/>
      <c r="E9" s="5"/>
      <c r="F9" s="5"/>
      <c r="G9" s="5"/>
      <c r="I9" s="3"/>
      <c r="K9" s="40"/>
      <c r="L9" s="40"/>
      <c r="M9" s="40"/>
      <c r="N9" s="40"/>
      <c r="O9" s="40"/>
      <c r="P9" s="40"/>
      <c r="R9" s="43"/>
      <c r="Y9" s="32"/>
    </row>
    <row r="10" spans="1:33" ht="15" customHeight="1">
      <c r="A10" s="5"/>
      <c r="B10" s="5"/>
      <c r="C10" s="5"/>
      <c r="D10" s="5"/>
      <c r="E10" s="5"/>
      <c r="F10" s="5"/>
      <c r="G10" s="5"/>
      <c r="I10" s="3"/>
      <c r="J10" s="87" t="s">
        <v>133</v>
      </c>
      <c r="M10" s="40"/>
      <c r="N10" s="40"/>
      <c r="O10" s="40"/>
      <c r="P10" s="40"/>
      <c r="R10" s="43"/>
      <c r="Y10" s="32"/>
    </row>
    <row r="11" spans="1:33" ht="15" customHeight="1">
      <c r="A11" s="5"/>
      <c r="B11" s="5"/>
      <c r="C11" s="5"/>
      <c r="D11" s="5"/>
      <c r="E11" s="5"/>
      <c r="F11" s="5"/>
      <c r="G11" s="5"/>
      <c r="I11" s="3"/>
      <c r="J11" s="87" t="s">
        <v>66</v>
      </c>
      <c r="K11" s="34"/>
      <c r="L11" s="29"/>
      <c r="M11" s="40"/>
      <c r="N11" s="40"/>
      <c r="O11" s="40"/>
      <c r="P11" s="40"/>
      <c r="R11" s="43"/>
      <c r="Y11" s="32"/>
    </row>
    <row r="12" spans="1:33" ht="34.5" customHeight="1">
      <c r="A12" s="5"/>
      <c r="B12" s="5"/>
      <c r="C12" s="5"/>
      <c r="D12" s="5"/>
      <c r="E12" s="5"/>
      <c r="F12" s="5"/>
      <c r="G12" s="5"/>
      <c r="I12" s="3"/>
      <c r="J12" s="126" t="s">
        <v>134</v>
      </c>
      <c r="K12" s="126" t="s">
        <v>135</v>
      </c>
      <c r="L12" s="126" t="s">
        <v>136</v>
      </c>
      <c r="M12" s="40"/>
      <c r="N12" s="40"/>
      <c r="O12" s="40"/>
      <c r="P12" s="40"/>
      <c r="R12" s="43"/>
      <c r="Y12" s="32"/>
    </row>
    <row r="13" spans="1:33" ht="15" customHeight="1">
      <c r="A13" s="5"/>
      <c r="B13" s="5"/>
      <c r="C13" s="5"/>
      <c r="D13" s="5"/>
      <c r="E13" s="5"/>
      <c r="F13" s="5"/>
      <c r="G13" s="5"/>
      <c r="I13" s="3"/>
      <c r="J13" s="111">
        <v>48.973441326050107</v>
      </c>
      <c r="K13" s="111">
        <v>19.92488262910798</v>
      </c>
      <c r="L13" s="111">
        <v>-33.755426917510867</v>
      </c>
      <c r="M13" s="40"/>
      <c r="N13" s="40"/>
      <c r="O13" s="40"/>
      <c r="P13" s="40"/>
      <c r="R13" s="43"/>
      <c r="Y13" s="32"/>
    </row>
    <row r="14" spans="1:33" ht="15" customHeight="1">
      <c r="A14" s="5"/>
      <c r="B14" s="5"/>
      <c r="C14" s="5"/>
      <c r="D14" s="5"/>
      <c r="E14" s="5"/>
      <c r="F14" s="5"/>
      <c r="G14" s="5"/>
      <c r="I14" s="3"/>
      <c r="M14" s="40"/>
      <c r="N14" s="40"/>
      <c r="O14" s="40"/>
      <c r="P14" s="40"/>
      <c r="R14" s="43"/>
      <c r="Y14" s="32"/>
    </row>
    <row r="15" spans="1:33" ht="15" customHeight="1">
      <c r="A15" s="5"/>
      <c r="B15" s="5"/>
      <c r="C15" s="5"/>
      <c r="D15" s="5"/>
      <c r="E15" s="5"/>
      <c r="F15" s="5"/>
      <c r="G15" s="5"/>
      <c r="I15" s="3"/>
      <c r="K15" s="40"/>
      <c r="L15" s="40"/>
      <c r="M15" s="40"/>
      <c r="N15" s="40"/>
      <c r="O15" s="40"/>
      <c r="P15" s="40"/>
      <c r="R15" s="43"/>
      <c r="Y15" s="32"/>
    </row>
    <row r="16" spans="1:33" ht="15" customHeight="1">
      <c r="A16" s="5"/>
      <c r="B16" s="5"/>
      <c r="C16" s="5"/>
      <c r="D16" s="5"/>
      <c r="E16" s="5"/>
      <c r="F16" s="5"/>
      <c r="G16" s="5"/>
      <c r="I16" s="3"/>
      <c r="J16" s="87" t="s">
        <v>137</v>
      </c>
      <c r="N16" s="40"/>
      <c r="O16" s="40"/>
      <c r="P16" s="40"/>
      <c r="R16" s="43"/>
      <c r="Y16" s="32"/>
    </row>
    <row r="17" spans="1:25" ht="15" customHeight="1">
      <c r="A17" s="5"/>
      <c r="B17" s="5"/>
      <c r="C17" s="5"/>
      <c r="D17" s="5"/>
      <c r="E17" s="5"/>
      <c r="F17" s="5"/>
      <c r="G17" s="5"/>
      <c r="I17" s="3"/>
      <c r="J17" s="87" t="s">
        <v>182</v>
      </c>
      <c r="K17" s="29"/>
      <c r="L17" s="29"/>
      <c r="M17" s="34"/>
      <c r="N17" s="40"/>
      <c r="O17" s="40"/>
      <c r="P17" s="40"/>
      <c r="R17" s="43"/>
      <c r="Y17" s="32"/>
    </row>
    <row r="18" spans="1:25" ht="42" customHeight="1">
      <c r="A18" s="5"/>
      <c r="B18" s="5"/>
      <c r="C18" s="5"/>
      <c r="D18" s="5"/>
      <c r="E18" s="5"/>
      <c r="F18" s="5"/>
      <c r="G18" s="5"/>
      <c r="I18" s="3"/>
      <c r="J18" s="126" t="s">
        <v>134</v>
      </c>
      <c r="K18" s="126" t="s">
        <v>135</v>
      </c>
      <c r="L18" s="126" t="s">
        <v>136</v>
      </c>
      <c r="M18" s="35"/>
      <c r="N18" s="40"/>
      <c r="O18" s="40"/>
      <c r="P18" s="40"/>
      <c r="R18" s="43"/>
      <c r="Y18" s="32"/>
    </row>
    <row r="19" spans="1:25" ht="15" customHeight="1">
      <c r="A19" s="5"/>
      <c r="B19" s="5"/>
      <c r="C19" s="5"/>
      <c r="D19" s="5"/>
      <c r="E19" s="5"/>
      <c r="F19" s="5"/>
      <c r="G19" s="5"/>
      <c r="I19" s="3"/>
      <c r="J19" s="111">
        <v>23.026781918662319</v>
      </c>
      <c r="K19" s="111">
        <v>12.206572769953059</v>
      </c>
      <c r="L19" s="111">
        <v>-119.64544138929089</v>
      </c>
      <c r="N19" s="40"/>
      <c r="O19" s="40"/>
      <c r="P19" s="40"/>
      <c r="R19" s="43"/>
      <c r="Y19" s="32"/>
    </row>
    <row r="20" spans="1:25" ht="15" customHeight="1">
      <c r="A20" s="5"/>
      <c r="B20" s="5"/>
      <c r="C20" s="5"/>
      <c r="D20" s="5"/>
      <c r="E20" s="5"/>
      <c r="F20" s="5"/>
      <c r="G20" s="5"/>
      <c r="I20" s="3"/>
      <c r="N20" s="40"/>
      <c r="O20" s="40"/>
      <c r="P20" s="40"/>
      <c r="R20" s="43"/>
      <c r="Y20" s="32"/>
    </row>
    <row r="21" spans="1:25" ht="15" customHeight="1">
      <c r="A21" s="5"/>
      <c r="B21" s="5"/>
      <c r="C21" s="5"/>
      <c r="D21" s="5"/>
      <c r="E21" s="5"/>
      <c r="F21" s="5"/>
      <c r="G21" s="5"/>
      <c r="I21" s="3"/>
      <c r="M21" s="32"/>
      <c r="N21" s="40"/>
      <c r="O21" s="40"/>
      <c r="P21" s="40"/>
      <c r="R21" s="43"/>
      <c r="Y21" s="32"/>
    </row>
    <row r="22" spans="1:25" ht="15" customHeight="1">
      <c r="A22" s="5"/>
      <c r="B22" s="5"/>
      <c r="C22" s="5"/>
      <c r="D22" s="5"/>
      <c r="E22" s="5"/>
      <c r="F22" s="5"/>
      <c r="G22" s="5"/>
      <c r="I22" s="3"/>
      <c r="K22" s="40"/>
      <c r="L22" s="40"/>
      <c r="M22" s="40"/>
      <c r="N22" s="40"/>
      <c r="O22" s="40"/>
      <c r="P22" s="40"/>
      <c r="R22" s="43"/>
      <c r="Y22" s="32"/>
    </row>
    <row r="23" spans="1:25" ht="15" customHeight="1">
      <c r="A23" s="5"/>
      <c r="B23" s="5"/>
      <c r="C23" s="5"/>
      <c r="D23" s="5"/>
      <c r="E23" s="5"/>
      <c r="F23" s="5"/>
      <c r="G23" s="5"/>
      <c r="I23" s="3"/>
      <c r="K23" s="40"/>
      <c r="L23" s="40"/>
      <c r="M23" s="40"/>
      <c r="N23" s="40"/>
      <c r="O23" s="40"/>
      <c r="P23" s="40"/>
      <c r="R23" s="43"/>
      <c r="Y23" s="32"/>
    </row>
    <row r="24" spans="1:25" ht="15" customHeight="1">
      <c r="A24" s="5"/>
      <c r="B24" s="5"/>
      <c r="C24" s="5"/>
      <c r="D24" s="5"/>
      <c r="E24" s="5"/>
      <c r="F24" s="5"/>
      <c r="G24" s="5"/>
      <c r="I24" s="3"/>
      <c r="K24" s="40"/>
      <c r="L24" s="40"/>
      <c r="M24" s="40"/>
      <c r="N24" s="40"/>
      <c r="O24" s="40"/>
      <c r="P24" s="40"/>
      <c r="R24" s="43"/>
      <c r="Y24" s="32"/>
    </row>
    <row r="25" spans="1:25" ht="15" customHeight="1">
      <c r="A25" s="5"/>
      <c r="B25" s="5"/>
      <c r="C25" s="5"/>
      <c r="D25" s="5"/>
      <c r="E25" s="5"/>
      <c r="F25" s="5"/>
      <c r="G25" s="5"/>
      <c r="I25" s="3"/>
      <c r="K25" s="40"/>
      <c r="L25" s="40"/>
      <c r="M25" s="40"/>
      <c r="N25" s="40"/>
      <c r="O25" s="40"/>
      <c r="P25" s="40"/>
      <c r="R25" s="43"/>
      <c r="Y25" s="32"/>
    </row>
    <row r="26" spans="1:25" ht="15" customHeight="1">
      <c r="A26" s="5"/>
      <c r="B26" s="5"/>
      <c r="C26" s="5"/>
      <c r="D26" s="5"/>
      <c r="E26" s="5"/>
      <c r="F26" s="5"/>
      <c r="G26" s="5"/>
      <c r="I26" s="3"/>
      <c r="K26" s="40"/>
      <c r="L26" s="40"/>
      <c r="M26" s="40"/>
      <c r="N26" s="40"/>
      <c r="O26" s="40"/>
      <c r="P26" s="40"/>
      <c r="R26" s="43"/>
      <c r="Y26" s="32"/>
    </row>
    <row r="27" spans="1:25" ht="15" customHeight="1">
      <c r="A27" s="5"/>
      <c r="B27" s="5"/>
      <c r="C27" s="5"/>
      <c r="D27" s="5"/>
      <c r="E27" s="5"/>
      <c r="F27" s="5"/>
      <c r="G27" s="5"/>
      <c r="I27" s="3"/>
      <c r="K27" s="40"/>
      <c r="L27" s="40"/>
      <c r="M27" s="40"/>
      <c r="N27" s="40"/>
      <c r="O27" s="40"/>
      <c r="P27" s="40"/>
      <c r="R27" s="43"/>
      <c r="Y27" s="32"/>
    </row>
    <row r="28" spans="1:25" ht="15" customHeight="1">
      <c r="A28" s="5"/>
      <c r="B28" s="5"/>
      <c r="C28" s="5"/>
      <c r="D28" s="5"/>
      <c r="E28" s="5"/>
      <c r="F28" s="5"/>
      <c r="G28" s="5"/>
      <c r="I28" s="3"/>
      <c r="K28" s="40"/>
      <c r="L28" s="40"/>
      <c r="M28" s="40"/>
      <c r="N28" s="40"/>
      <c r="O28" s="40"/>
      <c r="P28" s="40"/>
      <c r="R28" s="43"/>
      <c r="Y28" s="32"/>
    </row>
    <row r="29" spans="1:25" ht="15" customHeight="1">
      <c r="A29" s="5"/>
      <c r="B29" s="5"/>
      <c r="C29" s="5"/>
      <c r="D29" s="5"/>
      <c r="E29" s="5"/>
      <c r="F29" s="5"/>
      <c r="G29" s="5"/>
      <c r="I29" s="3"/>
      <c r="K29" s="40"/>
      <c r="L29" s="40"/>
      <c r="M29" s="40"/>
      <c r="N29" s="40"/>
      <c r="O29" s="40"/>
      <c r="P29" s="40"/>
      <c r="R29" s="43"/>
      <c r="Y29" s="32"/>
    </row>
    <row r="30" spans="1:25" ht="15" customHeight="1">
      <c r="A30" s="5"/>
      <c r="B30" s="5"/>
      <c r="C30" s="5"/>
      <c r="D30" s="5"/>
      <c r="E30" s="5"/>
      <c r="F30" s="5"/>
      <c r="G30" s="5"/>
      <c r="I30" s="3"/>
      <c r="K30" s="40"/>
      <c r="L30" s="40"/>
      <c r="M30" s="40"/>
      <c r="N30" s="40"/>
      <c r="O30" s="40"/>
      <c r="P30" s="40"/>
      <c r="R30" s="43"/>
      <c r="Y30" s="32"/>
    </row>
    <row r="31" spans="1:25" ht="15" customHeight="1">
      <c r="A31" s="5"/>
      <c r="B31" s="5"/>
      <c r="C31" s="5"/>
      <c r="D31" s="5"/>
      <c r="E31" s="5"/>
      <c r="F31" s="5"/>
      <c r="G31" s="5"/>
      <c r="I31" s="3"/>
      <c r="K31" s="40"/>
      <c r="L31" s="40"/>
      <c r="M31" s="40"/>
      <c r="N31" s="40"/>
      <c r="O31" s="40"/>
      <c r="P31" s="40"/>
      <c r="R31" s="43"/>
      <c r="Y31" s="32"/>
    </row>
    <row r="32" spans="1:25" ht="15" customHeight="1">
      <c r="A32" s="5"/>
      <c r="B32" s="5"/>
      <c r="C32" s="5"/>
      <c r="D32" s="5"/>
      <c r="E32" s="5"/>
      <c r="F32" s="5"/>
      <c r="G32" s="5"/>
      <c r="I32" s="3"/>
      <c r="K32" s="40"/>
      <c r="L32" s="40"/>
      <c r="M32" s="40"/>
      <c r="N32" s="40"/>
      <c r="O32" s="40"/>
      <c r="P32" s="40"/>
      <c r="R32" s="43"/>
      <c r="Y32" s="32"/>
    </row>
    <row r="33" spans="1:25" ht="15" customHeight="1">
      <c r="A33" s="5"/>
      <c r="B33" s="5"/>
      <c r="C33" s="5"/>
      <c r="D33" s="5"/>
      <c r="E33" s="5"/>
      <c r="F33" s="5"/>
      <c r="G33" s="5"/>
      <c r="I33" s="3"/>
      <c r="K33" s="40"/>
      <c r="L33" s="40"/>
      <c r="M33" s="40"/>
      <c r="N33" s="40"/>
      <c r="O33" s="40"/>
      <c r="P33" s="40"/>
      <c r="R33" s="43"/>
      <c r="Y33" s="32"/>
    </row>
    <row r="34" spans="1:25" ht="15" customHeight="1">
      <c r="A34" s="5"/>
      <c r="B34" s="5"/>
      <c r="C34" s="5"/>
      <c r="D34" s="5"/>
      <c r="E34" s="5"/>
      <c r="F34" s="5"/>
      <c r="G34" s="5"/>
      <c r="I34" s="3"/>
      <c r="K34" s="40"/>
      <c r="L34" s="40"/>
      <c r="M34" s="40"/>
      <c r="N34" s="40"/>
      <c r="O34" s="40"/>
      <c r="P34" s="40"/>
      <c r="R34" s="43"/>
      <c r="Y34" s="32"/>
    </row>
    <row r="35" spans="1:25" ht="15" customHeight="1">
      <c r="A35" s="5"/>
      <c r="B35" s="5"/>
      <c r="C35" s="5"/>
      <c r="D35" s="5"/>
      <c r="E35" s="5"/>
      <c r="F35" s="5"/>
      <c r="G35" s="5"/>
      <c r="I35" s="3"/>
      <c r="K35" s="40"/>
      <c r="L35" s="40"/>
      <c r="M35" s="40"/>
      <c r="N35" s="40"/>
      <c r="O35" s="40"/>
      <c r="P35" s="40"/>
      <c r="R35" s="43"/>
      <c r="Y35" s="32"/>
    </row>
    <row r="36" spans="1:25" ht="15" customHeight="1">
      <c r="A36" s="5"/>
      <c r="B36" s="5"/>
      <c r="C36" s="5"/>
      <c r="D36" s="5"/>
      <c r="E36" s="5"/>
      <c r="F36" s="5"/>
      <c r="G36" s="5"/>
      <c r="I36" s="3"/>
      <c r="K36" s="40"/>
      <c r="L36" s="40"/>
      <c r="M36" s="40"/>
      <c r="N36" s="40"/>
      <c r="O36" s="40"/>
      <c r="P36" s="40"/>
      <c r="R36" s="43"/>
      <c r="Y36" s="32"/>
    </row>
    <row r="37" spans="1:25" ht="15" customHeight="1">
      <c r="A37" s="5"/>
      <c r="B37" s="5"/>
      <c r="C37" s="5"/>
      <c r="D37" s="5"/>
      <c r="E37" s="5"/>
      <c r="F37" s="5"/>
      <c r="G37" s="5"/>
      <c r="I37" s="3"/>
      <c r="K37" s="40"/>
      <c r="L37" s="40"/>
      <c r="M37" s="40"/>
      <c r="N37" s="40"/>
      <c r="O37" s="40"/>
      <c r="P37" s="40"/>
      <c r="R37" s="43"/>
      <c r="Y37" s="32"/>
    </row>
    <row r="38" spans="1:25" ht="15" customHeight="1">
      <c r="A38" s="5"/>
      <c r="B38" s="5"/>
      <c r="C38" s="5"/>
      <c r="D38" s="5"/>
      <c r="E38" s="5"/>
      <c r="F38" s="5"/>
      <c r="G38" s="5"/>
      <c r="I38" s="3"/>
      <c r="K38" s="40"/>
      <c r="L38" s="40"/>
      <c r="M38" s="40"/>
      <c r="N38" s="40"/>
      <c r="O38" s="40"/>
      <c r="P38" s="40"/>
      <c r="R38" s="43"/>
      <c r="Y38" s="32"/>
    </row>
    <row r="39" spans="1:25" ht="15" customHeight="1">
      <c r="A39" s="5"/>
      <c r="B39" s="5"/>
      <c r="C39" s="5"/>
      <c r="D39" s="5"/>
      <c r="E39" s="5"/>
      <c r="F39" s="5"/>
      <c r="G39" s="5"/>
      <c r="I39" s="3"/>
      <c r="K39" s="40"/>
      <c r="L39" s="40"/>
      <c r="M39" s="40"/>
      <c r="N39" s="40"/>
      <c r="O39" s="40"/>
      <c r="P39" s="40"/>
      <c r="R39" s="43"/>
      <c r="Y39" s="32"/>
    </row>
    <row r="40" spans="1:25" ht="15" customHeight="1">
      <c r="A40" s="5"/>
      <c r="B40" s="5"/>
      <c r="C40" s="5"/>
      <c r="D40" s="5"/>
      <c r="E40" s="5"/>
      <c r="F40" s="5"/>
      <c r="G40" s="5"/>
      <c r="I40" s="3"/>
      <c r="K40" s="40"/>
      <c r="L40" s="40"/>
      <c r="M40" s="40"/>
      <c r="N40" s="40"/>
      <c r="O40" s="40"/>
      <c r="P40" s="40"/>
      <c r="R40" s="43"/>
      <c r="Y40" s="32"/>
    </row>
    <row r="41" spans="1:25" ht="15" customHeight="1">
      <c r="A41" s="5"/>
      <c r="B41" s="5"/>
      <c r="C41" s="5"/>
      <c r="D41" s="5"/>
      <c r="E41" s="5"/>
      <c r="F41" s="5"/>
      <c r="G41" s="5"/>
      <c r="I41" s="3"/>
      <c r="K41" s="40"/>
      <c r="L41" s="40"/>
      <c r="M41" s="40"/>
      <c r="N41" s="40"/>
      <c r="O41" s="40"/>
      <c r="P41" s="40"/>
      <c r="R41" s="43"/>
      <c r="Y41" s="32"/>
    </row>
    <row r="42" spans="1:25" ht="15" customHeight="1">
      <c r="A42" s="5"/>
      <c r="B42" s="5"/>
      <c r="C42" s="5"/>
      <c r="D42" s="5"/>
      <c r="E42" s="5"/>
      <c r="F42" s="5"/>
      <c r="G42" s="5"/>
      <c r="I42" s="3"/>
      <c r="K42" s="40"/>
      <c r="L42" s="40"/>
      <c r="M42" s="40"/>
      <c r="N42" s="40"/>
      <c r="O42" s="40"/>
      <c r="P42" s="40"/>
      <c r="R42" s="43"/>
      <c r="Y42" s="32"/>
    </row>
    <row r="43" spans="1:25" ht="15" customHeight="1">
      <c r="A43" s="5"/>
      <c r="B43" s="5"/>
      <c r="C43" s="5"/>
      <c r="D43" s="5"/>
      <c r="E43" s="5"/>
      <c r="F43" s="5"/>
      <c r="G43" s="5"/>
      <c r="I43" s="3"/>
      <c r="K43" s="40"/>
      <c r="L43" s="40"/>
      <c r="M43" s="40"/>
      <c r="N43" s="40"/>
      <c r="O43" s="40"/>
      <c r="P43" s="40"/>
      <c r="R43" s="43"/>
      <c r="Y43" s="32"/>
    </row>
    <row r="44" spans="1:25" ht="15" customHeight="1">
      <c r="A44" s="5"/>
      <c r="B44" s="5"/>
      <c r="C44" s="5"/>
      <c r="D44" s="5"/>
      <c r="E44" s="5"/>
      <c r="F44" s="5"/>
      <c r="G44" s="5"/>
      <c r="I44" s="3"/>
      <c r="K44" s="40"/>
      <c r="L44" s="40"/>
      <c r="M44" s="40"/>
      <c r="N44" s="40"/>
      <c r="O44" s="40"/>
      <c r="P44" s="40"/>
      <c r="R44" s="43"/>
      <c r="Y44" s="32"/>
    </row>
    <row r="45" spans="1:25" ht="15" customHeight="1">
      <c r="A45" s="5"/>
      <c r="B45" s="5"/>
      <c r="C45" s="5"/>
      <c r="D45" s="5"/>
      <c r="E45" s="5"/>
      <c r="F45" s="5"/>
      <c r="G45" s="5"/>
      <c r="I45" s="3"/>
      <c r="K45" s="40"/>
      <c r="L45" s="40"/>
      <c r="M45" s="40"/>
      <c r="N45" s="40"/>
      <c r="O45" s="40"/>
      <c r="P45" s="40"/>
      <c r="R45" s="43"/>
      <c r="Y45" s="32"/>
    </row>
    <row r="46" spans="1:25" ht="15" customHeight="1">
      <c r="A46" s="5"/>
      <c r="B46" s="5"/>
      <c r="C46" s="5"/>
      <c r="D46" s="5"/>
      <c r="E46" s="5"/>
      <c r="F46" s="5"/>
      <c r="G46" s="5"/>
      <c r="I46" s="3"/>
      <c r="K46" s="40"/>
      <c r="L46" s="40"/>
      <c r="M46" s="40"/>
      <c r="N46" s="40"/>
      <c r="O46" s="40"/>
      <c r="P46" s="40"/>
      <c r="R46" s="43"/>
      <c r="Y46" s="32"/>
    </row>
    <row r="47" spans="1:25" ht="15" customHeight="1">
      <c r="K47" s="40"/>
      <c r="L47" s="40"/>
      <c r="M47" s="40"/>
      <c r="N47" s="40"/>
      <c r="O47" s="40"/>
      <c r="P47" s="40"/>
      <c r="R47" s="43"/>
      <c r="Y47" s="32"/>
    </row>
    <row r="48" spans="1:25" ht="15" customHeight="1">
      <c r="K48" s="40"/>
      <c r="L48" s="40"/>
      <c r="M48" s="40"/>
      <c r="N48" s="40"/>
      <c r="O48" s="40"/>
      <c r="P48" s="40"/>
      <c r="R48" s="43"/>
      <c r="Y48" s="32"/>
    </row>
    <row r="49" spans="10:25" ht="15" customHeight="1">
      <c r="K49" s="40"/>
      <c r="L49" s="40"/>
      <c r="M49" s="40"/>
      <c r="N49" s="40"/>
      <c r="O49" s="40"/>
      <c r="P49" s="40"/>
      <c r="R49" s="43"/>
      <c r="Y49" s="32"/>
    </row>
    <row r="50" spans="10:25" ht="15" customHeight="1">
      <c r="K50" s="40"/>
      <c r="L50" s="40"/>
      <c r="M50" s="40"/>
      <c r="N50" s="40"/>
      <c r="O50" s="40"/>
      <c r="P50" s="40"/>
      <c r="R50" s="43"/>
      <c r="Y50" s="32"/>
    </row>
    <row r="51" spans="10:25" ht="15" customHeight="1">
      <c r="K51" s="40"/>
      <c r="L51" s="40"/>
      <c r="M51" s="40"/>
      <c r="N51" s="40"/>
      <c r="O51" s="40"/>
      <c r="P51" s="40"/>
      <c r="R51" s="43"/>
      <c r="Y51" s="32"/>
    </row>
    <row r="52" spans="10:25" ht="15" customHeight="1">
      <c r="K52" s="40"/>
      <c r="L52" s="40"/>
      <c r="M52" s="40"/>
      <c r="N52" s="40"/>
      <c r="O52" s="40"/>
      <c r="P52" s="40"/>
      <c r="R52" s="43"/>
      <c r="Y52" s="32"/>
    </row>
    <row r="53" spans="10:25" ht="15" customHeight="1">
      <c r="K53" s="40"/>
      <c r="L53" s="40"/>
      <c r="M53" s="40"/>
      <c r="N53" s="40"/>
      <c r="O53" s="40"/>
      <c r="P53" s="40"/>
      <c r="R53" s="43"/>
      <c r="Y53" s="32"/>
    </row>
    <row r="54" spans="10:25" ht="15" customHeight="1">
      <c r="K54" s="40"/>
      <c r="L54" s="40"/>
      <c r="M54" s="40"/>
      <c r="N54" s="40"/>
      <c r="O54" s="40"/>
      <c r="P54" s="40"/>
      <c r="R54" s="43"/>
      <c r="Y54" s="32"/>
    </row>
    <row r="55" spans="10:25" ht="15" customHeight="1">
      <c r="K55" s="40"/>
      <c r="L55" s="40"/>
      <c r="M55" s="40"/>
      <c r="N55" s="40"/>
      <c r="O55" s="40"/>
      <c r="P55" s="40"/>
      <c r="R55" s="43"/>
      <c r="Y55" s="32"/>
    </row>
    <row r="56" spans="10:25" ht="15" customHeight="1">
      <c r="K56" s="40"/>
      <c r="L56" s="40"/>
      <c r="M56" s="40"/>
      <c r="N56" s="40"/>
      <c r="O56" s="40"/>
      <c r="P56" s="40"/>
      <c r="R56" s="43"/>
      <c r="Y56" s="32"/>
    </row>
    <row r="57" spans="10:25" ht="15" customHeight="1">
      <c r="K57" s="40"/>
      <c r="L57" s="40"/>
      <c r="M57" s="40"/>
      <c r="N57" s="40"/>
      <c r="O57" s="40"/>
      <c r="P57" s="40"/>
      <c r="R57" s="43"/>
      <c r="Y57" s="32"/>
    </row>
    <row r="58" spans="10:25" ht="15" customHeight="1">
      <c r="K58" s="40"/>
      <c r="L58" s="40"/>
      <c r="M58" s="40"/>
      <c r="N58" s="40"/>
      <c r="O58" s="40"/>
      <c r="P58" s="40"/>
      <c r="R58" s="43"/>
      <c r="Y58" s="32"/>
    </row>
    <row r="59" spans="10:25" ht="15" customHeight="1">
      <c r="J59"/>
      <c r="K59"/>
      <c r="L59"/>
      <c r="M59"/>
      <c r="N59"/>
      <c r="O59" s="4"/>
      <c r="P59" s="4"/>
      <c r="R59" s="43"/>
      <c r="Y59" s="32"/>
    </row>
    <row r="60" spans="10:25" ht="15" customHeight="1">
      <c r="J60"/>
      <c r="K60"/>
      <c r="L60"/>
      <c r="M60"/>
      <c r="N60"/>
      <c r="O60" s="4"/>
      <c r="P60" s="4"/>
      <c r="R60" s="43"/>
      <c r="Y60" s="32"/>
    </row>
    <row r="61" spans="10:25" ht="15" customHeight="1">
      <c r="J61"/>
      <c r="K61"/>
      <c r="L61"/>
      <c r="M61"/>
      <c r="N61"/>
      <c r="O61" s="4"/>
      <c r="P61" s="4"/>
      <c r="R61" s="43"/>
      <c r="Y61" s="32"/>
    </row>
    <row r="62" spans="10:25" ht="15" customHeight="1">
      <c r="J62"/>
      <c r="K62"/>
      <c r="L62"/>
      <c r="M62"/>
      <c r="N62"/>
      <c r="O62" s="4"/>
      <c r="P62" s="4"/>
      <c r="R62" s="43"/>
      <c r="Y62" s="32"/>
    </row>
    <row r="63" spans="10:25" ht="15" customHeight="1">
      <c r="J63"/>
      <c r="K63"/>
      <c r="L63"/>
      <c r="M63"/>
      <c r="N63"/>
      <c r="O63" s="4"/>
      <c r="P63" s="4"/>
      <c r="R63" s="43"/>
      <c r="Y63" s="32"/>
    </row>
    <row r="64" spans="10:25" ht="15" customHeight="1">
      <c r="J64"/>
      <c r="K64"/>
      <c r="L64"/>
      <c r="M64"/>
      <c r="N64"/>
      <c r="O64" s="4"/>
      <c r="P64" s="4"/>
      <c r="R64" s="43"/>
      <c r="Y64" s="32"/>
    </row>
    <row r="65" spans="10:25" ht="15" customHeight="1">
      <c r="J65"/>
      <c r="K65"/>
      <c r="L65"/>
      <c r="M65"/>
      <c r="N65"/>
      <c r="O65" s="4"/>
      <c r="P65" s="4"/>
      <c r="R65" s="43"/>
      <c r="Y65" s="32"/>
    </row>
    <row r="66" spans="10:25" ht="15" customHeight="1">
      <c r="J66"/>
      <c r="K66"/>
      <c r="L66"/>
      <c r="M66"/>
      <c r="N66"/>
      <c r="O66" s="4"/>
      <c r="P66" s="4"/>
      <c r="R66" s="43"/>
      <c r="Y66" s="32"/>
    </row>
    <row r="67" spans="10:25" ht="15" customHeight="1">
      <c r="J67"/>
      <c r="K67"/>
      <c r="L67"/>
      <c r="M67"/>
      <c r="N67"/>
      <c r="O67" s="4"/>
      <c r="P67" s="4"/>
      <c r="R67" s="43"/>
      <c r="Y67" s="32"/>
    </row>
    <row r="68" spans="10:25" ht="15" customHeight="1">
      <c r="J68"/>
      <c r="K68"/>
      <c r="L68"/>
      <c r="M68"/>
      <c r="N68"/>
      <c r="O68" s="4"/>
      <c r="P68" s="4"/>
      <c r="R68" s="43"/>
      <c r="Y68" s="32"/>
    </row>
    <row r="69" spans="10:25" ht="15" customHeight="1">
      <c r="J69"/>
      <c r="K69"/>
      <c r="L69"/>
      <c r="M69"/>
      <c r="N69"/>
      <c r="O69" s="4"/>
      <c r="P69" s="4"/>
      <c r="R69" s="43"/>
      <c r="Y69" s="32"/>
    </row>
    <row r="70" spans="10:25" ht="15" customHeight="1">
      <c r="J70"/>
      <c r="K70"/>
      <c r="L70"/>
      <c r="M70"/>
      <c r="N70"/>
      <c r="O70" s="4"/>
      <c r="P70" s="4"/>
      <c r="R70" s="43"/>
      <c r="Y70" s="32"/>
    </row>
    <row r="71" spans="10:25" ht="15" customHeight="1">
      <c r="J71"/>
      <c r="K71"/>
      <c r="L71"/>
      <c r="M71"/>
      <c r="N71"/>
      <c r="O71" s="4"/>
      <c r="P71" s="4"/>
      <c r="R71" s="43"/>
      <c r="Y71" s="32"/>
    </row>
    <row r="72" spans="10:25" ht="15" customHeight="1">
      <c r="J72"/>
      <c r="K72"/>
      <c r="L72"/>
      <c r="M72"/>
      <c r="N72"/>
      <c r="O72" s="4"/>
      <c r="P72" s="4"/>
      <c r="R72" s="43"/>
      <c r="Y72" s="32"/>
    </row>
    <row r="73" spans="10:25" ht="15" customHeight="1">
      <c r="J73"/>
      <c r="K73"/>
      <c r="L73"/>
      <c r="M73"/>
      <c r="N73"/>
      <c r="O73" s="4"/>
      <c r="P73" s="4"/>
      <c r="R73" s="43"/>
      <c r="Y73" s="32"/>
    </row>
    <row r="74" spans="10:25" ht="15" customHeight="1">
      <c r="J74"/>
      <c r="K74"/>
      <c r="L74"/>
      <c r="M74"/>
      <c r="N74"/>
      <c r="O74" s="4"/>
      <c r="P74" s="4"/>
      <c r="R74" s="43"/>
      <c r="Y74" s="32"/>
    </row>
    <row r="75" spans="10:25" ht="15" customHeight="1">
      <c r="J75"/>
      <c r="K75"/>
      <c r="L75"/>
      <c r="M75"/>
      <c r="N75"/>
      <c r="O75" s="4"/>
      <c r="P75" s="4"/>
      <c r="R75" s="43"/>
      <c r="Y75" s="32"/>
    </row>
    <row r="76" spans="10:25" ht="15" customHeight="1">
      <c r="J76"/>
      <c r="K76"/>
      <c r="L76"/>
      <c r="M76"/>
      <c r="N76"/>
      <c r="O76" s="4"/>
      <c r="P76" s="4"/>
      <c r="R76" s="43"/>
      <c r="Y76" s="32"/>
    </row>
    <row r="77" spans="10:25" ht="15" customHeight="1">
      <c r="J77"/>
      <c r="K77"/>
      <c r="L77"/>
      <c r="M77"/>
      <c r="N77"/>
      <c r="O77" s="4"/>
      <c r="P77" s="4"/>
      <c r="R77" s="43"/>
      <c r="Y77" s="32"/>
    </row>
    <row r="78" spans="10:25" ht="15" customHeight="1">
      <c r="J78"/>
      <c r="K78"/>
      <c r="L78"/>
      <c r="M78"/>
      <c r="N78"/>
      <c r="O78" s="4"/>
      <c r="P78" s="4"/>
      <c r="R78" s="43"/>
      <c r="Y78" s="32"/>
    </row>
    <row r="79" spans="10:25" ht="15" customHeight="1">
      <c r="J79"/>
      <c r="K79"/>
      <c r="L79"/>
      <c r="M79"/>
      <c r="N79"/>
      <c r="O79" s="4"/>
      <c r="P79" s="4"/>
      <c r="R79" s="43"/>
      <c r="Y79" s="32"/>
    </row>
    <row r="80" spans="10:25" ht="15" customHeight="1">
      <c r="J80"/>
      <c r="K80"/>
      <c r="L80"/>
      <c r="M80"/>
      <c r="N80"/>
      <c r="O80" s="4"/>
      <c r="P80" s="4"/>
      <c r="R80" s="43"/>
      <c r="Y80" s="32"/>
    </row>
    <row r="81" spans="10:25" ht="15" customHeight="1">
      <c r="J81"/>
      <c r="K81"/>
      <c r="L81"/>
      <c r="M81"/>
      <c r="N81"/>
      <c r="O81" s="4"/>
      <c r="P81" s="4"/>
      <c r="R81" s="43"/>
      <c r="Y81" s="32"/>
    </row>
    <row r="82" spans="10:25" ht="15" customHeight="1">
      <c r="J82"/>
      <c r="K82"/>
      <c r="L82"/>
      <c r="M82"/>
      <c r="N82"/>
      <c r="O82" s="4"/>
      <c r="P82" s="4"/>
      <c r="R82" s="43"/>
      <c r="Y82" s="32"/>
    </row>
    <row r="83" spans="10:25" ht="15" customHeight="1">
      <c r="J83"/>
      <c r="K83"/>
      <c r="L83"/>
      <c r="M83"/>
      <c r="N83"/>
      <c r="O83" s="4"/>
      <c r="P83" s="4"/>
      <c r="R83" s="43"/>
      <c r="Y83" s="32"/>
    </row>
    <row r="84" spans="10:25" ht="15" customHeight="1">
      <c r="J84"/>
      <c r="K84"/>
      <c r="L84"/>
      <c r="M84"/>
      <c r="N84"/>
      <c r="O84" s="4"/>
      <c r="P84" s="4"/>
      <c r="R84" s="43"/>
      <c r="Y84" s="32"/>
    </row>
    <row r="85" spans="10:25" ht="15" customHeight="1">
      <c r="J85"/>
      <c r="K85"/>
      <c r="L85"/>
      <c r="M85"/>
      <c r="N85"/>
      <c r="O85" s="4"/>
      <c r="P85" s="4"/>
      <c r="R85" s="43"/>
      <c r="Y85" s="32"/>
    </row>
    <row r="86" spans="10:25" ht="15" customHeight="1">
      <c r="J86"/>
      <c r="K86"/>
      <c r="L86"/>
      <c r="M86"/>
      <c r="N86"/>
      <c r="O86" s="4"/>
      <c r="P86" s="4"/>
      <c r="R86" s="43"/>
      <c r="Y86" s="32"/>
    </row>
    <row r="87" spans="10:25" ht="15" customHeight="1">
      <c r="J87"/>
      <c r="K87"/>
      <c r="L87"/>
      <c r="M87"/>
      <c r="N87"/>
      <c r="O87" s="4"/>
      <c r="P87" s="4"/>
      <c r="R87" s="43"/>
      <c r="Y87" s="32"/>
    </row>
    <row r="88" spans="10:25" ht="15" customHeight="1">
      <c r="J88"/>
      <c r="K88"/>
      <c r="L88"/>
      <c r="M88"/>
      <c r="N88"/>
      <c r="O88" s="4"/>
      <c r="P88" s="4"/>
      <c r="R88" s="43"/>
      <c r="Y88" s="32"/>
    </row>
    <row r="89" spans="10:25" ht="15" customHeight="1">
      <c r="J89"/>
      <c r="K89"/>
      <c r="L89"/>
      <c r="M89"/>
      <c r="N89"/>
      <c r="O89" s="4"/>
      <c r="P89" s="4"/>
      <c r="R89" s="43"/>
      <c r="Y89" s="32"/>
    </row>
    <row r="90" spans="10:25" ht="15" customHeight="1">
      <c r="R90" s="43"/>
      <c r="Y90" s="32"/>
    </row>
    <row r="91" spans="10:25" ht="15" customHeight="1">
      <c r="R91" s="43"/>
      <c r="Y91" s="32"/>
    </row>
    <row r="92" spans="10:25" ht="15" customHeight="1">
      <c r="R92" s="43"/>
      <c r="Y92" s="32"/>
    </row>
    <row r="93" spans="10:25" ht="15" customHeight="1">
      <c r="R93" s="43"/>
      <c r="Y93" s="32"/>
    </row>
    <row r="94" spans="10:25" ht="15" customHeight="1">
      <c r="R94" s="43"/>
      <c r="Y94" s="32"/>
    </row>
    <row r="95" spans="10:25" ht="15" customHeight="1">
      <c r="R95" s="43"/>
      <c r="Y95" s="32"/>
    </row>
    <row r="96" spans="10:25" ht="15" customHeight="1">
      <c r="R96" s="43"/>
      <c r="Y96" s="32"/>
    </row>
    <row r="97" spans="18:25" ht="15" customHeight="1">
      <c r="R97" s="43"/>
      <c r="Y97" s="32"/>
    </row>
    <row r="98" spans="18:25" ht="15" customHeight="1">
      <c r="R98" s="43"/>
      <c r="Y98" s="32"/>
    </row>
    <row r="99" spans="18:25" ht="15" customHeight="1">
      <c r="R99" s="43"/>
      <c r="Y99" s="32"/>
    </row>
    <row r="100" spans="18:25" ht="15" customHeight="1">
      <c r="R100" s="43"/>
      <c r="Y100" s="32"/>
    </row>
    <row r="101" spans="18:25" ht="15" customHeight="1">
      <c r="R101" s="43"/>
      <c r="Y101" s="32"/>
    </row>
    <row r="102" spans="18:25" ht="15" customHeight="1">
      <c r="R102" s="43"/>
      <c r="Y102" s="32"/>
    </row>
    <row r="103" spans="18:25" ht="15" customHeight="1">
      <c r="R103" s="43"/>
      <c r="Y103" s="32"/>
    </row>
    <row r="104" spans="18:25" ht="15" customHeight="1">
      <c r="R104" s="43"/>
      <c r="Y104" s="32"/>
    </row>
    <row r="105" spans="18:25" ht="15" customHeight="1">
      <c r="R105" s="43"/>
      <c r="Y105" s="32"/>
    </row>
    <row r="106" spans="18:25" ht="15" customHeight="1">
      <c r="R106" s="43"/>
      <c r="Y106" s="32"/>
    </row>
    <row r="107" spans="18:25" ht="15" customHeight="1">
      <c r="R107" s="43"/>
      <c r="Y107" s="32"/>
    </row>
    <row r="108" spans="18:25" ht="15" customHeight="1">
      <c r="R108" s="43"/>
      <c r="Y108" s="32"/>
    </row>
    <row r="109" spans="18:25" ht="15" customHeight="1">
      <c r="R109" s="43"/>
      <c r="Y109" s="32"/>
    </row>
    <row r="110" spans="18:25" ht="15" customHeight="1">
      <c r="R110" s="43"/>
      <c r="Y110" s="32"/>
    </row>
    <row r="111" spans="18:25" ht="15" customHeight="1">
      <c r="R111" s="43"/>
      <c r="Y111" s="32"/>
    </row>
    <row r="112" spans="18:25" ht="15" customHeight="1">
      <c r="R112" s="43"/>
      <c r="Y112" s="32"/>
    </row>
    <row r="113" spans="18:25" ht="15" customHeight="1">
      <c r="R113" s="43"/>
      <c r="Y113" s="32"/>
    </row>
    <row r="114" spans="18:25" ht="15" customHeight="1">
      <c r="R114" s="43"/>
      <c r="Y114" s="32"/>
    </row>
    <row r="115" spans="18:25" ht="15" customHeight="1">
      <c r="R115" s="43"/>
      <c r="Y115" s="32"/>
    </row>
    <row r="116" spans="18:25" ht="15" customHeight="1">
      <c r="R116" s="43"/>
      <c r="Y116" s="32"/>
    </row>
    <row r="117" spans="18:25" ht="15" customHeight="1">
      <c r="R117" s="43"/>
      <c r="Y117" s="32"/>
    </row>
    <row r="118" spans="18:25" ht="15" customHeight="1">
      <c r="R118" s="43"/>
      <c r="Y118" s="32"/>
    </row>
    <row r="119" spans="18:25" ht="15" customHeight="1">
      <c r="R119" s="43"/>
      <c r="Y119" s="32"/>
    </row>
    <row r="120" spans="18:25" ht="15" customHeight="1">
      <c r="R120" s="43"/>
      <c r="Y120" s="32"/>
    </row>
    <row r="121" spans="18:25" ht="15" customHeight="1">
      <c r="R121" s="43"/>
      <c r="Y121" s="32"/>
    </row>
    <row r="122" spans="18:25" ht="15" customHeight="1">
      <c r="R122" s="43"/>
      <c r="Y122" s="32"/>
    </row>
    <row r="123" spans="18:25" ht="15" customHeight="1">
      <c r="R123" s="43"/>
      <c r="Y123" s="32"/>
    </row>
    <row r="124" spans="18:25" ht="15" customHeight="1">
      <c r="R124" s="43"/>
      <c r="Y124" s="32"/>
    </row>
    <row r="125" spans="18:25" ht="15" customHeight="1">
      <c r="R125" s="43"/>
      <c r="Y125" s="32"/>
    </row>
    <row r="126" spans="18:25" ht="15" customHeight="1">
      <c r="R126" s="43"/>
      <c r="Y126" s="32"/>
    </row>
    <row r="127" spans="18:25" ht="15" customHeight="1">
      <c r="R127" s="43"/>
      <c r="Y127" s="32"/>
    </row>
    <row r="128" spans="18:25" ht="15" customHeight="1">
      <c r="R128" s="43"/>
      <c r="Y128" s="32"/>
    </row>
    <row r="129" spans="18:25" ht="15" customHeight="1">
      <c r="R129" s="43"/>
      <c r="Y129" s="32"/>
    </row>
    <row r="130" spans="18:25" ht="15" customHeight="1">
      <c r="R130" s="43"/>
      <c r="Y130" s="32"/>
    </row>
    <row r="131" spans="18:25" ht="15" customHeight="1">
      <c r="R131" s="43"/>
      <c r="Y131" s="32"/>
    </row>
    <row r="132" spans="18:25" ht="15" customHeight="1">
      <c r="R132" s="43"/>
      <c r="Y132" s="32"/>
    </row>
    <row r="133" spans="18:25" ht="15" customHeight="1">
      <c r="R133" s="43"/>
      <c r="Y133" s="32"/>
    </row>
    <row r="134" spans="18:25" ht="15" customHeight="1">
      <c r="R134" s="43"/>
      <c r="Y134" s="32"/>
    </row>
    <row r="135" spans="18:25" ht="15" customHeight="1">
      <c r="R135" s="43"/>
      <c r="Y135" s="32"/>
    </row>
    <row r="136" spans="18:25" ht="15" customHeight="1">
      <c r="R136" s="43"/>
      <c r="Y136" s="32"/>
    </row>
    <row r="137" spans="18:25" ht="15" customHeight="1">
      <c r="R137" s="43"/>
      <c r="Y137" s="32"/>
    </row>
    <row r="138" spans="18:25" ht="15" customHeight="1">
      <c r="R138" s="43"/>
      <c r="Y138" s="32"/>
    </row>
    <row r="139" spans="18:25" ht="15" customHeight="1">
      <c r="R139" s="43"/>
      <c r="Y139" s="32"/>
    </row>
    <row r="140" spans="18:25" ht="15" customHeight="1">
      <c r="R140" s="43"/>
      <c r="Y140" s="32"/>
    </row>
    <row r="141" spans="18:25" ht="15" customHeight="1">
      <c r="R141" s="43"/>
      <c r="Y141" s="32"/>
    </row>
    <row r="142" spans="18:25" ht="15" customHeight="1">
      <c r="R142" s="43"/>
      <c r="Y142" s="32"/>
    </row>
    <row r="143" spans="18:25" ht="15" customHeight="1">
      <c r="R143" s="43"/>
      <c r="Y143" s="32"/>
    </row>
    <row r="144" spans="18:25" ht="15" customHeight="1">
      <c r="R144" s="43"/>
      <c r="Y144" s="32"/>
    </row>
    <row r="145" spans="18:25" ht="15" customHeight="1">
      <c r="R145" s="43"/>
      <c r="Y145" s="32"/>
    </row>
    <row r="146" spans="18:25" ht="15" customHeight="1">
      <c r="R146" s="43"/>
      <c r="Y146" s="32"/>
    </row>
    <row r="147" spans="18:25" ht="15" customHeight="1">
      <c r="R147" s="43"/>
      <c r="Y147" s="32"/>
    </row>
    <row r="148" spans="18:25" ht="15" customHeight="1">
      <c r="R148" s="43"/>
      <c r="Y148" s="32"/>
    </row>
    <row r="149" spans="18:25" ht="15" customHeight="1">
      <c r="R149" s="43"/>
      <c r="Y149" s="32"/>
    </row>
    <row r="150" spans="18:25" ht="15" customHeight="1">
      <c r="R150" s="43"/>
      <c r="Y150" s="32"/>
    </row>
    <row r="151" spans="18:25" ht="15" customHeight="1">
      <c r="R151" s="43"/>
      <c r="Y151" s="32"/>
    </row>
    <row r="152" spans="18:25" ht="15" customHeight="1">
      <c r="R152" s="43"/>
      <c r="Y152" s="32"/>
    </row>
    <row r="153" spans="18:25" ht="15" customHeight="1">
      <c r="R153" s="43"/>
      <c r="Y153" s="32"/>
    </row>
    <row r="154" spans="18:25" ht="15" customHeight="1">
      <c r="R154" s="43"/>
      <c r="Y154" s="32"/>
    </row>
    <row r="155" spans="18:25" ht="15" customHeight="1">
      <c r="R155" s="43"/>
      <c r="Y155" s="32"/>
    </row>
    <row r="156" spans="18:25" ht="15" customHeight="1">
      <c r="R156" s="43"/>
      <c r="Y156" s="32"/>
    </row>
    <row r="157" spans="18:25" ht="15" customHeight="1">
      <c r="R157" s="43"/>
      <c r="Y157" s="32"/>
    </row>
    <row r="158" spans="18:25" ht="15" customHeight="1">
      <c r="R158" s="43"/>
      <c r="Y158" s="32"/>
    </row>
    <row r="159" spans="18:25" ht="15" customHeight="1">
      <c r="R159" s="43"/>
      <c r="Y159" s="32"/>
    </row>
    <row r="160" spans="18:25" ht="15" customHeight="1">
      <c r="R160" s="43"/>
      <c r="Y160" s="32"/>
    </row>
    <row r="161" spans="18:25" ht="15" customHeight="1">
      <c r="R161" s="43"/>
      <c r="Y161" s="32"/>
    </row>
    <row r="162" spans="18:25" ht="15" customHeight="1">
      <c r="R162" s="43"/>
      <c r="Y162" s="32"/>
    </row>
    <row r="163" spans="18:25" ht="15" customHeight="1">
      <c r="R163" s="43"/>
      <c r="Y163" s="32"/>
    </row>
    <row r="164" spans="18:25" ht="15" customHeight="1">
      <c r="R164" s="43"/>
      <c r="Y164" s="32"/>
    </row>
    <row r="165" spans="18:25" ht="15" customHeight="1">
      <c r="R165" s="43"/>
      <c r="Y165" s="32"/>
    </row>
    <row r="166" spans="18:25" ht="15" customHeight="1">
      <c r="R166" s="43"/>
      <c r="Y166" s="32"/>
    </row>
    <row r="167" spans="18:25" ht="15" customHeight="1">
      <c r="R167" s="43"/>
      <c r="Y167" s="32"/>
    </row>
    <row r="168" spans="18:25" ht="15" customHeight="1">
      <c r="R168" s="43"/>
      <c r="Y168" s="32"/>
    </row>
    <row r="169" spans="18:25" ht="15" customHeight="1">
      <c r="R169" s="43"/>
      <c r="Y169" s="32"/>
    </row>
    <row r="170" spans="18:25" ht="15" customHeight="1">
      <c r="R170" s="43"/>
      <c r="Y170" s="32"/>
    </row>
    <row r="171" spans="18:25" ht="15" customHeight="1">
      <c r="R171" s="43"/>
      <c r="Y171" s="32"/>
    </row>
    <row r="172" spans="18:25" ht="15" customHeight="1">
      <c r="R172" s="43"/>
      <c r="Y172" s="32"/>
    </row>
    <row r="173" spans="18:25" ht="15" customHeight="1">
      <c r="R173" s="43"/>
      <c r="Y173" s="32"/>
    </row>
    <row r="174" spans="18:25" ht="15" customHeight="1">
      <c r="R174" s="43"/>
      <c r="Y174" s="32"/>
    </row>
    <row r="175" spans="18:25" ht="15" customHeight="1">
      <c r="R175" s="43"/>
      <c r="Y175" s="32"/>
    </row>
    <row r="176" spans="18:25" ht="15" customHeight="1">
      <c r="R176" s="43"/>
      <c r="Y176" s="32"/>
    </row>
    <row r="177" spans="18:25" ht="15" customHeight="1">
      <c r="R177" s="43"/>
      <c r="Y177" s="32"/>
    </row>
    <row r="178" spans="18:25" ht="15" customHeight="1">
      <c r="R178" s="43"/>
      <c r="Y178" s="32"/>
    </row>
    <row r="179" spans="18:25" ht="15" customHeight="1">
      <c r="R179" s="43"/>
      <c r="Y179" s="32"/>
    </row>
    <row r="180" spans="18:25" ht="15" customHeight="1">
      <c r="R180" s="43"/>
      <c r="Y180" s="32"/>
    </row>
    <row r="181" spans="18:25" ht="15" customHeight="1">
      <c r="R181" s="43"/>
      <c r="Y181" s="32"/>
    </row>
    <row r="182" spans="18:25" ht="15" customHeight="1">
      <c r="R182" s="43"/>
      <c r="Y182" s="32"/>
    </row>
    <row r="183" spans="18:25" ht="15" customHeight="1">
      <c r="R183" s="43"/>
      <c r="Y183" s="32"/>
    </row>
    <row r="184" spans="18:25" ht="15" customHeight="1">
      <c r="R184" s="43"/>
      <c r="Y184" s="32"/>
    </row>
    <row r="185" spans="18:25" ht="15" customHeight="1">
      <c r="R185" s="43"/>
      <c r="Y185" s="32"/>
    </row>
    <row r="186" spans="18:25" ht="15" customHeight="1">
      <c r="R186" s="43"/>
      <c r="Y186" s="32"/>
    </row>
    <row r="187" spans="18:25" ht="15" customHeight="1">
      <c r="R187" s="43"/>
      <c r="Y187" s="32"/>
    </row>
    <row r="188" spans="18:25" ht="15" customHeight="1">
      <c r="R188" s="43"/>
      <c r="Y188" s="32"/>
    </row>
    <row r="189" spans="18:25" ht="15" customHeight="1">
      <c r="R189" s="43"/>
      <c r="Y189" s="32"/>
    </row>
    <row r="190" spans="18:25" ht="15" customHeight="1">
      <c r="R190" s="43"/>
      <c r="Y190" s="32"/>
    </row>
    <row r="191" spans="18:25" ht="15" customHeight="1">
      <c r="R191" s="43"/>
      <c r="Y191" s="32"/>
    </row>
    <row r="192" spans="18:25" ht="15" customHeight="1">
      <c r="R192" s="43"/>
      <c r="Y192" s="32"/>
    </row>
    <row r="193" spans="18:25" ht="15" customHeight="1">
      <c r="R193" s="43"/>
      <c r="Y193" s="32"/>
    </row>
    <row r="194" spans="18:25" ht="15" customHeight="1">
      <c r="R194" s="43"/>
      <c r="Y194" s="32"/>
    </row>
    <row r="195" spans="18:25" ht="15" customHeight="1">
      <c r="R195" s="43"/>
      <c r="Y195" s="32"/>
    </row>
    <row r="196" spans="18:25" ht="15" customHeight="1">
      <c r="R196" s="43"/>
      <c r="Y196" s="32"/>
    </row>
    <row r="197" spans="18:25" ht="15" customHeight="1">
      <c r="R197" s="43"/>
      <c r="Y197" s="32"/>
    </row>
    <row r="198" spans="18:25" ht="15" customHeight="1">
      <c r="R198" s="43"/>
      <c r="Y198" s="32"/>
    </row>
    <row r="199" spans="18:25" ht="15" customHeight="1">
      <c r="R199" s="43"/>
      <c r="Y199" s="32"/>
    </row>
    <row r="200" spans="18:25" ht="15" customHeight="1">
      <c r="R200" s="43"/>
      <c r="Y200" s="32"/>
    </row>
    <row r="201" spans="18:25" ht="15" customHeight="1">
      <c r="R201" s="43"/>
      <c r="Y201" s="32"/>
    </row>
    <row r="202" spans="18:25" ht="15" customHeight="1">
      <c r="R202" s="43"/>
      <c r="Y202" s="32"/>
    </row>
    <row r="203" spans="18:25" ht="15" customHeight="1">
      <c r="R203" s="43"/>
      <c r="Y203" s="32"/>
    </row>
    <row r="204" spans="18:25" ht="15" customHeight="1">
      <c r="R204" s="43"/>
      <c r="Y204" s="32"/>
    </row>
    <row r="205" spans="18:25" ht="15" customHeight="1">
      <c r="R205" s="43"/>
      <c r="Y205" s="32"/>
    </row>
    <row r="206" spans="18:25" ht="15" customHeight="1">
      <c r="R206" s="43"/>
      <c r="Y206" s="32"/>
    </row>
    <row r="207" spans="18:25" ht="15" customHeight="1">
      <c r="R207" s="43"/>
      <c r="Y207" s="32"/>
    </row>
    <row r="208" spans="18:25" ht="15" customHeight="1">
      <c r="R208" s="43"/>
      <c r="Y208" s="32"/>
    </row>
    <row r="209" spans="18:25" ht="15" customHeight="1">
      <c r="R209" s="43"/>
      <c r="Y209" s="32"/>
    </row>
    <row r="210" spans="18:25" ht="15" customHeight="1">
      <c r="R210" s="43"/>
      <c r="Y210" s="32"/>
    </row>
    <row r="211" spans="18:25" ht="15" customHeight="1">
      <c r="R211" s="43"/>
      <c r="Y211" s="32"/>
    </row>
    <row r="212" spans="18:25" ht="15" customHeight="1">
      <c r="R212" s="43"/>
      <c r="Y212" s="32"/>
    </row>
    <row r="213" spans="18:25" ht="15" customHeight="1">
      <c r="R213" s="43"/>
      <c r="Y213" s="32"/>
    </row>
    <row r="214" spans="18:25" ht="15" customHeight="1">
      <c r="R214" s="43"/>
      <c r="Y214" s="32"/>
    </row>
    <row r="215" spans="18:25" ht="15" customHeight="1">
      <c r="R215" s="43"/>
      <c r="Y215" s="32"/>
    </row>
    <row r="216" spans="18:25" ht="15" customHeight="1">
      <c r="R216" s="43"/>
      <c r="Y216" s="32"/>
    </row>
    <row r="217" spans="18:25" ht="15" customHeight="1">
      <c r="R217" s="43"/>
      <c r="Y217" s="32"/>
    </row>
    <row r="218" spans="18:25" ht="15" customHeight="1">
      <c r="R218" s="43"/>
      <c r="Y218" s="32"/>
    </row>
    <row r="219" spans="18:25" ht="15" customHeight="1">
      <c r="R219" s="43"/>
      <c r="Y219" s="32"/>
    </row>
    <row r="220" spans="18:25" ht="15" customHeight="1">
      <c r="R220" s="43"/>
      <c r="Y220" s="32"/>
    </row>
    <row r="221" spans="18:25" ht="15" customHeight="1">
      <c r="R221" s="43"/>
      <c r="Y221" s="32"/>
    </row>
    <row r="222" spans="18:25" ht="15" customHeight="1">
      <c r="R222" s="43"/>
      <c r="Y222" s="32"/>
    </row>
    <row r="223" spans="18:25" ht="15" customHeight="1">
      <c r="R223" s="43"/>
      <c r="Y223" s="32"/>
    </row>
    <row r="224" spans="18:25" ht="15" customHeight="1">
      <c r="R224" s="43"/>
      <c r="Y224" s="32"/>
    </row>
    <row r="225" spans="18:25" ht="15" customHeight="1">
      <c r="R225" s="43"/>
      <c r="Y225" s="32"/>
    </row>
    <row r="226" spans="18:25" ht="15" customHeight="1">
      <c r="R226" s="43"/>
      <c r="Y226" s="32"/>
    </row>
    <row r="227" spans="18:25" ht="15" customHeight="1">
      <c r="R227" s="43"/>
      <c r="Y227" s="32"/>
    </row>
    <row r="228" spans="18:25" ht="15" customHeight="1">
      <c r="R228" s="43"/>
      <c r="Y228" s="32"/>
    </row>
    <row r="229" spans="18:25" ht="15" customHeight="1">
      <c r="R229" s="43"/>
      <c r="Y229" s="32"/>
    </row>
    <row r="230" spans="18:25" ht="15" customHeight="1">
      <c r="R230" s="43"/>
      <c r="Y230" s="32"/>
    </row>
    <row r="231" spans="18:25" ht="15" customHeight="1">
      <c r="R231" s="43"/>
      <c r="Y231" s="32"/>
    </row>
    <row r="232" spans="18:25" ht="15" customHeight="1">
      <c r="R232" s="43"/>
      <c r="Y232" s="32"/>
    </row>
    <row r="233" spans="18:25" ht="15" customHeight="1">
      <c r="R233" s="43"/>
      <c r="Y233" s="32"/>
    </row>
    <row r="234" spans="18:25" ht="15" customHeight="1">
      <c r="R234" s="43"/>
      <c r="Y234" s="32"/>
    </row>
    <row r="235" spans="18:25" ht="15" customHeight="1">
      <c r="R235" s="43"/>
      <c r="Y235" s="32"/>
    </row>
    <row r="236" spans="18:25" ht="15" customHeight="1">
      <c r="R236" s="43"/>
      <c r="Y236" s="32"/>
    </row>
    <row r="237" spans="18:25" ht="15" customHeight="1">
      <c r="R237" s="43"/>
      <c r="Y237" s="32"/>
    </row>
    <row r="238" spans="18:25" ht="15" customHeight="1">
      <c r="R238" s="43"/>
      <c r="Y238" s="32"/>
    </row>
    <row r="239" spans="18:25" ht="15" customHeight="1">
      <c r="R239" s="43"/>
      <c r="Y239" s="32"/>
    </row>
    <row r="240" spans="18:25" ht="15" customHeight="1">
      <c r="R240" s="43"/>
      <c r="Y240" s="32"/>
    </row>
    <row r="241" spans="18:25" ht="15" customHeight="1">
      <c r="R241" s="43"/>
      <c r="Y241" s="32"/>
    </row>
    <row r="242" spans="18:25" ht="15" customHeight="1">
      <c r="R242" s="43"/>
      <c r="Y242" s="32"/>
    </row>
    <row r="243" spans="18:25" ht="15" customHeight="1">
      <c r="R243" s="43"/>
      <c r="Y243" s="32"/>
    </row>
    <row r="244" spans="18:25" ht="15" customHeight="1">
      <c r="R244" s="43"/>
      <c r="Y244" s="32"/>
    </row>
    <row r="245" spans="18:25" ht="15" customHeight="1">
      <c r="R245" s="43"/>
      <c r="Y245" s="32"/>
    </row>
    <row r="246" spans="18:25" ht="15" customHeight="1">
      <c r="R246" s="43"/>
      <c r="Y246" s="32"/>
    </row>
    <row r="247" spans="18:25" ht="15" customHeight="1">
      <c r="R247" s="43"/>
      <c r="Y247" s="32"/>
    </row>
    <row r="248" spans="18:25" ht="15" customHeight="1">
      <c r="R248" s="43"/>
      <c r="Y248" s="32"/>
    </row>
    <row r="249" spans="18:25" ht="15" customHeight="1">
      <c r="R249" s="43"/>
      <c r="Y249" s="32"/>
    </row>
    <row r="250" spans="18:25" ht="15" customHeight="1">
      <c r="R250" s="43"/>
      <c r="Y250" s="32"/>
    </row>
    <row r="251" spans="18:25" ht="15" customHeight="1">
      <c r="R251" s="43"/>
      <c r="Y251" s="32"/>
    </row>
    <row r="252" spans="18:25" ht="15" customHeight="1">
      <c r="R252" s="43"/>
      <c r="Y252" s="32"/>
    </row>
    <row r="253" spans="18:25" ht="15" customHeight="1">
      <c r="R253" s="43"/>
      <c r="Y253" s="32"/>
    </row>
    <row r="254" spans="18:25" ht="15" customHeight="1">
      <c r="R254" s="43"/>
      <c r="Y254" s="32"/>
    </row>
    <row r="255" spans="18:25" ht="15" customHeight="1">
      <c r="R255" s="43"/>
      <c r="Y255" s="32"/>
    </row>
    <row r="256" spans="18:25" ht="15" customHeight="1">
      <c r="R256" s="43"/>
      <c r="Y256" s="32"/>
    </row>
    <row r="257" spans="18:25" ht="15" customHeight="1">
      <c r="R257" s="43"/>
      <c r="Y257" s="32"/>
    </row>
    <row r="258" spans="18:25" ht="15" customHeight="1">
      <c r="R258" s="43"/>
      <c r="Y258" s="32"/>
    </row>
    <row r="259" spans="18:25" ht="15" customHeight="1">
      <c r="R259" s="43"/>
      <c r="Y259" s="32"/>
    </row>
    <row r="260" spans="18:25" ht="15" customHeight="1">
      <c r="R260" s="43"/>
      <c r="Y260" s="32"/>
    </row>
    <row r="261" spans="18:25" ht="15" customHeight="1">
      <c r="R261" s="43"/>
      <c r="Y261" s="32"/>
    </row>
    <row r="262" spans="18:25" ht="15" customHeight="1">
      <c r="R262" s="43"/>
      <c r="Y262" s="32"/>
    </row>
    <row r="263" spans="18:25" ht="15" customHeight="1">
      <c r="R263" s="43"/>
      <c r="Y263" s="32"/>
    </row>
    <row r="264" spans="18:25" ht="15" customHeight="1">
      <c r="R264" s="43"/>
      <c r="Y264" s="32"/>
    </row>
    <row r="265" spans="18:25" ht="15" customHeight="1">
      <c r="R265" s="43"/>
      <c r="Y265" s="32"/>
    </row>
    <row r="266" spans="18:25" ht="15" customHeight="1">
      <c r="R266" s="43"/>
      <c r="Y266" s="32"/>
    </row>
    <row r="267" spans="18:25" ht="15" customHeight="1">
      <c r="R267" s="43"/>
      <c r="Y267" s="32"/>
    </row>
    <row r="268" spans="18:25" ht="15" customHeight="1">
      <c r="R268" s="43"/>
      <c r="Y268" s="32"/>
    </row>
    <row r="269" spans="18:25" ht="15" customHeight="1">
      <c r="R269" s="43"/>
      <c r="Y269" s="32"/>
    </row>
    <row r="270" spans="18:25" ht="15" customHeight="1">
      <c r="R270" s="43"/>
      <c r="Y270" s="32"/>
    </row>
    <row r="271" spans="18:25" ht="15" customHeight="1">
      <c r="R271" s="43"/>
      <c r="Y271" s="32"/>
    </row>
    <row r="272" spans="18:25" ht="15" customHeight="1">
      <c r="R272" s="43"/>
      <c r="Y272" s="32"/>
    </row>
    <row r="273" spans="18:25" ht="15" customHeight="1">
      <c r="R273" s="43"/>
      <c r="Y273" s="32"/>
    </row>
    <row r="274" spans="18:25" ht="15" customHeight="1">
      <c r="R274" s="43"/>
      <c r="Y274" s="32"/>
    </row>
    <row r="275" spans="18:25" ht="15" customHeight="1">
      <c r="R275" s="43"/>
      <c r="Y275" s="32"/>
    </row>
    <row r="276" spans="18:25" ht="15" customHeight="1">
      <c r="R276" s="43"/>
      <c r="Y276" s="32"/>
    </row>
    <row r="277" spans="18:25" ht="15" customHeight="1">
      <c r="R277" s="43"/>
      <c r="Y277" s="32"/>
    </row>
    <row r="278" spans="18:25" ht="15" customHeight="1">
      <c r="R278" s="43"/>
      <c r="Y278" s="32"/>
    </row>
    <row r="279" spans="18:25" ht="15" customHeight="1">
      <c r="R279" s="43"/>
      <c r="Y279" s="32"/>
    </row>
    <row r="280" spans="18:25" ht="15" customHeight="1">
      <c r="R280" s="43"/>
      <c r="Y280" s="32"/>
    </row>
    <row r="281" spans="18:25" ht="15" customHeight="1">
      <c r="R281" s="43"/>
      <c r="Y281" s="32"/>
    </row>
    <row r="282" spans="18:25" ht="15" customHeight="1">
      <c r="R282" s="43"/>
      <c r="Y282" s="32"/>
    </row>
    <row r="283" spans="18:25" ht="15" customHeight="1">
      <c r="R283" s="43"/>
    </row>
    <row r="284" spans="18:25" ht="15" customHeight="1">
      <c r="R284" s="43"/>
    </row>
    <row r="285" spans="18:25" ht="15" customHeight="1">
      <c r="R285" s="43"/>
    </row>
    <row r="286" spans="18:25" ht="15" customHeight="1">
      <c r="R286" s="43"/>
    </row>
    <row r="287" spans="18:25" ht="15" customHeight="1">
      <c r="R287" s="43"/>
    </row>
    <row r="288" spans="18:25" ht="15" customHeight="1">
      <c r="R288" s="43"/>
    </row>
    <row r="289" spans="18:18" ht="15" customHeight="1">
      <c r="R289" s="43"/>
    </row>
    <row r="290" spans="18:18" ht="15" customHeight="1">
      <c r="R290" s="43"/>
    </row>
    <row r="291" spans="18:18" ht="15" customHeight="1">
      <c r="R291" s="43"/>
    </row>
    <row r="292" spans="18:18" ht="15" customHeight="1">
      <c r="R292" s="43"/>
    </row>
    <row r="293" spans="18:18" ht="15" customHeight="1">
      <c r="R293" s="43"/>
    </row>
    <row r="294" spans="18:18" ht="15" customHeight="1">
      <c r="R294" s="43"/>
    </row>
    <row r="295" spans="18:18" ht="15" customHeight="1">
      <c r="R295" s="43"/>
    </row>
    <row r="296" spans="18:18" ht="15" customHeight="1">
      <c r="R296" s="43"/>
    </row>
    <row r="297" spans="18:18" ht="15" customHeight="1">
      <c r="R297" s="43"/>
    </row>
    <row r="298" spans="18:18" ht="15" customHeight="1">
      <c r="R298" s="43"/>
    </row>
    <row r="299" spans="18:18" ht="15" customHeight="1">
      <c r="R299" s="43"/>
    </row>
    <row r="300" spans="18:18" ht="15" customHeight="1">
      <c r="R300" s="43"/>
    </row>
    <row r="301" spans="18:18" ht="15" customHeight="1">
      <c r="R301" s="43"/>
    </row>
    <row r="302" spans="18:18" ht="15" customHeight="1">
      <c r="R302" s="43"/>
    </row>
    <row r="303" spans="18:18" ht="15" customHeight="1">
      <c r="R303" s="43"/>
    </row>
    <row r="304" spans="18:18" ht="15" customHeight="1">
      <c r="R304" s="43"/>
    </row>
    <row r="305" spans="18:18" ht="15" customHeight="1">
      <c r="R305" s="43"/>
    </row>
    <row r="306" spans="18:18" ht="15" customHeight="1">
      <c r="R306" s="43"/>
    </row>
    <row r="307" spans="18:18" ht="15" customHeight="1">
      <c r="R307" s="43"/>
    </row>
    <row r="308" spans="18:18" ht="15" customHeight="1">
      <c r="R308" s="43"/>
    </row>
    <row r="309" spans="18:18" ht="15" customHeight="1">
      <c r="R309" s="43"/>
    </row>
    <row r="310" spans="18:18" ht="15" customHeight="1">
      <c r="R310" s="43"/>
    </row>
    <row r="311" spans="18:18" ht="15" customHeight="1">
      <c r="R311" s="43"/>
    </row>
    <row r="312" spans="18:18" ht="15" customHeight="1">
      <c r="R312" s="43"/>
    </row>
    <row r="313" spans="18:18" ht="15" customHeight="1">
      <c r="R313" s="43"/>
    </row>
    <row r="314" spans="18:18" ht="15" customHeight="1">
      <c r="R314" s="43"/>
    </row>
    <row r="315" spans="18:18" ht="15" customHeight="1">
      <c r="R315" s="43"/>
    </row>
    <row r="316" spans="18:18" ht="15" customHeight="1">
      <c r="R316" s="43"/>
    </row>
    <row r="317" spans="18:18" ht="15" customHeight="1">
      <c r="R317" s="43"/>
    </row>
    <row r="318" spans="18:18" ht="15" customHeight="1">
      <c r="R318" s="43"/>
    </row>
    <row r="319" spans="18:18" ht="15" customHeight="1">
      <c r="R319" s="43"/>
    </row>
    <row r="320" spans="18:18" ht="15" customHeight="1">
      <c r="R320" s="43"/>
    </row>
    <row r="321" spans="18:18" ht="15" customHeight="1">
      <c r="R321" s="43"/>
    </row>
    <row r="322" spans="18:18" ht="15" customHeight="1">
      <c r="R322" s="43"/>
    </row>
    <row r="323" spans="18:18" ht="15" customHeight="1">
      <c r="R323" s="43"/>
    </row>
    <row r="324" spans="18:18" ht="15" customHeight="1">
      <c r="R324" s="43"/>
    </row>
    <row r="325" spans="18:18" ht="15" customHeight="1">
      <c r="R325" s="43"/>
    </row>
    <row r="326" spans="18:18" ht="15" customHeight="1">
      <c r="R326" s="43"/>
    </row>
    <row r="327" spans="18:18" ht="15" customHeight="1">
      <c r="R327" s="43"/>
    </row>
    <row r="328" spans="18:18" ht="15" customHeight="1">
      <c r="R328" s="43"/>
    </row>
    <row r="329" spans="18:18" ht="15" customHeight="1">
      <c r="R329" s="43"/>
    </row>
    <row r="330" spans="18:18" ht="15" customHeight="1">
      <c r="R330" s="43"/>
    </row>
    <row r="331" spans="18:18" ht="15" customHeight="1">
      <c r="R331" s="43"/>
    </row>
    <row r="332" spans="18:18" ht="15" customHeight="1">
      <c r="R332" s="43"/>
    </row>
    <row r="333" spans="18:18" ht="15" customHeight="1">
      <c r="R333" s="43"/>
    </row>
    <row r="334" spans="18:18" ht="15" customHeight="1">
      <c r="R334" s="43"/>
    </row>
    <row r="335" spans="18:18" ht="15" customHeight="1">
      <c r="R335" s="43"/>
    </row>
    <row r="336" spans="18:18" ht="15" customHeight="1">
      <c r="R336" s="43"/>
    </row>
    <row r="337" spans="18:18" ht="15" customHeight="1">
      <c r="R337" s="43"/>
    </row>
    <row r="338" spans="18:18" ht="15" customHeight="1">
      <c r="R338" s="43"/>
    </row>
    <row r="339" spans="18:18" ht="15" customHeight="1">
      <c r="R339" s="43"/>
    </row>
    <row r="340" spans="18:18" ht="15" customHeight="1">
      <c r="R340" s="43"/>
    </row>
    <row r="341" spans="18:18" ht="15" customHeight="1">
      <c r="R341" s="43"/>
    </row>
    <row r="342" spans="18:18" ht="15" customHeight="1">
      <c r="R342" s="43"/>
    </row>
    <row r="343" spans="18:18" ht="15" customHeight="1">
      <c r="R343" s="43"/>
    </row>
    <row r="344" spans="18:18" ht="15" customHeight="1">
      <c r="R344" s="43"/>
    </row>
    <row r="345" spans="18:18" ht="15" customHeight="1">
      <c r="R345" s="43"/>
    </row>
    <row r="346" spans="18:18" ht="15" customHeight="1">
      <c r="R346" s="43"/>
    </row>
    <row r="347" spans="18:18" ht="15" customHeight="1">
      <c r="R347" s="43"/>
    </row>
    <row r="348" spans="18:18" ht="15" customHeight="1">
      <c r="R348" s="43"/>
    </row>
    <row r="349" spans="18:18" ht="15" customHeight="1">
      <c r="R349" s="43"/>
    </row>
    <row r="350" spans="18:18" ht="15" customHeight="1">
      <c r="R350" s="43"/>
    </row>
    <row r="351" spans="18:18" ht="15" customHeight="1">
      <c r="R351" s="43"/>
    </row>
    <row r="352" spans="18:18" ht="15" customHeight="1">
      <c r="R352" s="43"/>
    </row>
    <row r="353" spans="18:18" ht="15" customHeight="1">
      <c r="R353" s="43"/>
    </row>
    <row r="354" spans="18:18" ht="15" customHeight="1">
      <c r="R354" s="43"/>
    </row>
    <row r="355" spans="18:18" ht="15" customHeight="1">
      <c r="R355" s="43"/>
    </row>
    <row r="356" spans="18:18" ht="15" customHeight="1">
      <c r="R356" s="43"/>
    </row>
    <row r="357" spans="18:18" ht="15" customHeight="1">
      <c r="R357" s="43"/>
    </row>
    <row r="358" spans="18:18" ht="15" customHeight="1">
      <c r="R358" s="43"/>
    </row>
    <row r="359" spans="18:18" ht="15" customHeight="1">
      <c r="R359" s="43"/>
    </row>
    <row r="360" spans="18:18" ht="15" customHeight="1">
      <c r="R360" s="43"/>
    </row>
    <row r="361" spans="18:18" ht="15" customHeight="1">
      <c r="R361" s="43"/>
    </row>
    <row r="362" spans="18:18" ht="15" customHeight="1">
      <c r="R362" s="43"/>
    </row>
    <row r="363" spans="18:18" ht="15" customHeight="1">
      <c r="R363" s="43"/>
    </row>
    <row r="364" spans="18:18" ht="15" customHeight="1">
      <c r="R364" s="43"/>
    </row>
    <row r="365" spans="18:18" ht="15" customHeight="1">
      <c r="R365" s="43"/>
    </row>
    <row r="366" spans="18:18" ht="15" customHeight="1">
      <c r="R366" s="43"/>
    </row>
    <row r="367" spans="18:18" ht="15" customHeight="1">
      <c r="R367" s="43"/>
    </row>
    <row r="368" spans="18:18" ht="15" customHeight="1">
      <c r="R368" s="43"/>
    </row>
    <row r="369" spans="18:18" ht="15" customHeight="1">
      <c r="R369" s="43"/>
    </row>
    <row r="370" spans="18:18" ht="15" customHeight="1">
      <c r="R370" s="43"/>
    </row>
    <row r="371" spans="18:18" ht="15" customHeight="1">
      <c r="R371" s="43"/>
    </row>
    <row r="372" spans="18:18" ht="15" customHeight="1">
      <c r="R372" s="43"/>
    </row>
    <row r="373" spans="18:18" ht="15" customHeight="1">
      <c r="R373" s="43"/>
    </row>
    <row r="374" spans="18:18" ht="15" customHeight="1">
      <c r="R374" s="43"/>
    </row>
    <row r="375" spans="18:18" ht="15" customHeight="1">
      <c r="R375" s="43"/>
    </row>
    <row r="376" spans="18:18" ht="15" customHeight="1">
      <c r="R376" s="43"/>
    </row>
    <row r="377" spans="18:18" ht="15" customHeight="1">
      <c r="R377" s="43"/>
    </row>
    <row r="378" spans="18:18" ht="15" customHeight="1">
      <c r="R378" s="43"/>
    </row>
    <row r="379" spans="18:18" ht="15" customHeight="1">
      <c r="R379" s="43"/>
    </row>
    <row r="380" spans="18:18" ht="15" customHeight="1">
      <c r="R380" s="43"/>
    </row>
    <row r="381" spans="18:18" ht="15" customHeight="1">
      <c r="R381" s="43"/>
    </row>
    <row r="382" spans="18:18" ht="15" customHeight="1">
      <c r="R382" s="43"/>
    </row>
    <row r="383" spans="18:18" ht="15" customHeight="1">
      <c r="R383" s="43"/>
    </row>
    <row r="384" spans="18:18" ht="15" customHeight="1">
      <c r="R384" s="43"/>
    </row>
    <row r="385" spans="18:18" ht="15" customHeight="1">
      <c r="R385" s="43"/>
    </row>
    <row r="386" spans="18:18" ht="15" customHeight="1">
      <c r="R386" s="43"/>
    </row>
    <row r="387" spans="18:18" ht="15" customHeight="1">
      <c r="R387" s="43"/>
    </row>
    <row r="388" spans="18:18" ht="15" customHeight="1">
      <c r="R388" s="43"/>
    </row>
    <row r="389" spans="18:18" ht="15" customHeight="1">
      <c r="R389" s="43"/>
    </row>
    <row r="390" spans="18:18" ht="15" customHeight="1">
      <c r="R390" s="43"/>
    </row>
    <row r="391" spans="18:18" ht="15" customHeight="1">
      <c r="R391" s="43"/>
    </row>
    <row r="392" spans="18:18" ht="15" customHeight="1">
      <c r="R392" s="43"/>
    </row>
    <row r="393" spans="18:18" ht="15" customHeight="1">
      <c r="R393" s="43"/>
    </row>
    <row r="394" spans="18:18" ht="15" customHeight="1">
      <c r="R394" s="43"/>
    </row>
    <row r="395" spans="18:18" ht="15" customHeight="1">
      <c r="R395" s="43"/>
    </row>
    <row r="396" spans="18:18" ht="15" customHeight="1">
      <c r="R396" s="43"/>
    </row>
    <row r="397" spans="18:18" ht="15" customHeight="1">
      <c r="R397" s="43"/>
    </row>
    <row r="398" spans="18:18" ht="15" customHeight="1">
      <c r="R398" s="43"/>
    </row>
    <row r="399" spans="18:18" ht="15" customHeight="1">
      <c r="R399" s="43"/>
    </row>
    <row r="400" spans="18:18" ht="15" customHeight="1">
      <c r="R400" s="43"/>
    </row>
    <row r="401" spans="18:18" ht="15" customHeight="1">
      <c r="R401" s="43"/>
    </row>
    <row r="402" spans="18:18" ht="15" customHeight="1">
      <c r="R402" s="43"/>
    </row>
    <row r="403" spans="18:18" ht="15" customHeight="1">
      <c r="R403" s="43"/>
    </row>
    <row r="404" spans="18:18" ht="15" customHeight="1">
      <c r="R404" s="43"/>
    </row>
    <row r="405" spans="18:18" ht="15" customHeight="1">
      <c r="R405" s="43"/>
    </row>
    <row r="406" spans="18:18" ht="15" customHeight="1">
      <c r="R406" s="43"/>
    </row>
    <row r="407" spans="18:18" ht="15" customHeight="1">
      <c r="R407" s="43"/>
    </row>
    <row r="408" spans="18:18" ht="15" customHeight="1">
      <c r="R408" s="43"/>
    </row>
    <row r="409" spans="18:18" ht="15" customHeight="1">
      <c r="R409" s="43"/>
    </row>
    <row r="410" spans="18:18" ht="15" customHeight="1">
      <c r="R410" s="43"/>
    </row>
    <row r="411" spans="18:18" ht="15" customHeight="1">
      <c r="R411" s="43"/>
    </row>
    <row r="412" spans="18:18" ht="15" customHeight="1">
      <c r="R412" s="43"/>
    </row>
    <row r="413" spans="18:18" ht="15" customHeight="1">
      <c r="R413" s="43"/>
    </row>
    <row r="414" spans="18:18" ht="15" customHeight="1">
      <c r="R414" s="43"/>
    </row>
    <row r="415" spans="18:18" ht="15" customHeight="1">
      <c r="R415" s="43"/>
    </row>
    <row r="416" spans="18:18" ht="15" customHeight="1">
      <c r="R416" s="43"/>
    </row>
    <row r="417" spans="18:18" ht="15" customHeight="1">
      <c r="R417" s="43"/>
    </row>
    <row r="418" spans="18:18" ht="15" customHeight="1">
      <c r="R418" s="43"/>
    </row>
    <row r="419" spans="18:18" ht="15" customHeight="1">
      <c r="R419" s="43"/>
    </row>
    <row r="420" spans="18:18" ht="15" customHeight="1">
      <c r="R420" s="43"/>
    </row>
    <row r="421" spans="18:18" ht="15" customHeight="1">
      <c r="R421" s="43"/>
    </row>
    <row r="422" spans="18:18" ht="15" customHeight="1">
      <c r="R422" s="43"/>
    </row>
    <row r="423" spans="18:18" ht="15" customHeight="1">
      <c r="R423" s="43"/>
    </row>
    <row r="424" spans="18:18" ht="15" customHeight="1">
      <c r="R424" s="43"/>
    </row>
    <row r="425" spans="18:18" ht="15" customHeight="1">
      <c r="R425" s="43"/>
    </row>
    <row r="426" spans="18:18" ht="15" customHeight="1">
      <c r="R426" s="43"/>
    </row>
    <row r="427" spans="18:18" ht="15" customHeight="1">
      <c r="R427" s="43"/>
    </row>
    <row r="428" spans="18:18" ht="15" customHeight="1">
      <c r="R428" s="43"/>
    </row>
    <row r="429" spans="18:18" ht="15" customHeight="1">
      <c r="R429" s="43"/>
    </row>
    <row r="430" spans="18:18" ht="15" customHeight="1">
      <c r="R430" s="43"/>
    </row>
    <row r="431" spans="18:18" ht="15" customHeight="1">
      <c r="R431" s="43"/>
    </row>
    <row r="432" spans="18:18" ht="15" customHeight="1">
      <c r="R432" s="43"/>
    </row>
    <row r="433" spans="18:18" ht="15" customHeight="1">
      <c r="R433" s="43"/>
    </row>
    <row r="434" spans="18:18" ht="15" customHeight="1">
      <c r="R434" s="43"/>
    </row>
    <row r="435" spans="18:18" ht="15" customHeight="1">
      <c r="R435" s="43"/>
    </row>
    <row r="436" spans="18:18" ht="15" customHeight="1">
      <c r="R436" s="43"/>
    </row>
    <row r="437" spans="18:18" ht="15" customHeight="1">
      <c r="R437" s="43"/>
    </row>
    <row r="438" spans="18:18" ht="15" customHeight="1">
      <c r="R438" s="43"/>
    </row>
    <row r="439" spans="18:18" ht="15" customHeight="1">
      <c r="R439" s="43"/>
    </row>
    <row r="440" spans="18:18" ht="15" customHeight="1">
      <c r="R440" s="43"/>
    </row>
    <row r="441" spans="18:18" ht="15" customHeight="1">
      <c r="R441" s="43"/>
    </row>
    <row r="442" spans="18:18" ht="15" customHeight="1">
      <c r="R442" s="43"/>
    </row>
    <row r="443" spans="18:18" ht="15" customHeight="1">
      <c r="R443" s="43"/>
    </row>
    <row r="444" spans="18:18" ht="15" customHeight="1">
      <c r="R444" s="43"/>
    </row>
    <row r="445" spans="18:18" ht="15" customHeight="1">
      <c r="R445" s="43"/>
    </row>
    <row r="446" spans="18:18" ht="15" customHeight="1">
      <c r="R446" s="43"/>
    </row>
    <row r="447" spans="18:18" ht="15" customHeight="1">
      <c r="R447" s="43"/>
    </row>
    <row r="448" spans="18:18" ht="15" customHeight="1">
      <c r="R448" s="43"/>
    </row>
    <row r="449" spans="18:18" ht="15" customHeight="1">
      <c r="R449" s="43"/>
    </row>
    <row r="450" spans="18:18" ht="15" customHeight="1">
      <c r="R450" s="43"/>
    </row>
    <row r="451" spans="18:18" ht="15" customHeight="1">
      <c r="R451" s="43"/>
    </row>
    <row r="452" spans="18:18" ht="15" customHeight="1">
      <c r="R452" s="43"/>
    </row>
    <row r="453" spans="18:18" ht="15" customHeight="1">
      <c r="R453" s="43"/>
    </row>
    <row r="454" spans="18:18" ht="15" customHeight="1">
      <c r="R454" s="43"/>
    </row>
    <row r="455" spans="18:18" ht="15" customHeight="1">
      <c r="R455" s="43"/>
    </row>
    <row r="456" spans="18:18" ht="15" customHeight="1">
      <c r="R456" s="43"/>
    </row>
    <row r="457" spans="18:18" ht="15" customHeight="1">
      <c r="R457" s="43"/>
    </row>
    <row r="458" spans="18:18" ht="15" customHeight="1">
      <c r="R458" s="43"/>
    </row>
    <row r="459" spans="18:18" ht="15" customHeight="1">
      <c r="R459" s="43"/>
    </row>
    <row r="460" spans="18:18" ht="15" customHeight="1">
      <c r="R460" s="43"/>
    </row>
    <row r="461" spans="18:18" ht="15" customHeight="1">
      <c r="R461" s="43"/>
    </row>
    <row r="462" spans="18:18" ht="15" customHeight="1">
      <c r="R462" s="43"/>
    </row>
    <row r="463" spans="18:18" ht="15" customHeight="1">
      <c r="R463" s="43"/>
    </row>
    <row r="464" spans="18:18" ht="15" customHeight="1">
      <c r="R464" s="43"/>
    </row>
    <row r="465" spans="18:18" ht="15" customHeight="1">
      <c r="R465" s="43"/>
    </row>
    <row r="466" spans="18:18" ht="15" customHeight="1">
      <c r="R466" s="43"/>
    </row>
    <row r="467" spans="18:18" ht="15" customHeight="1">
      <c r="R467" s="43"/>
    </row>
    <row r="468" spans="18:18" ht="15" customHeight="1">
      <c r="R468" s="43"/>
    </row>
    <row r="469" spans="18:18" ht="15" customHeight="1">
      <c r="R469" s="43"/>
    </row>
    <row r="470" spans="18:18" ht="15" customHeight="1">
      <c r="R470" s="43"/>
    </row>
    <row r="471" spans="18:18" ht="15" customHeight="1">
      <c r="R471" s="43"/>
    </row>
    <row r="472" spans="18:18" ht="15" customHeight="1">
      <c r="R472" s="43"/>
    </row>
    <row r="473" spans="18:18" ht="15" customHeight="1">
      <c r="R473" s="43"/>
    </row>
    <row r="474" spans="18:18" ht="15" customHeight="1">
      <c r="R474" s="43"/>
    </row>
    <row r="475" spans="18:18" ht="15" customHeight="1">
      <c r="R475" s="43"/>
    </row>
    <row r="476" spans="18:18" ht="15" customHeight="1">
      <c r="R476" s="43"/>
    </row>
    <row r="477" spans="18:18" ht="15" customHeight="1">
      <c r="R477" s="43"/>
    </row>
    <row r="478" spans="18:18" ht="15" customHeight="1">
      <c r="R478" s="43"/>
    </row>
    <row r="479" spans="18:18" ht="15" customHeight="1">
      <c r="R479" s="43"/>
    </row>
    <row r="480" spans="18:18" ht="15" customHeight="1">
      <c r="R480" s="43"/>
    </row>
    <row r="481" spans="18:18" ht="15" customHeight="1">
      <c r="R481" s="43"/>
    </row>
    <row r="482" spans="18:18" ht="15" customHeight="1">
      <c r="R482" s="43"/>
    </row>
    <row r="483" spans="18:18" ht="15" customHeight="1">
      <c r="R483" s="43"/>
    </row>
    <row r="484" spans="18:18" ht="15" customHeight="1">
      <c r="R484" s="43"/>
    </row>
    <row r="485" spans="18:18" ht="15" customHeight="1">
      <c r="R485" s="43"/>
    </row>
    <row r="486" spans="18:18" ht="15" customHeight="1">
      <c r="R486" s="43"/>
    </row>
    <row r="487" spans="18:18" ht="15" customHeight="1">
      <c r="R487" s="43"/>
    </row>
    <row r="488" spans="18:18" ht="15" customHeight="1">
      <c r="R488" s="43"/>
    </row>
    <row r="489" spans="18:18" ht="15" customHeight="1">
      <c r="R489" s="43"/>
    </row>
    <row r="490" spans="18:18" ht="15" customHeight="1">
      <c r="R490" s="43"/>
    </row>
    <row r="491" spans="18:18" ht="15" customHeight="1">
      <c r="R491" s="43"/>
    </row>
    <row r="492" spans="18:18" ht="15" customHeight="1">
      <c r="R492" s="43"/>
    </row>
    <row r="493" spans="18:18" ht="15" customHeight="1">
      <c r="R493" s="43"/>
    </row>
    <row r="494" spans="18:18" ht="15" customHeight="1">
      <c r="R494" s="43"/>
    </row>
    <row r="495" spans="18:18" ht="15" customHeight="1">
      <c r="R495" s="43"/>
    </row>
    <row r="496" spans="18:18" ht="15" customHeight="1">
      <c r="R496" s="43"/>
    </row>
    <row r="497" spans="18:18" ht="15" customHeight="1">
      <c r="R497" s="43"/>
    </row>
    <row r="498" spans="18:18" ht="15" customHeight="1">
      <c r="R498" s="43"/>
    </row>
    <row r="499" spans="18:18" ht="15" customHeight="1">
      <c r="R499" s="43"/>
    </row>
    <row r="500" spans="18:18" ht="15" customHeight="1">
      <c r="R500" s="43"/>
    </row>
    <row r="501" spans="18:18" ht="15" customHeight="1">
      <c r="R501" s="43"/>
    </row>
    <row r="502" spans="18:18" ht="15" customHeight="1">
      <c r="R502" s="43"/>
    </row>
    <row r="503" spans="18:18" ht="15" customHeight="1">
      <c r="R503" s="43"/>
    </row>
    <row r="504" spans="18:18" ht="15" customHeight="1">
      <c r="R504" s="43"/>
    </row>
    <row r="505" spans="18:18" ht="15" customHeight="1">
      <c r="R505" s="43"/>
    </row>
    <row r="506" spans="18:18" ht="15" customHeight="1">
      <c r="R506" s="43"/>
    </row>
    <row r="507" spans="18:18" ht="15" customHeight="1">
      <c r="R507" s="43"/>
    </row>
    <row r="508" spans="18:18" ht="15" customHeight="1">
      <c r="R508" s="43"/>
    </row>
    <row r="509" spans="18:18" ht="15" customHeight="1">
      <c r="R509" s="43"/>
    </row>
    <row r="510" spans="18:18" ht="15" customHeight="1">
      <c r="R510" s="43"/>
    </row>
    <row r="511" spans="18:18" ht="15" customHeight="1">
      <c r="R511" s="43"/>
    </row>
    <row r="512" spans="18:18" ht="15" customHeight="1">
      <c r="R512" s="43"/>
    </row>
    <row r="513" spans="18:18" ht="15" customHeight="1">
      <c r="R513" s="43"/>
    </row>
    <row r="514" spans="18:18" ht="15" customHeight="1">
      <c r="R514" s="43"/>
    </row>
    <row r="515" spans="18:18" ht="15" customHeight="1">
      <c r="R515" s="43"/>
    </row>
    <row r="516" spans="18:18" ht="15" customHeight="1">
      <c r="R516" s="43"/>
    </row>
    <row r="517" spans="18:18" ht="15" customHeight="1">
      <c r="R517" s="43"/>
    </row>
    <row r="518" spans="18:18" ht="15" customHeight="1">
      <c r="R518" s="43"/>
    </row>
    <row r="519" spans="18:18" ht="15" customHeight="1">
      <c r="R519" s="43"/>
    </row>
    <row r="520" spans="18:18" ht="15" customHeight="1">
      <c r="R520" s="43"/>
    </row>
    <row r="521" spans="18:18" ht="15" customHeight="1">
      <c r="R521" s="43"/>
    </row>
    <row r="522" spans="18:18" ht="15" customHeight="1">
      <c r="R522" s="43"/>
    </row>
    <row r="523" spans="18:18" ht="15" customHeight="1">
      <c r="R523" s="43"/>
    </row>
    <row r="524" spans="18:18" ht="15" customHeight="1">
      <c r="R524" s="43"/>
    </row>
    <row r="525" spans="18:18" ht="15" customHeight="1">
      <c r="R525" s="43"/>
    </row>
    <row r="526" spans="18:18" ht="15" customHeight="1">
      <c r="R526" s="43"/>
    </row>
    <row r="527" spans="18:18" ht="15" customHeight="1">
      <c r="R527" s="43"/>
    </row>
    <row r="528" spans="18:18" ht="15" customHeight="1">
      <c r="R528" s="43"/>
    </row>
    <row r="529" spans="18:18" ht="15" customHeight="1">
      <c r="R529" s="43"/>
    </row>
    <row r="530" spans="18:18" ht="15" customHeight="1">
      <c r="R530" s="43"/>
    </row>
    <row r="531" spans="18:18" ht="15" customHeight="1">
      <c r="R531" s="43"/>
    </row>
    <row r="532" spans="18:18" ht="15" customHeight="1">
      <c r="R532" s="43"/>
    </row>
    <row r="533" spans="18:18" ht="15" customHeight="1">
      <c r="R533" s="43"/>
    </row>
    <row r="534" spans="18:18" ht="15" customHeight="1">
      <c r="R534" s="43"/>
    </row>
    <row r="535" spans="18:18" ht="15" customHeight="1">
      <c r="R535" s="43"/>
    </row>
    <row r="536" spans="18:18" ht="15" customHeight="1">
      <c r="R536" s="43"/>
    </row>
    <row r="537" spans="18:18" ht="15" customHeight="1">
      <c r="R537" s="43"/>
    </row>
    <row r="538" spans="18:18" ht="15" customHeight="1">
      <c r="R538" s="43"/>
    </row>
    <row r="539" spans="18:18" ht="15" customHeight="1">
      <c r="R539" s="43"/>
    </row>
    <row r="540" spans="18:18" ht="15" customHeight="1">
      <c r="R540" s="43"/>
    </row>
    <row r="541" spans="18:18" ht="15" customHeight="1">
      <c r="R541" s="43"/>
    </row>
    <row r="542" spans="18:18" ht="15" customHeight="1">
      <c r="R542" s="43"/>
    </row>
    <row r="543" spans="18:18" ht="15" customHeight="1">
      <c r="R543" s="43"/>
    </row>
    <row r="544" spans="18:18" ht="15" customHeight="1">
      <c r="R544" s="43"/>
    </row>
    <row r="545" spans="18:18" ht="15" customHeight="1">
      <c r="R545" s="43"/>
    </row>
    <row r="546" spans="18:18" ht="15" customHeight="1">
      <c r="R546" s="43"/>
    </row>
    <row r="547" spans="18:18" ht="15" customHeight="1">
      <c r="R547" s="43"/>
    </row>
    <row r="548" spans="18:18" ht="15" customHeight="1">
      <c r="R548" s="43"/>
    </row>
    <row r="549" spans="18:18" ht="15" customHeight="1">
      <c r="R549" s="43"/>
    </row>
    <row r="550" spans="18:18" ht="15" customHeight="1">
      <c r="R550" s="43"/>
    </row>
    <row r="551" spans="18:18" ht="15" customHeight="1">
      <c r="R551" s="43"/>
    </row>
    <row r="552" spans="18:18" ht="15" customHeight="1">
      <c r="R552" s="43"/>
    </row>
    <row r="553" spans="18:18" ht="15" customHeight="1">
      <c r="R553" s="43"/>
    </row>
    <row r="554" spans="18:18" ht="15" customHeight="1">
      <c r="R554" s="43"/>
    </row>
    <row r="555" spans="18:18" ht="15" customHeight="1">
      <c r="R555" s="43"/>
    </row>
    <row r="556" spans="18:18" ht="15" customHeight="1">
      <c r="R556" s="43"/>
    </row>
    <row r="557" spans="18:18" ht="15" customHeight="1">
      <c r="R557" s="43"/>
    </row>
    <row r="558" spans="18:18" ht="15" customHeight="1">
      <c r="R558" s="43"/>
    </row>
    <row r="559" spans="18:18" ht="15" customHeight="1">
      <c r="R559" s="43"/>
    </row>
    <row r="560" spans="18:18" ht="15" customHeight="1">
      <c r="R560" s="43"/>
    </row>
    <row r="561" spans="18:18" ht="15" customHeight="1">
      <c r="R561" s="43"/>
    </row>
    <row r="562" spans="18:18" ht="15" customHeight="1">
      <c r="R562" s="43"/>
    </row>
    <row r="563" spans="18:18" ht="15" customHeight="1">
      <c r="R563" s="43"/>
    </row>
    <row r="564" spans="18:18" ht="15" customHeight="1">
      <c r="R564" s="43"/>
    </row>
    <row r="565" spans="18:18" ht="15" customHeight="1">
      <c r="R565" s="43"/>
    </row>
    <row r="566" spans="18:18" ht="15" customHeight="1">
      <c r="R566" s="43"/>
    </row>
    <row r="567" spans="18:18" ht="15" customHeight="1">
      <c r="R567" s="43"/>
    </row>
    <row r="568" spans="18:18" ht="15" customHeight="1">
      <c r="R568" s="43"/>
    </row>
    <row r="569" spans="18:18" ht="15" customHeight="1">
      <c r="R569" s="43"/>
    </row>
    <row r="570" spans="18:18" ht="15" customHeight="1">
      <c r="R570" s="43"/>
    </row>
    <row r="571" spans="18:18" ht="15" customHeight="1">
      <c r="R571" s="43"/>
    </row>
    <row r="572" spans="18:18" ht="15" customHeight="1">
      <c r="R572" s="43"/>
    </row>
    <row r="573" spans="18:18" ht="15" customHeight="1">
      <c r="R573" s="43"/>
    </row>
    <row r="574" spans="18:18" ht="15" customHeight="1">
      <c r="R574" s="43"/>
    </row>
    <row r="575" spans="18:18" ht="15" customHeight="1">
      <c r="R575" s="43"/>
    </row>
    <row r="576" spans="18:18" ht="15" customHeight="1">
      <c r="R576" s="43"/>
    </row>
    <row r="577" spans="18:18" ht="15" customHeight="1">
      <c r="R577" s="43"/>
    </row>
    <row r="578" spans="18:18" ht="15" customHeight="1">
      <c r="R578" s="43"/>
    </row>
    <row r="579" spans="18:18" ht="15" customHeight="1">
      <c r="R579" s="43"/>
    </row>
    <row r="580" spans="18:18" ht="15" customHeight="1">
      <c r="R580" s="43"/>
    </row>
    <row r="581" spans="18:18" ht="15" customHeight="1">
      <c r="R581" s="43"/>
    </row>
    <row r="582" spans="18:18" ht="15" customHeight="1">
      <c r="R582" s="43"/>
    </row>
    <row r="583" spans="18:18" ht="15" customHeight="1">
      <c r="R583" s="43"/>
    </row>
    <row r="584" spans="18:18" ht="15" customHeight="1">
      <c r="R584" s="43"/>
    </row>
    <row r="585" spans="18:18" ht="15" customHeight="1">
      <c r="R585" s="43"/>
    </row>
    <row r="586" spans="18:18" ht="15" customHeight="1">
      <c r="R586" s="43"/>
    </row>
    <row r="587" spans="18:18" ht="15" customHeight="1">
      <c r="R587" s="43"/>
    </row>
    <row r="588" spans="18:18" ht="15" customHeight="1">
      <c r="R588" s="43"/>
    </row>
    <row r="589" spans="18:18" ht="15" customHeight="1">
      <c r="R589" s="43"/>
    </row>
    <row r="590" spans="18:18" ht="15" customHeight="1">
      <c r="R590" s="43"/>
    </row>
    <row r="591" spans="18:18" ht="15" customHeight="1">
      <c r="R591" s="43"/>
    </row>
    <row r="592" spans="18:18" ht="15" customHeight="1">
      <c r="R592" s="43"/>
    </row>
    <row r="593" spans="18:18" ht="15" customHeight="1">
      <c r="R593" s="43"/>
    </row>
    <row r="594" spans="18:18" ht="15" customHeight="1">
      <c r="R594" s="43"/>
    </row>
    <row r="595" spans="18:18" ht="15" customHeight="1">
      <c r="R595" s="43"/>
    </row>
    <row r="596" spans="18:18" ht="15" customHeight="1">
      <c r="R596" s="43"/>
    </row>
    <row r="597" spans="18:18" ht="15" customHeight="1">
      <c r="R597" s="43"/>
    </row>
    <row r="598" spans="18:18" ht="15" customHeight="1">
      <c r="R598" s="43"/>
    </row>
    <row r="599" spans="18:18" ht="15" customHeight="1">
      <c r="R599" s="43"/>
    </row>
    <row r="600" spans="18:18" ht="15" customHeight="1">
      <c r="R600" s="43"/>
    </row>
    <row r="601" spans="18:18" ht="15" customHeight="1">
      <c r="R601" s="43"/>
    </row>
    <row r="602" spans="18:18" ht="15" customHeight="1">
      <c r="R602" s="43"/>
    </row>
    <row r="603" spans="18:18" ht="15" customHeight="1">
      <c r="R603" s="43"/>
    </row>
    <row r="604" spans="18:18" ht="15" customHeight="1">
      <c r="R604" s="43"/>
    </row>
    <row r="605" spans="18:18" ht="15" customHeight="1">
      <c r="R605" s="43"/>
    </row>
    <row r="606" spans="18:18" ht="15" customHeight="1">
      <c r="R606" s="43"/>
    </row>
    <row r="607" spans="18:18" ht="15" customHeight="1">
      <c r="R607" s="43"/>
    </row>
    <row r="608" spans="18:18" ht="15" customHeight="1">
      <c r="R608" s="43"/>
    </row>
    <row r="609" spans="18:18" ht="15" customHeight="1">
      <c r="R609" s="43"/>
    </row>
    <row r="610" spans="18:18" ht="15" customHeight="1">
      <c r="R610" s="43"/>
    </row>
    <row r="611" spans="18:18" ht="15" customHeight="1">
      <c r="R611" s="43"/>
    </row>
    <row r="612" spans="18:18" ht="15" customHeight="1">
      <c r="R612" s="43"/>
    </row>
    <row r="613" spans="18:18" ht="15" customHeight="1">
      <c r="R613" s="43"/>
    </row>
    <row r="614" spans="18:18" ht="15" customHeight="1">
      <c r="R614" s="43"/>
    </row>
    <row r="615" spans="18:18" ht="15" customHeight="1">
      <c r="R615" s="43"/>
    </row>
    <row r="616" spans="18:18" ht="15" customHeight="1">
      <c r="R616" s="43"/>
    </row>
    <row r="617" spans="18:18" ht="15" customHeight="1">
      <c r="R617" s="43"/>
    </row>
    <row r="618" spans="18:18" ht="15" customHeight="1">
      <c r="R618" s="43"/>
    </row>
    <row r="619" spans="18:18" ht="15" customHeight="1">
      <c r="R619" s="43"/>
    </row>
    <row r="620" spans="18:18" ht="15" customHeight="1">
      <c r="R620" s="43"/>
    </row>
    <row r="621" spans="18:18" ht="15" customHeight="1">
      <c r="R621" s="43"/>
    </row>
    <row r="622" spans="18:18" ht="15" customHeight="1">
      <c r="R622" s="43"/>
    </row>
    <row r="623" spans="18:18" ht="15" customHeight="1">
      <c r="R623" s="43"/>
    </row>
    <row r="624" spans="18:18" ht="15" customHeight="1">
      <c r="R624" s="43"/>
    </row>
    <row r="625" spans="18:18" ht="15" customHeight="1">
      <c r="R625" s="43"/>
    </row>
    <row r="626" spans="18:18" ht="15" customHeight="1">
      <c r="R626" s="43"/>
    </row>
    <row r="627" spans="18:18" ht="15" customHeight="1">
      <c r="R627" s="43"/>
    </row>
    <row r="628" spans="18:18" ht="15" customHeight="1">
      <c r="R628" s="43"/>
    </row>
    <row r="629" spans="18:18" ht="15" customHeight="1">
      <c r="R629" s="43"/>
    </row>
    <row r="630" spans="18:18" ht="15" customHeight="1">
      <c r="R630" s="43"/>
    </row>
    <row r="631" spans="18:18" ht="15" customHeight="1">
      <c r="R631" s="43"/>
    </row>
    <row r="632" spans="18:18" ht="15" customHeight="1">
      <c r="R632" s="43"/>
    </row>
    <row r="633" spans="18:18" ht="15" customHeight="1">
      <c r="R633" s="43"/>
    </row>
    <row r="634" spans="18:18" ht="15" customHeight="1">
      <c r="R634" s="43"/>
    </row>
    <row r="635" spans="18:18" ht="15" customHeight="1">
      <c r="R635" s="43"/>
    </row>
    <row r="636" spans="18:18" ht="15" customHeight="1">
      <c r="R636" s="43"/>
    </row>
    <row r="637" spans="18:18" ht="15" customHeight="1">
      <c r="R637" s="43"/>
    </row>
    <row r="638" spans="18:18" ht="15" customHeight="1">
      <c r="R638" s="43"/>
    </row>
    <row r="639" spans="18:18" ht="15" customHeight="1">
      <c r="R639" s="43"/>
    </row>
    <row r="640" spans="18:18" ht="15" customHeight="1">
      <c r="R640" s="43"/>
    </row>
    <row r="641" spans="18:18" ht="15" customHeight="1">
      <c r="R641" s="43"/>
    </row>
    <row r="642" spans="18:18" ht="15" customHeight="1">
      <c r="R642" s="43"/>
    </row>
    <row r="643" spans="18:18" ht="15" customHeight="1">
      <c r="R643" s="43"/>
    </row>
    <row r="644" spans="18:18" ht="15" customHeight="1">
      <c r="R644" s="43"/>
    </row>
    <row r="645" spans="18:18" ht="15" customHeight="1">
      <c r="R645" s="43"/>
    </row>
    <row r="646" spans="18:18" ht="15" customHeight="1">
      <c r="R646" s="43"/>
    </row>
    <row r="647" spans="18:18" ht="15" customHeight="1">
      <c r="R647" s="43"/>
    </row>
    <row r="648" spans="18:18" ht="15" customHeight="1">
      <c r="R648" s="43"/>
    </row>
    <row r="649" spans="18:18" ht="15" customHeight="1">
      <c r="R649" s="43"/>
    </row>
    <row r="650" spans="18:18" ht="15" customHeight="1">
      <c r="R650" s="43"/>
    </row>
    <row r="651" spans="18:18" ht="15" customHeight="1">
      <c r="R651" s="43"/>
    </row>
    <row r="652" spans="18:18" ht="15" customHeight="1">
      <c r="R652" s="43"/>
    </row>
    <row r="653" spans="18:18" ht="15" customHeight="1">
      <c r="R653" s="43"/>
    </row>
    <row r="654" spans="18:18" ht="15" customHeight="1">
      <c r="R654" s="43"/>
    </row>
    <row r="655" spans="18:18" ht="15" customHeight="1">
      <c r="R655" s="43"/>
    </row>
    <row r="656" spans="18:18" ht="15" customHeight="1">
      <c r="R656" s="43"/>
    </row>
    <row r="657" spans="18:18" ht="15" customHeight="1">
      <c r="R657" s="43"/>
    </row>
    <row r="658" spans="18:18" ht="15" customHeight="1">
      <c r="R658" s="43"/>
    </row>
    <row r="659" spans="18:18" ht="15" customHeight="1">
      <c r="R659" s="43"/>
    </row>
    <row r="660" spans="18:18" ht="15" customHeight="1">
      <c r="R660" s="43"/>
    </row>
    <row r="661" spans="18:18" ht="15" customHeight="1">
      <c r="R661" s="43"/>
    </row>
    <row r="662" spans="18:18" ht="15" customHeight="1">
      <c r="R662" s="43"/>
    </row>
    <row r="663" spans="18:18" ht="15" customHeight="1">
      <c r="R663" s="43"/>
    </row>
    <row r="664" spans="18:18" ht="15" customHeight="1">
      <c r="R664" s="43"/>
    </row>
    <row r="665" spans="18:18" ht="15" customHeight="1">
      <c r="R665" s="43"/>
    </row>
    <row r="666" spans="18:18" ht="15" customHeight="1">
      <c r="R666" s="43"/>
    </row>
    <row r="667" spans="18:18" ht="15" customHeight="1">
      <c r="R667" s="43"/>
    </row>
    <row r="668" spans="18:18" ht="15" customHeight="1">
      <c r="R668" s="43"/>
    </row>
    <row r="669" spans="18:18" ht="15" customHeight="1">
      <c r="R669" s="43"/>
    </row>
    <row r="670" spans="18:18" ht="15" customHeight="1">
      <c r="R670" s="43"/>
    </row>
    <row r="671" spans="18:18" ht="15" customHeight="1">
      <c r="R671" s="43"/>
    </row>
    <row r="672" spans="18:18" ht="15" customHeight="1">
      <c r="R672" s="43"/>
    </row>
    <row r="673" spans="18:18" ht="15" customHeight="1">
      <c r="R673" s="43"/>
    </row>
    <row r="674" spans="18:18" ht="15" customHeight="1">
      <c r="R674" s="43"/>
    </row>
    <row r="675" spans="18:18" ht="15" customHeight="1">
      <c r="R675" s="43"/>
    </row>
    <row r="676" spans="18:18" ht="15" customHeight="1">
      <c r="R676" s="43"/>
    </row>
    <row r="677" spans="18:18" ht="15" customHeight="1">
      <c r="R677" s="43"/>
    </row>
    <row r="678" spans="18:18" ht="15" customHeight="1">
      <c r="R678" s="43"/>
    </row>
    <row r="679" spans="18:18" ht="15" customHeight="1">
      <c r="R679" s="43"/>
    </row>
    <row r="680" spans="18:18" ht="15" customHeight="1">
      <c r="R680" s="43"/>
    </row>
    <row r="681" spans="18:18" ht="15" customHeight="1">
      <c r="R681" s="43"/>
    </row>
    <row r="682" spans="18:18" ht="15" customHeight="1">
      <c r="R682" s="43"/>
    </row>
    <row r="683" spans="18:18" ht="15" customHeight="1">
      <c r="R683" s="43"/>
    </row>
    <row r="684" spans="18:18" ht="15" customHeight="1">
      <c r="R684" s="43"/>
    </row>
    <row r="685" spans="18:18" ht="15" customHeight="1">
      <c r="R685" s="43"/>
    </row>
    <row r="686" spans="18:18" ht="15" customHeight="1">
      <c r="R686" s="43"/>
    </row>
    <row r="687" spans="18:18" ht="15" customHeight="1">
      <c r="R687" s="43"/>
    </row>
    <row r="688" spans="18:18" ht="15" customHeight="1">
      <c r="R688" s="43"/>
    </row>
    <row r="689" spans="18:18" ht="15" customHeight="1">
      <c r="R689" s="43"/>
    </row>
    <row r="690" spans="18:18" ht="15" customHeight="1">
      <c r="R690" s="43"/>
    </row>
    <row r="691" spans="18:18" ht="15" customHeight="1">
      <c r="R691" s="43"/>
    </row>
    <row r="692" spans="18:18" ht="15" customHeight="1">
      <c r="R692" s="43"/>
    </row>
    <row r="693" spans="18:18" ht="15" customHeight="1">
      <c r="R693" s="43"/>
    </row>
    <row r="694" spans="18:18" ht="15" customHeight="1">
      <c r="R694" s="43"/>
    </row>
    <row r="695" spans="18:18" ht="15" customHeight="1">
      <c r="R695" s="43"/>
    </row>
    <row r="696" spans="18:18" ht="15" customHeight="1">
      <c r="R696" s="43"/>
    </row>
    <row r="697" spans="18:18" ht="15" customHeight="1">
      <c r="R697" s="43"/>
    </row>
    <row r="698" spans="18:18" ht="15" customHeight="1">
      <c r="R698" s="43"/>
    </row>
    <row r="699" spans="18:18" ht="15" customHeight="1">
      <c r="R699" s="43"/>
    </row>
    <row r="700" spans="18:18" ht="15" customHeight="1">
      <c r="R700" s="43"/>
    </row>
    <row r="701" spans="18:18" ht="15" customHeight="1">
      <c r="R701" s="43"/>
    </row>
    <row r="702" spans="18:18" ht="15" customHeight="1">
      <c r="R702" s="43"/>
    </row>
    <row r="703" spans="18:18" ht="15" customHeight="1">
      <c r="R703" s="43"/>
    </row>
    <row r="704" spans="18:18" ht="15" customHeight="1">
      <c r="R704" s="43"/>
    </row>
    <row r="705" spans="18:18" ht="15" customHeight="1">
      <c r="R705" s="43"/>
    </row>
    <row r="706" spans="18:18" ht="15" customHeight="1">
      <c r="R706" s="43"/>
    </row>
    <row r="707" spans="18:18" ht="15" customHeight="1">
      <c r="R707" s="43"/>
    </row>
    <row r="708" spans="18:18" ht="15" customHeight="1">
      <c r="R708" s="43"/>
    </row>
    <row r="709" spans="18:18" ht="15" customHeight="1">
      <c r="R709" s="43"/>
    </row>
    <row r="710" spans="18:18" ht="15" customHeight="1">
      <c r="R710" s="43"/>
    </row>
    <row r="711" spans="18:18" ht="15" customHeight="1">
      <c r="R711" s="43"/>
    </row>
    <row r="712" spans="18:18" ht="15" customHeight="1">
      <c r="R712" s="43"/>
    </row>
    <row r="713" spans="18:18" ht="15" customHeight="1">
      <c r="R713" s="43"/>
    </row>
    <row r="714" spans="18:18" ht="15" customHeight="1">
      <c r="R714" s="43"/>
    </row>
    <row r="715" spans="18:18" ht="15" customHeight="1">
      <c r="R715" s="43"/>
    </row>
    <row r="716" spans="18:18" ht="15" customHeight="1">
      <c r="R716" s="43"/>
    </row>
    <row r="717" spans="18:18" ht="15" customHeight="1">
      <c r="R717" s="43"/>
    </row>
    <row r="718" spans="18:18" ht="15" customHeight="1">
      <c r="R718" s="43"/>
    </row>
    <row r="719" spans="18:18" ht="15" customHeight="1">
      <c r="R719" s="43"/>
    </row>
    <row r="720" spans="18:18" ht="15" customHeight="1">
      <c r="R720" s="43"/>
    </row>
    <row r="721" spans="18:18" ht="15" customHeight="1">
      <c r="R721" s="43"/>
    </row>
    <row r="722" spans="18:18" ht="15" customHeight="1">
      <c r="R722" s="43"/>
    </row>
    <row r="723" spans="18:18" ht="15" customHeight="1">
      <c r="R723" s="43"/>
    </row>
    <row r="724" spans="18:18" ht="15" customHeight="1">
      <c r="R724" s="43"/>
    </row>
    <row r="725" spans="18:18" ht="15" customHeight="1">
      <c r="R725" s="43"/>
    </row>
    <row r="726" spans="18:18" ht="15" customHeight="1">
      <c r="R726" s="43"/>
    </row>
    <row r="727" spans="18:18" ht="15" customHeight="1">
      <c r="R727" s="43"/>
    </row>
    <row r="728" spans="18:18" ht="15" customHeight="1">
      <c r="R728" s="43"/>
    </row>
    <row r="729" spans="18:18" ht="15" customHeight="1">
      <c r="R729" s="43"/>
    </row>
    <row r="730" spans="18:18" ht="15" customHeight="1">
      <c r="R730" s="43"/>
    </row>
    <row r="731" spans="18:18" ht="15" customHeight="1">
      <c r="R731" s="43"/>
    </row>
    <row r="732" spans="18:18" ht="15" customHeight="1">
      <c r="R732" s="43"/>
    </row>
    <row r="733" spans="18:18" ht="15" customHeight="1">
      <c r="R733" s="43"/>
    </row>
    <row r="734" spans="18:18" ht="15" customHeight="1">
      <c r="R734" s="43"/>
    </row>
    <row r="735" spans="18:18" ht="15" customHeight="1">
      <c r="R735" s="43"/>
    </row>
    <row r="736" spans="18:18" ht="15" customHeight="1">
      <c r="R736" s="43"/>
    </row>
    <row r="737" spans="18:18" ht="15" customHeight="1">
      <c r="R737" s="43"/>
    </row>
    <row r="738" spans="18:18" ht="15" customHeight="1">
      <c r="R738" s="43"/>
    </row>
    <row r="739" spans="18:18" ht="15" customHeight="1">
      <c r="R739" s="43"/>
    </row>
    <row r="740" spans="18:18" ht="15" customHeight="1">
      <c r="R740" s="43"/>
    </row>
    <row r="741" spans="18:18" ht="15" customHeight="1">
      <c r="R741" s="43"/>
    </row>
    <row r="742" spans="18:18" ht="15" customHeight="1">
      <c r="R742" s="43"/>
    </row>
    <row r="743" spans="18:18" ht="15" customHeight="1">
      <c r="R743" s="43"/>
    </row>
    <row r="744" spans="18:18" ht="15" customHeight="1">
      <c r="R744" s="43"/>
    </row>
    <row r="745" spans="18:18" ht="15" customHeight="1">
      <c r="R745" s="43"/>
    </row>
    <row r="746" spans="18:18" ht="15" customHeight="1">
      <c r="R746" s="43"/>
    </row>
    <row r="747" spans="18:18" ht="15" customHeight="1">
      <c r="R747" s="43"/>
    </row>
    <row r="748" spans="18:18" ht="15" customHeight="1">
      <c r="R748" s="43"/>
    </row>
    <row r="749" spans="18:18" ht="15" customHeight="1">
      <c r="R749" s="43"/>
    </row>
    <row r="750" spans="18:18" ht="15" customHeight="1">
      <c r="R750" s="43"/>
    </row>
    <row r="751" spans="18:18" ht="15" customHeight="1">
      <c r="R751" s="43"/>
    </row>
    <row r="752" spans="18:18" ht="15" customHeight="1">
      <c r="R752" s="43"/>
    </row>
    <row r="753" spans="18:18" ht="15" customHeight="1">
      <c r="R753" s="43"/>
    </row>
    <row r="754" spans="18:18" ht="15" customHeight="1">
      <c r="R754" s="43"/>
    </row>
    <row r="755" spans="18:18" ht="15" customHeight="1">
      <c r="R755" s="43"/>
    </row>
    <row r="756" spans="18:18" ht="15" customHeight="1">
      <c r="R756" s="43"/>
    </row>
    <row r="757" spans="18:18" ht="15" customHeight="1">
      <c r="R757" s="43"/>
    </row>
    <row r="758" spans="18:18" ht="15" customHeight="1">
      <c r="R758" s="43"/>
    </row>
    <row r="759" spans="18:18" ht="15" customHeight="1">
      <c r="R759" s="43"/>
    </row>
    <row r="760" spans="18:18" ht="15" customHeight="1">
      <c r="R760" s="43"/>
    </row>
    <row r="761" spans="18:18" ht="15" customHeight="1">
      <c r="R761" s="43"/>
    </row>
    <row r="762" spans="18:18" ht="15" customHeight="1">
      <c r="R762" s="43"/>
    </row>
    <row r="763" spans="18:18" ht="15" customHeight="1">
      <c r="R763" s="43"/>
    </row>
    <row r="764" spans="18:18" ht="15" customHeight="1">
      <c r="R764" s="43"/>
    </row>
    <row r="765" spans="18:18" ht="15" customHeight="1">
      <c r="R765" s="43"/>
    </row>
    <row r="766" spans="18:18" ht="15" customHeight="1">
      <c r="R766" s="43"/>
    </row>
    <row r="767" spans="18:18" ht="15" customHeight="1">
      <c r="R767" s="43"/>
    </row>
    <row r="768" spans="18:18" ht="15" customHeight="1">
      <c r="R768" s="43"/>
    </row>
    <row r="769" spans="18:18" ht="15" customHeight="1">
      <c r="R769" s="43"/>
    </row>
    <row r="770" spans="18:18" ht="15" customHeight="1">
      <c r="R770" s="43"/>
    </row>
    <row r="771" spans="18:18" ht="15" customHeight="1">
      <c r="R771" s="43"/>
    </row>
    <row r="772" spans="18:18" ht="15" customHeight="1">
      <c r="R772" s="43"/>
    </row>
    <row r="773" spans="18:18" ht="15" customHeight="1">
      <c r="R773" s="43"/>
    </row>
    <row r="774" spans="18:18" ht="15" customHeight="1">
      <c r="R774" s="43"/>
    </row>
    <row r="775" spans="18:18" ht="15" customHeight="1">
      <c r="R775" s="43"/>
    </row>
    <row r="776" spans="18:18" ht="15" customHeight="1">
      <c r="R776" s="43"/>
    </row>
    <row r="777" spans="18:18" ht="15" customHeight="1">
      <c r="R777" s="43"/>
    </row>
    <row r="778" spans="18:18" ht="15" customHeight="1">
      <c r="R778" s="43"/>
    </row>
    <row r="779" spans="18:18" ht="15" customHeight="1">
      <c r="R779" s="43"/>
    </row>
    <row r="780" spans="18:18" ht="15" customHeight="1">
      <c r="R780" s="43"/>
    </row>
    <row r="781" spans="18:18" ht="15" customHeight="1">
      <c r="R781" s="43"/>
    </row>
    <row r="782" spans="18:18" ht="15" customHeight="1">
      <c r="R782" s="43"/>
    </row>
    <row r="783" spans="18:18" ht="15" customHeight="1">
      <c r="R783" s="43"/>
    </row>
    <row r="784" spans="18:18" ht="15" customHeight="1">
      <c r="R784" s="43"/>
    </row>
    <row r="785" spans="18:18" ht="15" customHeight="1">
      <c r="R785" s="43"/>
    </row>
    <row r="786" spans="18:18" ht="15" customHeight="1">
      <c r="R786" s="43"/>
    </row>
    <row r="787" spans="18:18" ht="15" customHeight="1">
      <c r="R787" s="43"/>
    </row>
    <row r="788" spans="18:18" ht="15" customHeight="1">
      <c r="R788" s="43"/>
    </row>
    <row r="789" spans="18:18" ht="15" customHeight="1">
      <c r="R789" s="43"/>
    </row>
    <row r="790" spans="18:18" ht="15" customHeight="1">
      <c r="R790" s="43"/>
    </row>
    <row r="791" spans="18:18" ht="15" customHeight="1">
      <c r="R791" s="43"/>
    </row>
    <row r="792" spans="18:18" ht="15" customHeight="1">
      <c r="R792" s="43"/>
    </row>
    <row r="793" spans="18:18" ht="15" customHeight="1">
      <c r="R793" s="43"/>
    </row>
    <row r="794" spans="18:18" ht="15" customHeight="1">
      <c r="R794" s="43"/>
    </row>
    <row r="795" spans="18:18" ht="15" customHeight="1">
      <c r="R795" s="43"/>
    </row>
    <row r="796" spans="18:18" ht="15" customHeight="1">
      <c r="R796" s="43"/>
    </row>
    <row r="797" spans="18:18" ht="15" customHeight="1">
      <c r="R797" s="43"/>
    </row>
    <row r="798" spans="18:18" ht="15" customHeight="1">
      <c r="R798" s="43"/>
    </row>
    <row r="799" spans="18:18" ht="15" customHeight="1">
      <c r="R799" s="43"/>
    </row>
    <row r="800" spans="18:18" ht="15" customHeight="1">
      <c r="R800" s="43"/>
    </row>
    <row r="801" spans="18:18" ht="15" customHeight="1">
      <c r="R801" s="43"/>
    </row>
    <row r="802" spans="18:18" ht="15" customHeight="1">
      <c r="R802" s="43"/>
    </row>
    <row r="803" spans="18:18" ht="15" customHeight="1">
      <c r="R803" s="43"/>
    </row>
    <row r="804" spans="18:18" ht="15" customHeight="1">
      <c r="R804" s="43"/>
    </row>
    <row r="805" spans="18:18" ht="15" customHeight="1">
      <c r="R805" s="43"/>
    </row>
    <row r="806" spans="18:18" ht="15" customHeight="1">
      <c r="R806" s="43"/>
    </row>
    <row r="807" spans="18:18" ht="15" customHeight="1">
      <c r="R807" s="43"/>
    </row>
    <row r="808" spans="18:18" ht="15" customHeight="1">
      <c r="R808" s="43"/>
    </row>
    <row r="809" spans="18:18" ht="15" customHeight="1">
      <c r="R809" s="43"/>
    </row>
    <row r="810" spans="18:18" ht="15" customHeight="1">
      <c r="R810" s="43"/>
    </row>
    <row r="811" spans="18:18" ht="15" customHeight="1">
      <c r="R811" s="43"/>
    </row>
    <row r="812" spans="18:18" ht="15" customHeight="1">
      <c r="R812" s="43"/>
    </row>
    <row r="813" spans="18:18" ht="15" customHeight="1">
      <c r="R813" s="43"/>
    </row>
    <row r="814" spans="18:18" ht="15" customHeight="1">
      <c r="R814" s="43"/>
    </row>
    <row r="815" spans="18:18" ht="15" customHeight="1">
      <c r="R815" s="43"/>
    </row>
    <row r="816" spans="18:18" ht="15" customHeight="1">
      <c r="R816" s="43"/>
    </row>
    <row r="817" spans="18:18" ht="15" customHeight="1">
      <c r="R817" s="43"/>
    </row>
    <row r="818" spans="18:18" ht="15" customHeight="1">
      <c r="R818" s="43"/>
    </row>
    <row r="819" spans="18:18" ht="15" customHeight="1">
      <c r="R819" s="43"/>
    </row>
    <row r="820" spans="18:18" ht="15" customHeight="1">
      <c r="R820" s="43"/>
    </row>
    <row r="821" spans="18:18" ht="15" customHeight="1">
      <c r="R821" s="43"/>
    </row>
    <row r="822" spans="18:18" ht="15" customHeight="1">
      <c r="R822" s="43"/>
    </row>
    <row r="823" spans="18:18" ht="15" customHeight="1">
      <c r="R823" s="43"/>
    </row>
    <row r="824" spans="18:18" ht="15" customHeight="1">
      <c r="R824" s="43"/>
    </row>
    <row r="825" spans="18:18" ht="15" customHeight="1">
      <c r="R825" s="43"/>
    </row>
    <row r="826" spans="18:18" ht="15" customHeight="1">
      <c r="R826" s="43"/>
    </row>
    <row r="827" spans="18:18" ht="15" customHeight="1">
      <c r="R827" s="43"/>
    </row>
    <row r="828" spans="18:18" ht="15" customHeight="1">
      <c r="R828" s="43"/>
    </row>
    <row r="829" spans="18:18" ht="15" customHeight="1">
      <c r="R829" s="43"/>
    </row>
    <row r="830" spans="18:18" ht="15" customHeight="1">
      <c r="R830" s="43"/>
    </row>
    <row r="831" spans="18:18" ht="15" customHeight="1">
      <c r="R831" s="43"/>
    </row>
    <row r="832" spans="18:18" ht="15" customHeight="1">
      <c r="R832" s="43"/>
    </row>
    <row r="833" spans="18:18" ht="15" customHeight="1">
      <c r="R833" s="43"/>
    </row>
    <row r="834" spans="18:18" ht="15" customHeight="1">
      <c r="R834" s="43"/>
    </row>
    <row r="835" spans="18:18" ht="15" customHeight="1">
      <c r="R835" s="43"/>
    </row>
    <row r="836" spans="18:18" ht="15" customHeight="1">
      <c r="R836" s="43"/>
    </row>
    <row r="837" spans="18:18" ht="15" customHeight="1">
      <c r="R837" s="43"/>
    </row>
    <row r="838" spans="18:18" ht="15" customHeight="1">
      <c r="R838" s="43"/>
    </row>
    <row r="839" spans="18:18" ht="15" customHeight="1">
      <c r="R839" s="43"/>
    </row>
    <row r="840" spans="18:18" ht="15" customHeight="1">
      <c r="R840" s="43"/>
    </row>
    <row r="841" spans="18:18" ht="15" customHeight="1">
      <c r="R841" s="43"/>
    </row>
    <row r="842" spans="18:18" ht="15" customHeight="1">
      <c r="R842" s="43"/>
    </row>
    <row r="843" spans="18:18" ht="15" customHeight="1">
      <c r="R843" s="43"/>
    </row>
    <row r="844" spans="18:18" ht="15" customHeight="1">
      <c r="R844" s="43"/>
    </row>
    <row r="845" spans="18:18" ht="15" customHeight="1">
      <c r="R845" s="43"/>
    </row>
    <row r="846" spans="18:18" ht="15" customHeight="1">
      <c r="R846" s="43"/>
    </row>
    <row r="847" spans="18:18" ht="15" customHeight="1">
      <c r="R847" s="43"/>
    </row>
    <row r="848" spans="18:18" ht="15" customHeight="1">
      <c r="R848" s="43"/>
    </row>
    <row r="849" spans="18:18" ht="15" customHeight="1">
      <c r="R849" s="43"/>
    </row>
    <row r="850" spans="18:18" ht="15" customHeight="1">
      <c r="R850" s="43"/>
    </row>
    <row r="851" spans="18:18" ht="15" customHeight="1">
      <c r="R851" s="43"/>
    </row>
    <row r="852" spans="18:18" ht="15" customHeight="1">
      <c r="R852" s="43"/>
    </row>
    <row r="853" spans="18:18" ht="15" customHeight="1">
      <c r="R853" s="43"/>
    </row>
    <row r="854" spans="18:18" ht="15" customHeight="1">
      <c r="R854" s="43"/>
    </row>
    <row r="855" spans="18:18" ht="15" customHeight="1">
      <c r="R855" s="43"/>
    </row>
    <row r="856" spans="18:18" ht="15" customHeight="1">
      <c r="R856" s="43"/>
    </row>
    <row r="857" spans="18:18" ht="15" customHeight="1">
      <c r="R857" s="43"/>
    </row>
    <row r="858" spans="18:18" ht="15" customHeight="1">
      <c r="R858" s="43"/>
    </row>
    <row r="859" spans="18:18" ht="15" customHeight="1">
      <c r="R859" s="43"/>
    </row>
    <row r="860" spans="18:18" ht="15" customHeight="1">
      <c r="R860" s="43"/>
    </row>
    <row r="861" spans="18:18" ht="15" customHeight="1">
      <c r="R861" s="43"/>
    </row>
    <row r="862" spans="18:18" ht="15" customHeight="1">
      <c r="R862" s="43"/>
    </row>
    <row r="863" spans="18:18" ht="15" customHeight="1">
      <c r="R863" s="43"/>
    </row>
    <row r="864" spans="18:18" ht="15" customHeight="1">
      <c r="R864" s="43"/>
    </row>
    <row r="865" spans="18:18" ht="15" customHeight="1">
      <c r="R865" s="43"/>
    </row>
    <row r="866" spans="18:18" ht="15" customHeight="1">
      <c r="R866" s="43"/>
    </row>
    <row r="867" spans="18:18" ht="15" customHeight="1">
      <c r="R867" s="43"/>
    </row>
    <row r="868" spans="18:18" ht="15" customHeight="1">
      <c r="R868" s="43"/>
    </row>
    <row r="869" spans="18:18" ht="15" customHeight="1">
      <c r="R869" s="43"/>
    </row>
    <row r="870" spans="18:18" ht="15" customHeight="1">
      <c r="R870" s="43"/>
    </row>
    <row r="871" spans="18:18" ht="15" customHeight="1">
      <c r="R871" s="43"/>
    </row>
    <row r="872" spans="18:18" ht="15" customHeight="1">
      <c r="R872" s="43"/>
    </row>
    <row r="873" spans="18:18" ht="15" customHeight="1">
      <c r="R873" s="43"/>
    </row>
    <row r="874" spans="18:18" ht="15" customHeight="1">
      <c r="R874" s="43"/>
    </row>
    <row r="875" spans="18:18" ht="15" customHeight="1">
      <c r="R875" s="43"/>
    </row>
    <row r="876" spans="18:18" ht="15" customHeight="1">
      <c r="R876" s="43"/>
    </row>
    <row r="877" spans="18:18" ht="15" customHeight="1">
      <c r="R877" s="43"/>
    </row>
    <row r="878" spans="18:18" ht="15" customHeight="1">
      <c r="R878" s="43"/>
    </row>
    <row r="879" spans="18:18" ht="15" customHeight="1">
      <c r="R879" s="43"/>
    </row>
    <row r="880" spans="18:18" ht="15" customHeight="1">
      <c r="R880" s="43"/>
    </row>
    <row r="881" spans="18:18" ht="15" customHeight="1">
      <c r="R881" s="43"/>
    </row>
    <row r="882" spans="18:18" ht="15" customHeight="1">
      <c r="R882" s="43"/>
    </row>
    <row r="883" spans="18:18" ht="15" customHeight="1">
      <c r="R883" s="43"/>
    </row>
    <row r="884" spans="18:18" ht="15" customHeight="1">
      <c r="R884" s="43"/>
    </row>
    <row r="885" spans="18:18" ht="15" customHeight="1">
      <c r="R885" s="43"/>
    </row>
    <row r="886" spans="18:18" ht="15" customHeight="1">
      <c r="R886" s="43"/>
    </row>
    <row r="887" spans="18:18" ht="15" customHeight="1">
      <c r="R887" s="43"/>
    </row>
    <row r="888" spans="18:18" ht="15" customHeight="1">
      <c r="R888" s="43"/>
    </row>
    <row r="889" spans="18:18" ht="15" customHeight="1">
      <c r="R889" s="43"/>
    </row>
    <row r="890" spans="18:18" ht="15" customHeight="1">
      <c r="R890" s="43"/>
    </row>
    <row r="891" spans="18:18" ht="15" customHeight="1">
      <c r="R891" s="43"/>
    </row>
    <row r="892" spans="18:18" ht="15" customHeight="1">
      <c r="R892" s="43"/>
    </row>
    <row r="893" spans="18:18" ht="15" customHeight="1">
      <c r="R893" s="43"/>
    </row>
    <row r="894" spans="18:18" ht="15" customHeight="1">
      <c r="R894" s="43"/>
    </row>
    <row r="895" spans="18:18" ht="15" customHeight="1">
      <c r="R895" s="43"/>
    </row>
    <row r="896" spans="18:18" ht="15" customHeight="1">
      <c r="R896" s="43"/>
    </row>
    <row r="897" spans="18:18" ht="15" customHeight="1">
      <c r="R897" s="43"/>
    </row>
    <row r="898" spans="18:18" ht="15" customHeight="1">
      <c r="R898" s="43"/>
    </row>
    <row r="899" spans="18:18" ht="15" customHeight="1">
      <c r="R899" s="43"/>
    </row>
    <row r="900" spans="18:18" ht="15" customHeight="1">
      <c r="R900" s="43"/>
    </row>
    <row r="901" spans="18:18" ht="15" customHeight="1">
      <c r="R901" s="43"/>
    </row>
    <row r="902" spans="18:18" ht="15" customHeight="1">
      <c r="R902" s="43"/>
    </row>
    <row r="903" spans="18:18" ht="15" customHeight="1">
      <c r="R903" s="43"/>
    </row>
    <row r="904" spans="18:18" ht="15" customHeight="1">
      <c r="R904" s="43"/>
    </row>
    <row r="905" spans="18:18" ht="15" customHeight="1">
      <c r="R905" s="43"/>
    </row>
    <row r="906" spans="18:18" ht="15" customHeight="1">
      <c r="R906" s="43"/>
    </row>
    <row r="907" spans="18:18" ht="15" customHeight="1">
      <c r="R907" s="43"/>
    </row>
    <row r="908" spans="18:18" ht="15" customHeight="1">
      <c r="R908" s="43"/>
    </row>
    <row r="909" spans="18:18" ht="15" customHeight="1">
      <c r="R909" s="43"/>
    </row>
    <row r="910" spans="18:18" ht="15" customHeight="1">
      <c r="R910" s="43"/>
    </row>
    <row r="911" spans="18:18" ht="15" customHeight="1">
      <c r="R911" s="43"/>
    </row>
    <row r="912" spans="18:18" ht="15" customHeight="1">
      <c r="R912" s="43"/>
    </row>
    <row r="913" spans="18:18" ht="15" customHeight="1">
      <c r="R913" s="43"/>
    </row>
    <row r="914" spans="18:18" ht="15" customHeight="1">
      <c r="R914" s="43"/>
    </row>
    <row r="915" spans="18:18" ht="15" customHeight="1">
      <c r="R915" s="43"/>
    </row>
    <row r="916" spans="18:18" ht="15" customHeight="1">
      <c r="R916" s="43"/>
    </row>
    <row r="917" spans="18:18" ht="15" customHeight="1">
      <c r="R917" s="43"/>
    </row>
    <row r="918" spans="18:18" ht="15" customHeight="1">
      <c r="R918" s="43"/>
    </row>
    <row r="919" spans="18:18" ht="15" customHeight="1">
      <c r="R919" s="43"/>
    </row>
    <row r="920" spans="18:18" ht="15" customHeight="1">
      <c r="R920" s="43"/>
    </row>
    <row r="921" spans="18:18" ht="15" customHeight="1">
      <c r="R921" s="43"/>
    </row>
    <row r="922" spans="18:18" ht="15" customHeight="1">
      <c r="R922" s="43"/>
    </row>
    <row r="923" spans="18:18" ht="15" customHeight="1">
      <c r="R923" s="43"/>
    </row>
    <row r="924" spans="18:18" ht="15" customHeight="1">
      <c r="R924" s="43"/>
    </row>
    <row r="925" spans="18:18" ht="15" customHeight="1">
      <c r="R925" s="43"/>
    </row>
    <row r="926" spans="18:18" ht="15" customHeight="1">
      <c r="R926" s="43"/>
    </row>
    <row r="927" spans="18:18" ht="15" customHeight="1">
      <c r="R927" s="43"/>
    </row>
    <row r="928" spans="18:18" ht="15" customHeight="1">
      <c r="R928" s="43"/>
    </row>
    <row r="929" spans="18:18" ht="15" customHeight="1">
      <c r="R929" s="43"/>
    </row>
    <row r="930" spans="18:18" ht="15" customHeight="1">
      <c r="R930" s="43"/>
    </row>
    <row r="931" spans="18:18" ht="15" customHeight="1">
      <c r="R931" s="43"/>
    </row>
    <row r="932" spans="18:18" ht="15" customHeight="1">
      <c r="R932" s="43"/>
    </row>
    <row r="933" spans="18:18" ht="15" customHeight="1">
      <c r="R933" s="43"/>
    </row>
    <row r="934" spans="18:18" ht="15" customHeight="1">
      <c r="R934" s="43"/>
    </row>
    <row r="935" spans="18:18" ht="15" customHeight="1">
      <c r="R935" s="43"/>
    </row>
    <row r="936" spans="18:18" ht="15" customHeight="1">
      <c r="R936" s="43"/>
    </row>
    <row r="937" spans="18:18" ht="15" customHeight="1">
      <c r="R937" s="43"/>
    </row>
    <row r="938" spans="18:18" ht="15" customHeight="1">
      <c r="R938" s="43"/>
    </row>
    <row r="939" spans="18:18" ht="15" customHeight="1">
      <c r="R939" s="43"/>
    </row>
    <row r="940" spans="18:18" ht="15" customHeight="1">
      <c r="R940" s="43"/>
    </row>
    <row r="941" spans="18:18" ht="15" customHeight="1">
      <c r="R941" s="43"/>
    </row>
    <row r="942" spans="18:18" ht="15" customHeight="1">
      <c r="R942" s="43"/>
    </row>
    <row r="943" spans="18:18" ht="15" customHeight="1">
      <c r="R943" s="43"/>
    </row>
    <row r="944" spans="18:18" ht="15" customHeight="1">
      <c r="R944" s="43"/>
    </row>
    <row r="945" spans="18:18" ht="15" customHeight="1">
      <c r="R945" s="43"/>
    </row>
    <row r="946" spans="18:18" ht="15" customHeight="1">
      <c r="R946" s="43"/>
    </row>
    <row r="947" spans="18:18" ht="15" customHeight="1">
      <c r="R947" s="43"/>
    </row>
    <row r="948" spans="18:18" ht="15" customHeight="1">
      <c r="R948" s="43"/>
    </row>
    <row r="949" spans="18:18" ht="15" customHeight="1">
      <c r="R949" s="43"/>
    </row>
    <row r="950" spans="18:18" ht="15" customHeight="1">
      <c r="R950" s="43"/>
    </row>
    <row r="951" spans="18:18" ht="15" customHeight="1">
      <c r="R951" s="43"/>
    </row>
    <row r="952" spans="18:18" ht="15" customHeight="1">
      <c r="R952" s="43"/>
    </row>
    <row r="953" spans="18:18" ht="15" customHeight="1">
      <c r="R953" s="43"/>
    </row>
    <row r="954" spans="18:18" ht="15" customHeight="1">
      <c r="R954" s="43"/>
    </row>
    <row r="955" spans="18:18" ht="15" customHeight="1">
      <c r="R955" s="43"/>
    </row>
    <row r="956" spans="18:18" ht="15" customHeight="1">
      <c r="R956" s="43"/>
    </row>
    <row r="957" spans="18:18" ht="15" customHeight="1">
      <c r="R957" s="43"/>
    </row>
    <row r="958" spans="18:18" ht="15" customHeight="1">
      <c r="R958" s="43"/>
    </row>
    <row r="959" spans="18:18" ht="15" customHeight="1">
      <c r="R959" s="43"/>
    </row>
    <row r="960" spans="18:18" ht="15" customHeight="1">
      <c r="R960" s="43"/>
    </row>
    <row r="961" spans="18:18" ht="15" customHeight="1">
      <c r="R961" s="43"/>
    </row>
    <row r="962" spans="18:18" ht="15" customHeight="1">
      <c r="R962" s="43"/>
    </row>
    <row r="963" spans="18:18" ht="15" customHeight="1">
      <c r="R963" s="43"/>
    </row>
    <row r="964" spans="18:18" ht="15" customHeight="1">
      <c r="R964" s="43"/>
    </row>
    <row r="965" spans="18:18" ht="15" customHeight="1">
      <c r="R965" s="43"/>
    </row>
    <row r="966" spans="18:18" ht="15" customHeight="1">
      <c r="R966" s="43"/>
    </row>
    <row r="967" spans="18:18" ht="15" customHeight="1">
      <c r="R967" s="43"/>
    </row>
    <row r="968" spans="18:18" ht="15" customHeight="1">
      <c r="R968" s="43"/>
    </row>
    <row r="969" spans="18:18" ht="15" customHeight="1">
      <c r="R969" s="43"/>
    </row>
    <row r="970" spans="18:18" ht="15" customHeight="1">
      <c r="R970" s="43"/>
    </row>
    <row r="971" spans="18:18" ht="15" customHeight="1">
      <c r="R971" s="43"/>
    </row>
    <row r="972" spans="18:18" ht="15" customHeight="1">
      <c r="R972" s="43"/>
    </row>
    <row r="973" spans="18:18" ht="15" customHeight="1">
      <c r="R973" s="43"/>
    </row>
    <row r="974" spans="18:18" ht="15" customHeight="1">
      <c r="R974" s="43"/>
    </row>
    <row r="975" spans="18:18" ht="15" customHeight="1">
      <c r="R975" s="43"/>
    </row>
    <row r="976" spans="18:18" ht="15" customHeight="1">
      <c r="R976" s="43"/>
    </row>
    <row r="977" spans="18:18" ht="15" customHeight="1">
      <c r="R977" s="43"/>
    </row>
    <row r="978" spans="18:18" ht="15" customHeight="1">
      <c r="R978" s="43"/>
    </row>
    <row r="979" spans="18:18" ht="15" customHeight="1">
      <c r="R979" s="43"/>
    </row>
    <row r="980" spans="18:18" ht="15" customHeight="1">
      <c r="R980" s="43"/>
    </row>
    <row r="981" spans="18:18" ht="15" customHeight="1">
      <c r="R981" s="43"/>
    </row>
    <row r="982" spans="18:18" ht="15" customHeight="1">
      <c r="R982" s="43"/>
    </row>
    <row r="983" spans="18:18" ht="15" customHeight="1">
      <c r="R983" s="43"/>
    </row>
    <row r="984" spans="18:18" ht="15" customHeight="1">
      <c r="R984" s="43"/>
    </row>
    <row r="985" spans="18:18" ht="15" customHeight="1">
      <c r="R985" s="43"/>
    </row>
    <row r="986" spans="18:18" ht="15" customHeight="1">
      <c r="R986" s="43"/>
    </row>
    <row r="987" spans="18:18" ht="15" customHeight="1">
      <c r="R987" s="43"/>
    </row>
    <row r="988" spans="18:18" ht="15" customHeight="1">
      <c r="R988" s="43"/>
    </row>
    <row r="989" spans="18:18" ht="15" customHeight="1">
      <c r="R989" s="43"/>
    </row>
    <row r="990" spans="18:18" ht="15" customHeight="1">
      <c r="R990" s="43"/>
    </row>
    <row r="991" spans="18:18" ht="15" customHeight="1">
      <c r="R991" s="43"/>
    </row>
    <row r="992" spans="18:18" ht="15" customHeight="1">
      <c r="R992" s="43"/>
    </row>
    <row r="993" spans="18:18" ht="15" customHeight="1">
      <c r="R993" s="43"/>
    </row>
    <row r="994" spans="18:18" ht="15" customHeight="1">
      <c r="R994" s="43"/>
    </row>
    <row r="995" spans="18:18" ht="15" customHeight="1">
      <c r="R995" s="43"/>
    </row>
    <row r="996" spans="18:18" ht="15" customHeight="1">
      <c r="R996" s="43"/>
    </row>
    <row r="997" spans="18:18" ht="15" customHeight="1">
      <c r="R997" s="43"/>
    </row>
    <row r="998" spans="18:18" ht="15" customHeight="1">
      <c r="R998" s="43"/>
    </row>
    <row r="999" spans="18:18" ht="15" customHeight="1">
      <c r="R999" s="43"/>
    </row>
    <row r="1000" spans="18:18" ht="15" customHeight="1">
      <c r="R1000" s="43"/>
    </row>
    <row r="1001" spans="18:18" ht="15" customHeight="1">
      <c r="R1001" s="43"/>
    </row>
    <row r="1002" spans="18:18" ht="15" customHeight="1">
      <c r="R1002" s="43"/>
    </row>
    <row r="1003" spans="18:18" ht="15" customHeight="1">
      <c r="R1003" s="43"/>
    </row>
    <row r="1004" spans="18:18" ht="15" customHeight="1">
      <c r="R1004" s="43"/>
    </row>
    <row r="1005" spans="18:18" ht="15" customHeight="1">
      <c r="R1005" s="43"/>
    </row>
    <row r="1006" spans="18:18" ht="15" customHeight="1">
      <c r="R1006" s="43"/>
    </row>
    <row r="1007" spans="18:18" ht="15" customHeight="1">
      <c r="R1007" s="43"/>
    </row>
    <row r="1008" spans="18:18" ht="15" customHeight="1">
      <c r="R1008" s="43"/>
    </row>
    <row r="1009" spans="18:18" ht="15" customHeight="1">
      <c r="R1009" s="43"/>
    </row>
    <row r="1010" spans="18:18" ht="15" customHeight="1">
      <c r="R1010" s="43"/>
    </row>
    <row r="1011" spans="18:18" ht="15" customHeight="1">
      <c r="R1011" s="43"/>
    </row>
    <row r="1012" spans="18:18" ht="15" customHeight="1">
      <c r="R1012" s="43"/>
    </row>
    <row r="1013" spans="18:18" ht="15" customHeight="1">
      <c r="R1013" s="43"/>
    </row>
    <row r="1014" spans="18:18" ht="15" customHeight="1">
      <c r="R1014" s="43"/>
    </row>
    <row r="1015" spans="18:18" ht="15" customHeight="1">
      <c r="R1015" s="43"/>
    </row>
    <row r="1016" spans="18:18" ht="15" customHeight="1">
      <c r="R1016" s="43"/>
    </row>
    <row r="1017" spans="18:18" ht="15" customHeight="1">
      <c r="R1017" s="43"/>
    </row>
    <row r="1018" spans="18:18" ht="15" customHeight="1">
      <c r="R1018" s="43"/>
    </row>
    <row r="1019" spans="18:18" ht="15" customHeight="1">
      <c r="R1019" s="43"/>
    </row>
    <row r="1020" spans="18:18" ht="15" customHeight="1">
      <c r="R1020" s="43"/>
    </row>
    <row r="1021" spans="18:18" ht="15" customHeight="1">
      <c r="R1021" s="43"/>
    </row>
    <row r="1022" spans="18:18" ht="15" customHeight="1">
      <c r="R1022" s="43"/>
    </row>
    <row r="1023" spans="18:18" ht="15" customHeight="1">
      <c r="R1023" s="43"/>
    </row>
    <row r="1024" spans="18:18" ht="15" customHeight="1">
      <c r="R1024" s="43"/>
    </row>
    <row r="1025" spans="18:18" ht="15" customHeight="1">
      <c r="R1025" s="43"/>
    </row>
    <row r="1026" spans="18:18" ht="15" customHeight="1">
      <c r="R1026" s="43"/>
    </row>
    <row r="1027" spans="18:18" ht="15" customHeight="1">
      <c r="R1027" s="43"/>
    </row>
    <row r="1028" spans="18:18" ht="15" customHeight="1">
      <c r="R1028" s="43"/>
    </row>
    <row r="1029" spans="18:18" ht="15" customHeight="1">
      <c r="R1029" s="43"/>
    </row>
    <row r="1030" spans="18:18" ht="15" customHeight="1">
      <c r="R1030" s="43"/>
    </row>
    <row r="1031" spans="18:18" ht="15" customHeight="1">
      <c r="R1031" s="43"/>
    </row>
    <row r="1032" spans="18:18" ht="15" customHeight="1">
      <c r="R1032" s="43"/>
    </row>
    <row r="1033" spans="18:18" ht="15" customHeight="1">
      <c r="R1033" s="43"/>
    </row>
    <row r="1034" spans="18:18" ht="15" customHeight="1">
      <c r="R1034" s="43"/>
    </row>
    <row r="1035" spans="18:18" ht="15" customHeight="1">
      <c r="R1035" s="43"/>
    </row>
    <row r="1036" spans="18:18" ht="15" customHeight="1">
      <c r="R1036" s="43"/>
    </row>
    <row r="1037" spans="18:18" ht="15" customHeight="1">
      <c r="R1037" s="43"/>
    </row>
    <row r="1038" spans="18:18" ht="15" customHeight="1">
      <c r="R1038" s="43"/>
    </row>
    <row r="1039" spans="18:18" ht="15" customHeight="1">
      <c r="R1039" s="43"/>
    </row>
    <row r="1040" spans="18:18" ht="15" customHeight="1">
      <c r="R1040" s="43"/>
    </row>
    <row r="1041" spans="18:18" ht="15" customHeight="1">
      <c r="R1041" s="43"/>
    </row>
    <row r="1042" spans="18:18" ht="15" customHeight="1">
      <c r="R1042" s="43"/>
    </row>
    <row r="1043" spans="18:18" ht="15" customHeight="1">
      <c r="R1043" s="43"/>
    </row>
    <row r="1044" spans="18:18" ht="15" customHeight="1">
      <c r="R1044" s="43"/>
    </row>
    <row r="1045" spans="18:18" ht="15" customHeight="1">
      <c r="R1045" s="43"/>
    </row>
    <row r="1046" spans="18:18" ht="15" customHeight="1">
      <c r="R1046" s="43"/>
    </row>
    <row r="1047" spans="18:18" ht="15" customHeight="1">
      <c r="R1047" s="43"/>
    </row>
    <row r="1048" spans="18:18" ht="15" customHeight="1">
      <c r="R1048" s="43"/>
    </row>
    <row r="1049" spans="18:18" ht="15" customHeight="1">
      <c r="R1049" s="43"/>
    </row>
    <row r="1050" spans="18:18" ht="15" customHeight="1">
      <c r="R1050" s="43"/>
    </row>
    <row r="1051" spans="18:18" ht="15" customHeight="1">
      <c r="R1051" s="43"/>
    </row>
    <row r="1052" spans="18:18" ht="15" customHeight="1">
      <c r="R1052" s="43"/>
    </row>
    <row r="1053" spans="18:18" ht="15" customHeight="1">
      <c r="R1053" s="43"/>
    </row>
    <row r="1054" spans="18:18" ht="15" customHeight="1">
      <c r="R1054" s="43"/>
    </row>
    <row r="1055" spans="18:18" ht="15" customHeight="1">
      <c r="R1055" s="43"/>
    </row>
    <row r="1056" spans="18:18" ht="15" customHeight="1">
      <c r="R1056" s="43"/>
    </row>
    <row r="1057" spans="18:18" ht="15" customHeight="1">
      <c r="R1057" s="43"/>
    </row>
    <row r="1058" spans="18:18" ht="15" customHeight="1">
      <c r="R1058" s="43"/>
    </row>
    <row r="1059" spans="18:18" ht="15" customHeight="1">
      <c r="R1059" s="43"/>
    </row>
    <row r="1060" spans="18:18" ht="15" customHeight="1">
      <c r="R1060" s="43"/>
    </row>
    <row r="1061" spans="18:18" ht="15" customHeight="1">
      <c r="R1061" s="43"/>
    </row>
    <row r="1062" spans="18:18" ht="15" customHeight="1">
      <c r="R1062" s="43"/>
    </row>
    <row r="1063" spans="18:18" ht="15" customHeight="1">
      <c r="R1063" s="43"/>
    </row>
    <row r="1064" spans="18:18" ht="15" customHeight="1">
      <c r="R1064" s="43"/>
    </row>
    <row r="1065" spans="18:18" ht="15" customHeight="1">
      <c r="R1065" s="43"/>
    </row>
    <row r="1066" spans="18:18" ht="15" customHeight="1">
      <c r="R1066" s="43"/>
    </row>
    <row r="1067" spans="18:18" ht="15" customHeight="1">
      <c r="R1067" s="43"/>
    </row>
    <row r="1068" spans="18:18" ht="15" customHeight="1">
      <c r="R1068" s="43"/>
    </row>
    <row r="1069" spans="18:18" ht="15" customHeight="1">
      <c r="R1069" s="43"/>
    </row>
    <row r="1070" spans="18:18" ht="15" customHeight="1">
      <c r="R1070" s="43"/>
    </row>
    <row r="1071" spans="18:18" ht="15" customHeight="1">
      <c r="R1071" s="43"/>
    </row>
    <row r="1072" spans="18:18" ht="15" customHeight="1">
      <c r="R1072" s="43"/>
    </row>
    <row r="1073" spans="18:18" ht="15" customHeight="1">
      <c r="R1073" s="43"/>
    </row>
    <row r="1074" spans="18:18" ht="15" customHeight="1">
      <c r="R1074" s="43"/>
    </row>
    <row r="1075" spans="18:18" ht="15" customHeight="1">
      <c r="R1075" s="43"/>
    </row>
    <row r="1076" spans="18:18" ht="15" customHeight="1">
      <c r="R1076" s="43"/>
    </row>
    <row r="1077" spans="18:18" ht="15" customHeight="1">
      <c r="R1077" s="43"/>
    </row>
    <row r="1078" spans="18:18" ht="15" customHeight="1">
      <c r="R1078" s="43"/>
    </row>
    <row r="1079" spans="18:18" ht="15" customHeight="1">
      <c r="R1079" s="43"/>
    </row>
    <row r="1080" spans="18:18" ht="15" customHeight="1">
      <c r="R1080" s="43"/>
    </row>
    <row r="1081" spans="18:18" ht="15" customHeight="1">
      <c r="R1081" s="43"/>
    </row>
    <row r="1082" spans="18:18" ht="15" customHeight="1">
      <c r="R1082" s="43"/>
    </row>
    <row r="1083" spans="18:18" ht="15" customHeight="1">
      <c r="R1083" s="43"/>
    </row>
    <row r="1084" spans="18:18" ht="15" customHeight="1">
      <c r="R1084" s="43"/>
    </row>
    <row r="1085" spans="18:18" ht="15" customHeight="1">
      <c r="R1085" s="43"/>
    </row>
    <row r="1086" spans="18:18" ht="15" customHeight="1">
      <c r="R1086" s="43"/>
    </row>
    <row r="1087" spans="18:18" ht="15" customHeight="1">
      <c r="R1087" s="43"/>
    </row>
    <row r="1088" spans="18:18" ht="15" customHeight="1">
      <c r="R1088" s="43"/>
    </row>
    <row r="1089" spans="18:18" ht="15" customHeight="1">
      <c r="R1089" s="43"/>
    </row>
    <row r="1090" spans="18:18" ht="15" customHeight="1">
      <c r="R1090" s="43"/>
    </row>
    <row r="1091" spans="18:18" ht="15" customHeight="1">
      <c r="R1091" s="43"/>
    </row>
    <row r="1092" spans="18:18" ht="15" customHeight="1">
      <c r="R1092" s="43"/>
    </row>
    <row r="1093" spans="18:18" ht="15" customHeight="1">
      <c r="R1093" s="43"/>
    </row>
    <row r="1094" spans="18:18" ht="15" customHeight="1">
      <c r="R1094" s="43"/>
    </row>
    <row r="1095" spans="18:18" ht="15" customHeight="1">
      <c r="R1095" s="43"/>
    </row>
    <row r="1096" spans="18:18" ht="15" customHeight="1">
      <c r="R1096" s="43"/>
    </row>
    <row r="1097" spans="18:18" ht="15" customHeight="1">
      <c r="R1097" s="43"/>
    </row>
    <row r="1098" spans="18:18" ht="15" customHeight="1">
      <c r="R1098" s="43"/>
    </row>
    <row r="1099" spans="18:18" ht="15" customHeight="1">
      <c r="R1099" s="43"/>
    </row>
    <row r="1100" spans="18:18" ht="15" customHeight="1">
      <c r="R1100" s="43"/>
    </row>
    <row r="1101" spans="18:18" ht="15" customHeight="1">
      <c r="R1101" s="43"/>
    </row>
    <row r="1102" spans="18:18" ht="15" customHeight="1">
      <c r="R1102" s="43"/>
    </row>
    <row r="1103" spans="18:18" ht="15" customHeight="1">
      <c r="R1103" s="43"/>
    </row>
    <row r="1104" spans="18:18" ht="15" customHeight="1">
      <c r="R1104" s="43"/>
    </row>
    <row r="1105" spans="18:18" ht="15" customHeight="1">
      <c r="R1105" s="43"/>
    </row>
    <row r="1106" spans="18:18" ht="15" customHeight="1">
      <c r="R1106" s="43"/>
    </row>
    <row r="1107" spans="18:18" ht="15" customHeight="1">
      <c r="R1107" s="43"/>
    </row>
    <row r="1108" spans="18:18" ht="15" customHeight="1">
      <c r="R1108" s="43"/>
    </row>
    <row r="1109" spans="18:18" ht="15" customHeight="1">
      <c r="R1109" s="43"/>
    </row>
    <row r="1110" spans="18:18" ht="15" customHeight="1">
      <c r="R1110" s="43"/>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6">
    <tabColor theme="4" tint="0.59999389629810485"/>
  </sheetPr>
  <dimension ref="A1:AT60"/>
  <sheetViews>
    <sheetView showGridLines="0" zoomScaleNormal="100" workbookViewId="0"/>
  </sheetViews>
  <sheetFormatPr defaultRowHeight="15" customHeight="1"/>
  <cols>
    <col min="1" max="6" width="13.5703125" style="4" customWidth="1"/>
    <col min="7" max="7" width="11.140625" style="4" customWidth="1"/>
    <col min="8" max="8" width="2.7109375" style="89" customWidth="1"/>
    <col min="9" max="9" width="9.140625" style="3"/>
    <col min="10" max="10" width="9.140625" style="32"/>
    <col min="11" max="11" width="15" style="32" customWidth="1"/>
    <col min="12" max="16384" width="9.140625" style="32"/>
  </cols>
  <sheetData>
    <row r="1" spans="1:46" s="3" customFormat="1" ht="15" customHeight="1">
      <c r="A1" s="5"/>
      <c r="B1" s="5"/>
      <c r="C1" s="5"/>
      <c r="D1" s="5"/>
      <c r="E1" s="5"/>
      <c r="F1" s="5"/>
      <c r="G1" s="5"/>
      <c r="H1" s="89"/>
    </row>
    <row r="2" spans="1:46" ht="15" customHeight="1">
      <c r="A2" s="5"/>
      <c r="B2" s="5"/>
      <c r="C2" s="5"/>
      <c r="D2" s="5"/>
      <c r="E2" s="5"/>
      <c r="F2" s="5"/>
      <c r="G2" s="5"/>
      <c r="J2" s="86" t="s">
        <v>139</v>
      </c>
    </row>
    <row r="3" spans="1:46" ht="15" customHeight="1">
      <c r="A3" s="5"/>
      <c r="B3" s="5"/>
      <c r="C3" s="5"/>
      <c r="D3" s="5"/>
      <c r="E3" s="5"/>
      <c r="F3" s="5"/>
      <c r="G3" s="5"/>
      <c r="J3" s="33"/>
    </row>
    <row r="4" spans="1:46" ht="15" customHeight="1">
      <c r="A4" s="5"/>
      <c r="B4" s="5"/>
      <c r="C4" s="5"/>
      <c r="D4" s="5"/>
      <c r="E4" s="5"/>
      <c r="F4" s="5"/>
      <c r="G4" s="5"/>
    </row>
    <row r="5" spans="1:46" ht="15" customHeight="1">
      <c r="A5" s="5"/>
      <c r="B5" s="5"/>
      <c r="C5" s="5"/>
      <c r="D5" s="5"/>
      <c r="E5" s="5"/>
      <c r="F5" s="5"/>
      <c r="G5" s="5"/>
      <c r="J5" s="87" t="s">
        <v>140</v>
      </c>
      <c r="K5" s="34"/>
      <c r="L5" s="34"/>
      <c r="M5" s="34"/>
      <c r="N5" s="34"/>
      <c r="O5" s="34"/>
      <c r="P5" s="87"/>
      <c r="Q5" s="34"/>
      <c r="R5" s="34"/>
      <c r="S5" s="34"/>
      <c r="T5" s="34"/>
      <c r="U5" s="34"/>
      <c r="V5" s="87"/>
      <c r="W5" s="34"/>
      <c r="X5" s="34"/>
      <c r="Y5" s="34"/>
      <c r="Z5" s="34"/>
      <c r="AA5" s="34"/>
      <c r="AB5" s="87"/>
      <c r="AC5" s="34"/>
      <c r="AD5" s="34"/>
      <c r="AE5" s="34"/>
      <c r="AF5" s="34"/>
      <c r="AG5" s="34"/>
      <c r="AH5" s="34"/>
      <c r="AI5" s="34"/>
      <c r="AJ5" s="34"/>
      <c r="AK5" s="34"/>
      <c r="AL5" s="34"/>
      <c r="AM5" s="34"/>
      <c r="AN5" s="34"/>
      <c r="AO5" s="34"/>
      <c r="AP5" s="34"/>
      <c r="AQ5" s="34"/>
      <c r="AR5" s="34"/>
      <c r="AS5" s="34"/>
      <c r="AT5" s="34"/>
    </row>
    <row r="6" spans="1:46" ht="15" customHeight="1">
      <c r="A6" s="5"/>
      <c r="B6" s="5"/>
      <c r="C6" s="5"/>
      <c r="D6" s="5"/>
      <c r="E6" s="5"/>
      <c r="F6" s="5"/>
      <c r="G6" s="5"/>
      <c r="J6" s="87" t="s">
        <v>141</v>
      </c>
      <c r="K6" s="35"/>
      <c r="L6" s="35"/>
      <c r="M6" s="35"/>
      <c r="N6" s="35"/>
      <c r="O6" s="35"/>
      <c r="P6" s="87"/>
      <c r="Q6" s="35"/>
      <c r="R6" s="35"/>
      <c r="S6" s="35"/>
      <c r="T6" s="35"/>
      <c r="U6" s="35"/>
      <c r="V6" s="87"/>
      <c r="W6" s="35"/>
      <c r="X6" s="35"/>
      <c r="Y6" s="35"/>
      <c r="Z6" s="35"/>
      <c r="AA6" s="35"/>
      <c r="AB6" s="87"/>
      <c r="AC6" s="35"/>
      <c r="AD6" s="35"/>
      <c r="AE6" s="35"/>
      <c r="AF6" s="35"/>
      <c r="AG6" s="35"/>
      <c r="AH6" s="35"/>
      <c r="AI6" s="35"/>
      <c r="AJ6" s="35"/>
      <c r="AK6" s="35"/>
      <c r="AL6" s="35"/>
      <c r="AM6" s="35"/>
      <c r="AN6" s="35"/>
      <c r="AO6" s="35"/>
      <c r="AP6" s="35"/>
      <c r="AQ6" s="35"/>
      <c r="AR6" s="35"/>
      <c r="AS6" s="35"/>
      <c r="AT6" s="35"/>
    </row>
    <row r="7" spans="1:46" ht="15" customHeight="1">
      <c r="A7" s="5"/>
      <c r="B7" s="5"/>
      <c r="C7" s="5"/>
      <c r="D7" s="5"/>
      <c r="E7" s="5"/>
      <c r="F7" s="5"/>
      <c r="G7" s="5"/>
      <c r="K7" s="34" t="s">
        <v>146</v>
      </c>
      <c r="L7" s="34" t="s">
        <v>147</v>
      </c>
      <c r="R7" s="181"/>
      <c r="S7" s="181"/>
      <c r="W7" s="181"/>
      <c r="X7" s="181"/>
      <c r="Y7" s="118"/>
    </row>
    <row r="8" spans="1:46" ht="15" customHeight="1">
      <c r="A8" s="5"/>
      <c r="B8" s="5"/>
      <c r="C8" s="5"/>
      <c r="D8" s="5"/>
      <c r="E8" s="5"/>
      <c r="F8" s="5"/>
      <c r="G8" s="5"/>
      <c r="J8" s="32" t="s">
        <v>118</v>
      </c>
      <c r="K8" s="55">
        <v>0.15489329800000001</v>
      </c>
      <c r="L8" s="55">
        <v>0.31984288000000005</v>
      </c>
      <c r="R8" s="116"/>
      <c r="S8" s="116"/>
      <c r="W8" s="115"/>
      <c r="X8" s="115"/>
    </row>
    <row r="9" spans="1:46" ht="15" customHeight="1">
      <c r="A9" s="5"/>
      <c r="B9" s="5"/>
      <c r="C9" s="5"/>
      <c r="D9" s="5"/>
      <c r="E9" s="5"/>
      <c r="F9" s="5"/>
      <c r="G9" s="5"/>
      <c r="Q9" s="115"/>
      <c r="R9" s="117"/>
      <c r="S9" s="117"/>
      <c r="W9" s="46"/>
      <c r="X9" s="46"/>
    </row>
    <row r="10" spans="1:46" ht="15" customHeight="1">
      <c r="A10" s="5"/>
      <c r="B10" s="5"/>
      <c r="C10" s="5"/>
      <c r="D10" s="5"/>
      <c r="E10" s="5"/>
      <c r="F10" s="5"/>
      <c r="G10" s="5"/>
      <c r="Q10" s="115"/>
      <c r="R10" s="117"/>
      <c r="S10" s="117"/>
      <c r="W10" s="46"/>
      <c r="X10" s="46"/>
    </row>
    <row r="11" spans="1:46" ht="15" customHeight="1">
      <c r="A11" s="5"/>
      <c r="B11" s="5"/>
      <c r="C11" s="5"/>
      <c r="D11" s="5"/>
      <c r="E11" s="5"/>
      <c r="F11" s="5"/>
      <c r="G11" s="5"/>
    </row>
    <row r="12" spans="1:46" ht="15" customHeight="1">
      <c r="A12" s="5"/>
      <c r="B12" s="5"/>
      <c r="C12" s="5"/>
      <c r="D12" s="5"/>
      <c r="E12" s="5"/>
      <c r="F12" s="5"/>
      <c r="G12" s="5"/>
      <c r="J12" s="87" t="s">
        <v>142</v>
      </c>
      <c r="K12" s="34"/>
      <c r="L12" s="34"/>
      <c r="M12" s="34"/>
    </row>
    <row r="13" spans="1:46" ht="15" customHeight="1">
      <c r="A13" s="5"/>
      <c r="B13" s="5"/>
      <c r="C13" s="5"/>
      <c r="D13" s="5"/>
      <c r="E13" s="5"/>
      <c r="F13" s="5"/>
      <c r="G13" s="5"/>
      <c r="J13" s="87" t="s">
        <v>141</v>
      </c>
      <c r="K13" s="35"/>
      <c r="L13" s="35"/>
      <c r="M13" s="35"/>
    </row>
    <row r="14" spans="1:46" ht="15" customHeight="1">
      <c r="A14" s="5"/>
      <c r="B14" s="5"/>
      <c r="C14" s="5"/>
      <c r="D14" s="5"/>
      <c r="E14" s="5"/>
      <c r="F14" s="5"/>
      <c r="G14" s="5"/>
      <c r="L14" s="181"/>
      <c r="M14" s="181"/>
    </row>
    <row r="15" spans="1:46" ht="15" customHeight="1">
      <c r="A15" s="5"/>
      <c r="B15" s="5"/>
      <c r="C15" s="5"/>
      <c r="D15" s="5"/>
      <c r="E15" s="5"/>
      <c r="F15" s="5"/>
      <c r="G15" s="5"/>
      <c r="L15" s="148" t="s">
        <v>148</v>
      </c>
      <c r="M15" s="148" t="s">
        <v>149</v>
      </c>
    </row>
    <row r="16" spans="1:46" ht="15" customHeight="1">
      <c r="A16" s="5"/>
      <c r="B16" s="5"/>
      <c r="C16" s="5"/>
      <c r="D16" s="5"/>
      <c r="E16" s="5"/>
      <c r="F16" s="5"/>
      <c r="G16" s="5"/>
      <c r="K16" s="115" t="s">
        <v>154</v>
      </c>
      <c r="L16" s="117">
        <v>1.01318E-2</v>
      </c>
      <c r="M16" s="117">
        <v>8.2402400000000001E-2</v>
      </c>
    </row>
    <row r="17" spans="1:14" ht="15" customHeight="1">
      <c r="A17" s="5"/>
      <c r="B17" s="5"/>
      <c r="C17" s="5"/>
      <c r="D17" s="5"/>
      <c r="E17" s="5"/>
      <c r="F17" s="5"/>
      <c r="G17" s="5"/>
      <c r="K17" s="115" t="s">
        <v>153</v>
      </c>
      <c r="L17" s="117">
        <v>0.41215600000000002</v>
      </c>
      <c r="M17" s="117">
        <v>0.31920080000000001</v>
      </c>
    </row>
    <row r="18" spans="1:14" ht="15" customHeight="1">
      <c r="A18" s="5"/>
      <c r="B18" s="5"/>
      <c r="C18" s="5"/>
      <c r="D18" s="5"/>
      <c r="E18" s="5"/>
      <c r="F18" s="5"/>
      <c r="G18" s="5"/>
    </row>
    <row r="19" spans="1:14" ht="15" customHeight="1">
      <c r="A19" s="5"/>
      <c r="B19" s="5"/>
      <c r="C19" s="5"/>
      <c r="D19" s="5"/>
      <c r="E19" s="5"/>
      <c r="F19" s="5"/>
      <c r="G19" s="5"/>
      <c r="J19" s="87" t="s">
        <v>143</v>
      </c>
      <c r="K19" s="34"/>
      <c r="L19" s="34"/>
      <c r="M19" s="34"/>
    </row>
    <row r="20" spans="1:14" ht="15" customHeight="1">
      <c r="A20" s="5"/>
      <c r="B20" s="5"/>
      <c r="C20" s="5"/>
      <c r="D20" s="5"/>
      <c r="E20" s="5"/>
      <c r="F20" s="5"/>
      <c r="G20" s="5"/>
      <c r="J20" s="87" t="s">
        <v>141</v>
      </c>
      <c r="K20" s="35"/>
      <c r="L20" s="35"/>
      <c r="M20" s="35"/>
    </row>
    <row r="21" spans="1:14" ht="15" customHeight="1">
      <c r="A21" s="5"/>
      <c r="B21" s="5"/>
      <c r="C21" s="5"/>
      <c r="D21" s="5"/>
      <c r="E21" s="5"/>
      <c r="F21" s="5"/>
      <c r="G21" s="5"/>
      <c r="L21" s="181"/>
      <c r="M21" s="181"/>
      <c r="N21" s="118"/>
    </row>
    <row r="22" spans="1:14" ht="15" customHeight="1">
      <c r="A22" s="5"/>
      <c r="B22" s="5"/>
      <c r="C22" s="5"/>
      <c r="D22" s="5"/>
      <c r="E22" s="5"/>
      <c r="F22" s="5"/>
      <c r="G22" s="5"/>
      <c r="L22" s="34" t="s">
        <v>150</v>
      </c>
      <c r="M22" s="34" t="s">
        <v>151</v>
      </c>
      <c r="N22" s="34"/>
    </row>
    <row r="23" spans="1:14" ht="15" customHeight="1">
      <c r="A23" s="5"/>
      <c r="B23" s="5"/>
      <c r="C23" s="5"/>
      <c r="D23" s="5"/>
      <c r="E23" s="5"/>
      <c r="F23" s="5"/>
      <c r="G23" s="5"/>
      <c r="K23" s="115" t="s">
        <v>154</v>
      </c>
      <c r="L23" s="55">
        <v>0.33378390000000002</v>
      </c>
      <c r="M23" s="55">
        <v>0.38221480000000002</v>
      </c>
    </row>
    <row r="24" spans="1:14" ht="15" customHeight="1">
      <c r="A24" s="5"/>
      <c r="B24" s="5"/>
      <c r="C24" s="5"/>
      <c r="D24" s="5"/>
      <c r="E24" s="5"/>
      <c r="F24" s="5"/>
      <c r="G24" s="5"/>
      <c r="K24" s="115" t="s">
        <v>153</v>
      </c>
      <c r="L24" s="55">
        <v>-8.0777799999999997E-2</v>
      </c>
      <c r="M24" s="55">
        <v>-7.5539899999999993E-2</v>
      </c>
    </row>
    <row r="25" spans="1:14" ht="15" customHeight="1">
      <c r="A25" s="5"/>
      <c r="B25" s="5"/>
      <c r="C25" s="5"/>
      <c r="D25" s="5"/>
      <c r="E25" s="5"/>
      <c r="F25" s="5"/>
      <c r="G25" s="5"/>
    </row>
    <row r="26" spans="1:14" ht="15" customHeight="1">
      <c r="A26" s="5"/>
      <c r="B26" s="5"/>
      <c r="C26" s="5"/>
      <c r="D26" s="5"/>
      <c r="E26" s="5"/>
      <c r="F26" s="5"/>
      <c r="G26" s="5"/>
    </row>
    <row r="27" spans="1:14" ht="15" customHeight="1">
      <c r="A27" s="5"/>
      <c r="B27" s="5"/>
      <c r="C27" s="5"/>
      <c r="D27" s="5"/>
      <c r="E27" s="5"/>
      <c r="F27" s="5"/>
      <c r="G27" s="5"/>
      <c r="J27" s="87" t="s">
        <v>144</v>
      </c>
    </row>
    <row r="28" spans="1:14" ht="15" customHeight="1">
      <c r="A28" s="5"/>
      <c r="B28" s="5"/>
      <c r="C28" s="5"/>
      <c r="D28" s="5"/>
      <c r="E28" s="5"/>
      <c r="F28" s="5"/>
      <c r="G28" s="5"/>
      <c r="J28" s="87" t="s">
        <v>145</v>
      </c>
    </row>
    <row r="29" spans="1:14" ht="15" customHeight="1">
      <c r="A29" s="5"/>
      <c r="B29" s="5"/>
      <c r="C29" s="5"/>
      <c r="D29" s="5"/>
      <c r="E29" s="5"/>
      <c r="F29" s="5"/>
      <c r="G29" s="5"/>
      <c r="L29" s="34" t="s">
        <v>148</v>
      </c>
      <c r="M29" s="34" t="s">
        <v>152</v>
      </c>
      <c r="N29" s="34" t="s">
        <v>151</v>
      </c>
    </row>
    <row r="30" spans="1:14" ht="15" customHeight="1">
      <c r="A30" s="5"/>
      <c r="B30" s="5"/>
      <c r="C30" s="5"/>
      <c r="D30" s="5"/>
      <c r="E30" s="5"/>
      <c r="F30" s="5"/>
      <c r="G30" s="5"/>
      <c r="K30" s="32" t="s">
        <v>154</v>
      </c>
      <c r="L30" s="55">
        <v>-1.4009999999999998</v>
      </c>
      <c r="M30" s="55">
        <v>-8.7520000000000007</v>
      </c>
      <c r="N30" s="55">
        <v>-5.5410000000000004</v>
      </c>
    </row>
    <row r="31" spans="1:14" ht="15" customHeight="1">
      <c r="A31" s="5"/>
      <c r="B31" s="5"/>
      <c r="C31" s="5"/>
      <c r="D31" s="5"/>
      <c r="E31" s="5"/>
      <c r="F31" s="5"/>
      <c r="G31" s="5"/>
      <c r="K31" s="32" t="s">
        <v>153</v>
      </c>
      <c r="L31" s="55">
        <v>-9.7049999999999983</v>
      </c>
      <c r="M31" s="55">
        <v>3.1159999999999997</v>
      </c>
      <c r="N31" s="55">
        <v>8.391</v>
      </c>
    </row>
    <row r="32" spans="1:14" ht="15" customHeight="1">
      <c r="A32" s="5"/>
      <c r="B32" s="5"/>
      <c r="C32" s="5"/>
      <c r="D32" s="5"/>
      <c r="E32" s="5"/>
      <c r="F32" s="5"/>
      <c r="G32" s="5"/>
    </row>
    <row r="33" spans="1:46" ht="15" customHeight="1">
      <c r="A33" s="5"/>
      <c r="B33" s="5"/>
      <c r="C33" s="5"/>
      <c r="D33" s="5"/>
      <c r="E33" s="5"/>
      <c r="F33" s="5"/>
      <c r="G33" s="5"/>
    </row>
    <row r="34" spans="1:46" ht="15" customHeight="1">
      <c r="A34" s="5"/>
      <c r="B34" s="5"/>
      <c r="C34" s="5"/>
      <c r="D34" s="5"/>
      <c r="E34" s="5"/>
      <c r="F34" s="5"/>
      <c r="G34" s="5"/>
    </row>
    <row r="35" spans="1:46" ht="15" customHeight="1">
      <c r="A35" s="5"/>
      <c r="B35" s="5"/>
      <c r="C35" s="5"/>
      <c r="D35" s="5"/>
      <c r="E35" s="5"/>
      <c r="F35" s="5"/>
      <c r="G35" s="5"/>
    </row>
    <row r="36" spans="1:46" ht="15" customHeight="1">
      <c r="A36" s="5"/>
      <c r="B36" s="5"/>
      <c r="C36" s="5"/>
      <c r="D36" s="5"/>
      <c r="E36" s="5"/>
      <c r="F36" s="5"/>
      <c r="G36" s="5"/>
    </row>
    <row r="37" spans="1:46" ht="15" customHeight="1">
      <c r="A37" s="5"/>
      <c r="B37" s="5"/>
      <c r="C37" s="5"/>
      <c r="D37" s="5"/>
      <c r="E37" s="5"/>
      <c r="F37" s="5"/>
      <c r="G37" s="5"/>
    </row>
    <row r="38" spans="1:46" ht="15" customHeight="1">
      <c r="A38" s="5"/>
      <c r="B38" s="5"/>
      <c r="C38" s="5"/>
      <c r="D38" s="5"/>
      <c r="E38" s="5"/>
      <c r="F38" s="5"/>
      <c r="G38" s="5"/>
    </row>
    <row r="39" spans="1:46" ht="15" customHeight="1">
      <c r="A39" s="5"/>
      <c r="B39" s="5"/>
      <c r="C39" s="5"/>
      <c r="D39" s="5"/>
      <c r="E39" s="5"/>
      <c r="F39" s="5"/>
      <c r="G39" s="5"/>
      <c r="AM39" s="37"/>
      <c r="AN39" s="37"/>
      <c r="AO39" s="37"/>
      <c r="AP39" s="37"/>
      <c r="AQ39" s="38"/>
      <c r="AR39" s="37"/>
      <c r="AS39" s="37"/>
      <c r="AT39" s="37"/>
    </row>
    <row r="40" spans="1:46" ht="15" customHeight="1">
      <c r="A40" s="5"/>
      <c r="B40" s="5"/>
      <c r="C40" s="5"/>
      <c r="D40" s="5"/>
      <c r="E40" s="5"/>
      <c r="F40" s="5"/>
      <c r="G40" s="5"/>
      <c r="AM40" s="37"/>
      <c r="AN40" s="37"/>
      <c r="AO40" s="37"/>
      <c r="AP40" s="37"/>
      <c r="AQ40" s="38"/>
      <c r="AR40" s="37"/>
      <c r="AS40" s="37"/>
      <c r="AT40" s="37"/>
    </row>
    <row r="41" spans="1:46" ht="15" customHeight="1">
      <c r="A41" s="5"/>
      <c r="B41" s="5"/>
      <c r="C41" s="5"/>
      <c r="D41" s="5"/>
      <c r="E41" s="5"/>
      <c r="F41" s="5"/>
      <c r="G41" s="5"/>
      <c r="AM41" s="37"/>
      <c r="AN41" s="37"/>
      <c r="AO41" s="37"/>
      <c r="AP41" s="37"/>
      <c r="AQ41" s="38"/>
      <c r="AR41" s="37"/>
      <c r="AS41" s="37"/>
      <c r="AT41" s="37"/>
    </row>
    <row r="42" spans="1:46" ht="15" customHeight="1">
      <c r="A42" s="5"/>
      <c r="B42" s="5"/>
      <c r="C42" s="5"/>
      <c r="D42" s="5"/>
      <c r="E42" s="5"/>
      <c r="F42" s="5"/>
      <c r="G42" s="5"/>
      <c r="AM42" s="37"/>
      <c r="AN42" s="37"/>
      <c r="AO42" s="37"/>
      <c r="AP42" s="37"/>
      <c r="AQ42" s="38"/>
      <c r="AR42" s="37"/>
      <c r="AS42" s="37"/>
      <c r="AT42" s="37"/>
    </row>
    <row r="43" spans="1:46" ht="15" customHeight="1">
      <c r="A43" s="5"/>
      <c r="B43" s="5"/>
      <c r="C43" s="5"/>
      <c r="D43" s="5"/>
      <c r="E43" s="5"/>
      <c r="F43" s="5"/>
      <c r="G43" s="5"/>
      <c r="AM43" s="37"/>
      <c r="AN43" s="37"/>
      <c r="AO43" s="37"/>
      <c r="AP43" s="37"/>
      <c r="AQ43" s="38"/>
      <c r="AR43" s="37"/>
      <c r="AS43" s="37"/>
      <c r="AT43" s="37"/>
    </row>
    <row r="44" spans="1:46" ht="15" customHeight="1">
      <c r="A44" s="5"/>
      <c r="B44" s="5"/>
      <c r="C44" s="5"/>
      <c r="D44" s="5"/>
      <c r="E44" s="5"/>
      <c r="F44" s="5"/>
      <c r="G44" s="5"/>
      <c r="AM44" s="38"/>
      <c r="AN44" s="38"/>
      <c r="AO44" s="38"/>
      <c r="AP44" s="38"/>
      <c r="AQ44" s="38"/>
      <c r="AR44" s="38"/>
      <c r="AS44" s="38"/>
      <c r="AT44" s="38"/>
    </row>
    <row r="45" spans="1:46" ht="15" customHeight="1">
      <c r="A45" s="5"/>
      <c r="B45" s="5"/>
      <c r="C45" s="5"/>
      <c r="D45" s="5"/>
      <c r="E45" s="5"/>
      <c r="F45" s="5"/>
      <c r="G45" s="5"/>
      <c r="AM45" s="38"/>
      <c r="AN45" s="38"/>
      <c r="AO45" s="38"/>
      <c r="AP45" s="38"/>
      <c r="AQ45" s="38"/>
      <c r="AR45" s="38"/>
      <c r="AS45" s="38"/>
      <c r="AT45" s="38"/>
    </row>
    <row r="46" spans="1:46" ht="15" customHeight="1">
      <c r="A46" s="5"/>
      <c r="B46" s="5"/>
      <c r="C46" s="5"/>
      <c r="D46" s="5"/>
      <c r="E46" s="5"/>
      <c r="F46" s="5"/>
      <c r="G46" s="5"/>
    </row>
    <row r="56" spans="10:43" ht="15" customHeight="1">
      <c r="N56" s="53"/>
    </row>
    <row r="57" spans="10:43" ht="15" customHeight="1">
      <c r="J57" s="53"/>
      <c r="N57" s="53"/>
      <c r="V57" s="53"/>
      <c r="AB57" s="53"/>
      <c r="AI57" s="42"/>
      <c r="AQ57" s="42"/>
    </row>
    <row r="58" spans="10:43" ht="15" customHeight="1">
      <c r="J58" s="53"/>
      <c r="V58" s="53"/>
      <c r="AI58" s="42"/>
      <c r="AQ58" s="42"/>
    </row>
    <row r="59" spans="10:43" ht="15" customHeight="1">
      <c r="AI59" s="42"/>
      <c r="AQ59" s="42"/>
    </row>
    <row r="60" spans="10:43" ht="15" customHeight="1">
      <c r="AI60" s="42"/>
      <c r="AQ60" s="42"/>
    </row>
  </sheetData>
  <mergeCells count="4">
    <mergeCell ref="R7:S7"/>
    <mergeCell ref="W7:X7"/>
    <mergeCell ref="L14:M14"/>
    <mergeCell ref="L21:M21"/>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GFSR Chapter 5 Oct. 2019</vt:lpstr>
      <vt:lpstr>Table of Contents</vt:lpstr>
      <vt:lpstr>Figure 5.1.</vt:lpstr>
      <vt:lpstr>Figure 5.2.</vt:lpstr>
      <vt:lpstr>Figure 5.3.</vt:lpstr>
      <vt:lpstr>Figure 5.4.</vt:lpstr>
      <vt:lpstr>Figure 5.5.</vt:lpstr>
      <vt:lpstr>Figure 5.6.</vt:lpstr>
      <vt:lpstr>Figure 5.7.</vt:lpstr>
      <vt:lpstr>Figure 5.8.</vt:lpstr>
      <vt:lpstr>Figure 5.9</vt:lpstr>
      <vt:lpstr>Figure 5.10.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 Qiaoqiao</dc:creator>
  <cp:lastModifiedBy>Khadarina, Oksana</cp:lastModifiedBy>
  <dcterms:created xsi:type="dcterms:W3CDTF">2015-04-10T15:46:56Z</dcterms:created>
  <dcterms:modified xsi:type="dcterms:W3CDTF">2019-10-08T15:40:39Z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{38C32E39-1CF1-427E-976B-72C9668AA60E}</vt:lpwstr>
  </property>
  <property fmtid="{D5CDD505-2E9C-101B-9397-08002B2CF9AE}" pid="3" name="eDOCS AutoSave">
    <vt:lpwstr/>
  </property>
</Properties>
</file>