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66925"/>
  <mc:AlternateContent xmlns:mc="http://schemas.openxmlformats.org/markup-compatibility/2006">
    <mc:Choice Requires="x15">
      <x15ac:absPath xmlns:x15ac="http://schemas.microsoft.com/office/spreadsheetml/2010/11/ac" url="Z:\GFSR October 2020\GS\Climate Transition\Figures\Final figures\"/>
    </mc:Choice>
  </mc:AlternateContent>
  <xr:revisionPtr revIDLastSave="0" documentId="8_{673253A0-184C-4564-BA23-C2839E974A05}" xr6:coauthVersionLast="45" xr6:coauthVersionMax="45" xr10:uidLastSave="{00000000-0000-0000-0000-000000000000}"/>
  <bookViews>
    <workbookView xWindow="-120" yWindow="-120" windowWidth="20730" windowHeight="11160" tabRatio="717" xr2:uid="{00000000-000D-0000-FFFF-FFFF00000000}"/>
  </bookViews>
  <sheets>
    <sheet name="GFSR Chapter Oct. 2020" sheetId="1" r:id="rId1"/>
    <sheet name="Table of Contents" sheetId="73" r:id="rId2"/>
    <sheet name="Figure 5.1." sheetId="111" r:id="rId3"/>
    <sheet name="Figure 5.2." sheetId="190" r:id="rId4"/>
    <sheet name="Figure 5.3." sheetId="232" r:id="rId5"/>
    <sheet name="Figure 5.4." sheetId="327" r:id="rId6"/>
    <sheet name="Figure 5.5." sheetId="225" r:id="rId7"/>
    <sheet name="Figure 5.5.1" sheetId="329"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s>
  <definedNames>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123Graph_ABSYSASST" hidden="1">[1]interv!$C$37:$K$37</definedName>
    <definedName name="__123Graph_ACBASSETS" hidden="1">[1]interv!$C$34:$K$34</definedName>
    <definedName name="__123Graph_ACurrent" hidden="1">[2]CPIINDEX!$O$263:$O$310</definedName>
    <definedName name="__123Graph_AERDOLLAR" hidden="1">'[3]ex rate'!$F$30:$AM$30</definedName>
    <definedName name="__123Graph_AERRUBLE" hidden="1">'[3]ex rate'!$F$31:$AM$31</definedName>
    <definedName name="__123Graph_AGFS.3" hidden="1">[4]GFS!$T$14:$V$14</definedName>
    <definedName name="__123Graph_AIBRD_LEND" hidden="1">[5]WB!$Q$13:$AK$13</definedName>
    <definedName name="__123Graph_AMIMPMAC" hidden="1">[6]monimp!$E$38:$N$38</definedName>
    <definedName name="__123Graph_AMONIMP" hidden="1">[6]monimp!$E$31:$N$31</definedName>
    <definedName name="__123Graph_AMULTVELO" hidden="1">[6]interv!$C$31:$K$31</definedName>
    <definedName name="__123Graph_APIPELINE" hidden="1">[5]BoP!$U$359:$AQ$359</definedName>
    <definedName name="__123Graph_AREALRATE" hidden="1">'[3]ex rate'!$F$36:$AU$36</definedName>
    <definedName name="__123Graph_ARESCOV" hidden="1">[6]fiscout!$J$146:$J$166</definedName>
    <definedName name="__123Graph_ARUBRATE" hidden="1">'[3]ex rate'!$K$37:$AN$37</definedName>
    <definedName name="__123Graph_ATAX1" hidden="1">[4]TAX!$V$21:$X$21</definedName>
    <definedName name="__123Graph_AUSRATE" hidden="1">'[3]ex rate'!$K$36:$AN$36</definedName>
    <definedName name="__123Graph_AXRATE" hidden="1">[7]data!$K$125:$K$243</definedName>
    <definedName name="__123Graph_B" hidden="1">'[8]Table 5'!$C$11:$C$11</definedName>
    <definedName name="__123Graph_BBSYSASST" hidden="1">[6]interv!$C$38:$K$38</definedName>
    <definedName name="__123Graph_BCBASSETS" hidden="1">[6]interv!$C$35:$K$35</definedName>
    <definedName name="__123Graph_BERDOLLAR" hidden="1">'[3]ex rate'!$F$36:$AM$36</definedName>
    <definedName name="__123Graph_BERRUBLE" hidden="1">'[3]ex rate'!$F$37:$AM$37</definedName>
    <definedName name="__123Graph_BGFS.1" hidden="1">[4]GFS!$T$9:$V$9</definedName>
    <definedName name="__123Graph_BGFS.3" hidden="1">[4]GFS!$T$15:$V$15</definedName>
    <definedName name="__123Graph_BIBRD_LEND" hidden="1">[5]WB!$Q$61:$AK$61</definedName>
    <definedName name="__123Graph_BMONIMP" hidden="1">[6]monimp!$E$38:$N$38</definedName>
    <definedName name="__123Graph_BMULTVELO" hidden="1">[6]interv!$C$32:$K$32</definedName>
    <definedName name="__123Graph_BPIPELINE" hidden="1">[5]BoP!$U$358:$AQ$358</definedName>
    <definedName name="__123Graph_BREALRATE" hidden="1">'[3]ex rate'!$F$37:$AU$37</definedName>
    <definedName name="__123Graph_BRESCOV" hidden="1">[6]fiscout!$K$146:$K$166</definedName>
    <definedName name="__123Graph_BRUBRATE" hidden="1">'[3]ex rate'!$K$31:$AN$31</definedName>
    <definedName name="__123Graph_BTAX1" hidden="1">[4]TAX!$V$22:$X$22</definedName>
    <definedName name="__123Graph_BUSRATE" hidden="1">'[3]ex rate'!$K$30:$AN$30</definedName>
    <definedName name="__123Graph_C" hidden="1">[4]GFS!$T$16:$V$16</definedName>
    <definedName name="__123Graph_CBSYSASST" hidden="1">[6]interv!$C$39:$K$39</definedName>
    <definedName name="__123Graph_CGFS.3" hidden="1">[4]GFS!$T$16:$V$16</definedName>
    <definedName name="__123Graph_CGRAPH1" hidden="1">[9]T17_T18_MSURC!$E$834:$I$834</definedName>
    <definedName name="__123Graph_CRESCOV" hidden="1">[6]fiscout!$I$146:$I$166</definedName>
    <definedName name="__123Graph_CTAX1" hidden="1">[4]TAX!$V$23:$X$23</definedName>
    <definedName name="__123Graph_CXRATE" hidden="1">[7]data!$V$125:$V$243</definedName>
    <definedName name="__123Graph_DGRAPH1" hidden="1">[9]T17_T18_MSURC!$E$835:$I$835</definedName>
    <definedName name="__123Graph_DTAX1" hidden="1">[4]TAX!$V$24:$X$24</definedName>
    <definedName name="__123Graph_E" hidden="1">[4]TAX!$V$26:$X$26</definedName>
    <definedName name="__123Graph_EGRAPH1" hidden="1">[9]T17_T18_MSURC!$E$837:$I$837</definedName>
    <definedName name="__123Graph_ETAX1" hidden="1">[4]TAX!$V$26:$X$26</definedName>
    <definedName name="__123Graph_FGRAPH1" hidden="1">[9]T17_T18_MSURC!$E$838:$I$838</definedName>
    <definedName name="__123Graph_XCurrent" hidden="1">[2]CPIINDEX!$B$263:$B$310</definedName>
    <definedName name="__123Graph_XERDOLLAR" hidden="1">'[3]ex rate'!$F$15:$AM$15</definedName>
    <definedName name="__123Graph_XERRUBLE" hidden="1">'[3]ex rate'!$F$15:$AM$15</definedName>
    <definedName name="__123Graph_XGFS.1" hidden="1">[4]GFS!$T$6:$V$6</definedName>
    <definedName name="__123Graph_XGFS.3" hidden="1">[4]GFS!$T$6:$V$6</definedName>
    <definedName name="__123Graph_XGRAPH1" hidden="1">[9]T17_T18_MSURC!$E$829:$I$829</definedName>
    <definedName name="__123Graph_XIBRD_LEND" hidden="1">[5]WB!$Q$9:$AK$9</definedName>
    <definedName name="__123Graph_XRUBRATE" hidden="1">'[3]ex rate'!$K$15:$AN$15</definedName>
    <definedName name="__123Graph_XTAX1" hidden="1">[4]TAX!$V$4:$X$4</definedName>
    <definedName name="__123Graph_XUSRATE" hidden="1">'[3]ex rate'!$K$15:$AN$15</definedName>
    <definedName name="__123Graph_XXRATE" hidden="1">[7]data!$AE$124:$AE$242</definedName>
    <definedName name="_1___123Graph_AChart_1A" hidden="1">[2]CPIINDEX!$O$263:$O$310</definedName>
    <definedName name="_1__123Graph_AChart_1A" hidden="1">[10]CPIINDEX!$O$263:$O$310</definedName>
    <definedName name="_10___123Graph_XChart_3A" hidden="1">[2]CPIINDEX!$B$203:$B$310</definedName>
    <definedName name="_10__123Graph_BCHART_2" hidden="1">[11]A!$C$36:$AJ$36</definedName>
    <definedName name="_10__123Graph_CCHART_2" hidden="1">[11]A!$C$38:$AJ$38</definedName>
    <definedName name="_104__123Graph_BWB_ADJ_PRJ" hidden="1">[5]WB!$Q$257:$AK$257</definedName>
    <definedName name="_11___123Graph_XChart_4A" hidden="1">[2]CPIINDEX!$B$239:$B$298</definedName>
    <definedName name="_11__123Graph_AWB_ADJ_PRJ" hidden="1">[12]WB!$Q$255:$AK$255</definedName>
    <definedName name="_11__123Graph_XCHART_1" hidden="1">[11]A!$C$5:$AJ$5</definedName>
    <definedName name="_12__123Graph_AWB_ADJ_PRJ" hidden="1">[12]WB!$Q$255:$AK$255</definedName>
    <definedName name="_12__123Graph_BCHART_1" hidden="1">[11]A!$C$28:$AJ$28</definedName>
    <definedName name="_12__123Graph_CCHART_1" hidden="1">[11]A!$C$24:$AJ$24</definedName>
    <definedName name="_12__123Graph_XChart_1A" hidden="1">[10]CPIINDEX!$B$263:$B$310</definedName>
    <definedName name="_12__123Graph_XCHART_2" hidden="1">[11]A!$C$39:$AJ$39</definedName>
    <definedName name="_121__123Graph_XCHART_2" hidden="1">[13]IPC1988!$A$176:$A$182</definedName>
    <definedName name="_1234graph_b" hidden="1">[14]GFS!$T$15:$V$15</definedName>
    <definedName name="_123graph_bgfs.3" hidden="1">[14]GFS!$T$15:$V$15</definedName>
    <definedName name="_123Graph_BGFS.4" hidden="1">[14]GFS!$T$15:$V$15</definedName>
    <definedName name="_123GRAPH_BTAX1" hidden="1">[14]TAX!$V$22:$X$22</definedName>
    <definedName name="_123GRAPH_C" hidden="1">[14]GFS!$T$16:$V$16</definedName>
    <definedName name="_123GRAPH_CGFS.3" hidden="1">[14]GFS!$T$16:$V$16</definedName>
    <definedName name="_123Graph_CTAX1" hidden="1">[14]TAX!$V$23:$X$23</definedName>
    <definedName name="_123GRAPH_CTAX2" hidden="1">[14]TAX!$V$23:$X$23</definedName>
    <definedName name="_123GRAPH_D" hidden="1">[14]TAX!$V$24:$X$24</definedName>
    <definedName name="_123GRAPH_DTAX1" hidden="1">[14]TAX!$V$24:$X$24</definedName>
    <definedName name="_123Graph_E" hidden="1">[14]TAX!$V$26:$X$26</definedName>
    <definedName name="_123GRAPH_ETAX2" hidden="1">[14]TAX!$V$26:$X$26</definedName>
    <definedName name="_123GRAPH_F" hidden="1">[14]TAX!$V$26:$X$26</definedName>
    <definedName name="_123GRAPH_K" hidden="1">[14]TAX!$V$24:$X$24</definedName>
    <definedName name="_123GRAPH_X" hidden="1">[14]GFS!$T$6:$V$6</definedName>
    <definedName name="_123GRAPH_XGFS.1" hidden="1">[14]GFS!$T$6:$V$6</definedName>
    <definedName name="_123GRAPH_XGFS.3" hidden="1">[14]GFS!$T$6:$V$6</definedName>
    <definedName name="_123gRAPH_XTAX1" hidden="1">[14]TAX!$V$4:$X$4</definedName>
    <definedName name="_123GRAPH_XTAX2" hidden="1">[14]TAX!$V$4:$X$4</definedName>
    <definedName name="_13__123Graph_BCHART_1" hidden="1">[11]A!$C$28:$AJ$28</definedName>
    <definedName name="_13__123Graph_BCHART_2" hidden="1">[11]A!$C$36:$AJ$36</definedName>
    <definedName name="_13__123Graph_CCHART_2" hidden="1">[11]A!$C$38:$AJ$38</definedName>
    <definedName name="_13__123Graph_XChart_2A" hidden="1">[10]CPIINDEX!$B$203:$B$310</definedName>
    <definedName name="_14__123Graph_BCHART_2" hidden="1">[11]A!$C$36:$AJ$36</definedName>
    <definedName name="_14__123Graph_BWB_ADJ_PRJ" hidden="1">[12]WB!$Q$257:$AK$257</definedName>
    <definedName name="_14__123Graph_XCHART_1" hidden="1">[11]A!$C$5:$AJ$5</definedName>
    <definedName name="_14__123Graph_XChart_3A" hidden="1">[10]CPIINDEX!$B$203:$B$310</definedName>
    <definedName name="_15__123Graph_CCHART_1" hidden="1">[11]A!$C$24:$AJ$24</definedName>
    <definedName name="_15__123Graph_XCHART_2" hidden="1">[11]A!$C$39:$AJ$39</definedName>
    <definedName name="_15__123Graph_XChart_4A" hidden="1">[10]CPIINDEX!$B$239:$B$298</definedName>
    <definedName name="_16__123Graph_CCHART_2" hidden="1">[11]A!$C$38:$AJ$38</definedName>
    <definedName name="_17__123Graph_XCHART_1" hidden="1">[11]A!$C$5:$AJ$5</definedName>
    <definedName name="_18__123Graph_XCHART_2" hidden="1">[11]A!$C$39:$AJ$39</definedName>
    <definedName name="_2___123Graph_AChart_2A" hidden="1">[2]CPIINDEX!$K$203:$K$304</definedName>
    <definedName name="_2__123Graph_AChart_2A" hidden="1">[10]CPIINDEX!$K$203:$K$304</definedName>
    <definedName name="_2__123Graph_BCHART_1A" hidden="1">[7]data!$K$13:$K$91</definedName>
    <definedName name="_20__123Graph_BWB_ADJ_PRJ" hidden="1">[12]WB!$Q$257:$AK$257</definedName>
    <definedName name="_21__123Graph_BWB_ADJ_PRJ" hidden="1">[12]WB!$Q$257:$AK$257</definedName>
    <definedName name="_21__123Graph_CCHART_1" hidden="1">[11]A!$C$24:$AJ$24</definedName>
    <definedName name="_22__123Graph_CCHART_1" hidden="1">[11]A!$C$24:$AJ$24</definedName>
    <definedName name="_22__123Graph_CCHART_2" hidden="1">[11]A!$C$38:$AJ$38</definedName>
    <definedName name="_23__123Graph_CCHART_2" hidden="1">[11]A!$C$38:$AJ$38</definedName>
    <definedName name="_23__123Graph_XCHART_1" hidden="1">[11]A!$C$5:$AJ$5</definedName>
    <definedName name="_24__123Graph_ACHART_1" hidden="1">[13]IPC1988!$C$176:$C$182</definedName>
    <definedName name="_24__123Graph_XCHART_1" hidden="1">[11]A!$C$5:$AJ$5</definedName>
    <definedName name="_24__123Graph_XCHART_2" hidden="1">[11]A!$C$39:$AJ$39</definedName>
    <definedName name="_25__123Graph_ACHART_2" hidden="1">[13]IPC1988!$B$176:$B$182</definedName>
    <definedName name="_25__123Graph_XCHART_2" hidden="1">[11]A!$C$39:$AJ$39</definedName>
    <definedName name="_3___123Graph_AChart_3A" hidden="1">[2]CPIINDEX!$O$203:$O$304</definedName>
    <definedName name="_3__123Graph_ACHART_1" hidden="1">[11]A!$C$31:$AJ$31</definedName>
    <definedName name="_3__123Graph_AChart_3A" hidden="1">[10]CPIINDEX!$O$203:$O$304</definedName>
    <definedName name="_3__123Graph_XCHART_1A" hidden="1">[7]data!$B$13:$B$91</definedName>
    <definedName name="_4___123Graph_AChart_4A" hidden="1">[2]CPIINDEX!$O$239:$O$298</definedName>
    <definedName name="_4__123Graph_ACHART_1" hidden="1">[11]A!$C$31:$AJ$31</definedName>
    <definedName name="_4__123Graph_ACHART_2" hidden="1">[11]A!$C$31:$AJ$31</definedName>
    <definedName name="_4__123Graph_AChart_4A" hidden="1">[10]CPIINDEX!$O$239:$O$298</definedName>
    <definedName name="_49__123Graph_AIBA_IBRD" hidden="1">[5]WB!$Q$62:$AK$62</definedName>
    <definedName name="_5___123Graph_BChart_1A" hidden="1">[2]CPIINDEX!$S$263:$S$310</definedName>
    <definedName name="_5__123Graph_ACHART_2" hidden="1">[11]A!$C$31:$AJ$31</definedName>
    <definedName name="_5__123Graph_BChart_1A" hidden="1">[10]CPIINDEX!$S$263:$S$310</definedName>
    <definedName name="_6__123Graph_AIBA_IBRD" hidden="1">[12]WB!$Q$62:$AK$62</definedName>
    <definedName name="_6__123Graph_BCHART_1" hidden="1">[11]A!$C$28:$AJ$28</definedName>
    <definedName name="_65__123Graph_AWB_ADJ_PRJ" hidden="1">[5]WB!$Q$255:$AK$255</definedName>
    <definedName name="_66__123Graph_BCHART_1" hidden="1">[13]IPC1988!$E$176:$E$182</definedName>
    <definedName name="_67__123Graph_BCHART_2" hidden="1">[13]IPC1988!$D$176:$D$182</definedName>
    <definedName name="_7__123Graph_BCHART_2" hidden="1">[11]A!$C$36:$AJ$36</definedName>
    <definedName name="_8___123Graph_XChart_1A" hidden="1">[2]CPIINDEX!$B$263:$B$310</definedName>
    <definedName name="_8__123Graph_AIBA_IBRD" hidden="1">[12]WB!$Q$62:$AK$62</definedName>
    <definedName name="_8__123Graph_AWB_ADJ_PRJ" hidden="1">[12]WB!$Q$255:$AK$255</definedName>
    <definedName name="_8__123Graph_BCHART_1" hidden="1">[11]A!$C$28:$AJ$28</definedName>
    <definedName name="_9___123Graph_XChart_2A" hidden="1">[2]CPIINDEX!$B$203:$B$310</definedName>
    <definedName name="_9__123Graph_BCHART_1" hidden="1">[11]A!$C$28:$AJ$28</definedName>
    <definedName name="_9__123Graph_BCHART_2" hidden="1">[11]A!$C$36:$AJ$36</definedName>
    <definedName name="_9__123Graph_CCHART_1" hidden="1">[11]A!$C$24:$AJ$24</definedName>
    <definedName name="_AMO_ContentDefinition_680586719" hidden="1">"'Partitions:225'"</definedName>
    <definedName name="_AMO_ContentDefinition_680586719.0" hidden="1">"'&lt;ContentDefinition name=""Extract TS IDs"" rsid=""680586719"" type=""StoredProcess"" format=""REPORTXML"" imgfmt=""ACTIVEX"" created=""04/08/2012 11:26:50"" modifed=""04/08/2012 11:26:50"" user=""CBK"" apply=""False"" thread=""BACKGROUND"" css=""C:\Pr'"</definedName>
    <definedName name="_AMO_ContentDefinition_680586719.1" hidden="1">"'ogram Files\SAS\Shared Files\BIClientStyles\AMODefault.css"" range=""Extract_TS_IDs"" auto=""False"" rdc=""False"" mig=""False"" xTime=""00:00:14.8749048"" rTime=""00:00:05.0312178"" bgnew=""False"" nFmt=""False"" grphSet=""False"" imgY=""0"" imgX=""'"</definedName>
    <definedName name="_AMO_ContentDefinition_680586719.10" hidden="1">"'::N/A"" /&gt;_x000D_
  &lt;param n=""UIParameter_32"" v=""fnote7::0"" /&gt;_x000D_
  &lt;param n=""UIParameter_33"" v=""ts_name8::"" /&gt;_x000D_
  &lt;param n=""UIParameter_34"" v=""d_type8::AC"" /&gt;_x000D_
  &lt;param n=""UIParameter_35"" v=""s_mgntd8::N/A"" /&gt;_x000D_
  &lt;param n=""UIParameter_36"" '"</definedName>
    <definedName name="_AMO_ContentDefinition_680586719.100" hidden="1">"'"" /&gt;_x000D_
  &lt;param n=""UIParameter_450"" v=""d_type112::AC"" /&gt;_x000D_
  &lt;param n=""UIParameter_451"" v=""s_mgntd112::N/A"" /&gt;_x000D_
  &lt;param n=""UIParameter_452"" v=""fnote112::0"" /&gt;_x000D_
  &lt;param n=""UIParameter_453"" v=""ts_name113::"" /&gt;_x000D_
  &lt;param n=""UIParamete'"</definedName>
    <definedName name="_AMO_ContentDefinition_680586719.101" hidden="1">"'r_454"" v=""d_type113::AC"" /&gt;_x000D_
  &lt;param n=""UIParameter_455"" v=""s_mgntd113::N/A"" /&gt;_x000D_
  &lt;param n=""UIParameter_456"" v=""fnote113::0"" /&gt;_x000D_
  &lt;param n=""UIParameter_457"" v=""ts_name114::"" /&gt;_x000D_
  &lt;param n=""UIParameter_458"" v=""d_type114::AC"" /&gt;_x000D_'"</definedName>
    <definedName name="_AMO_ContentDefinition_680586719.102" hidden="1">"'
  &lt;param n=""UIParameter_459"" v=""s_mgntd114::N/A"" /&gt;_x000D_
  &lt;param n=""UIParameter_460"" v=""fnote114::0"" /&gt;_x000D_
  &lt;param n=""UIParameter_461"" v=""ts_name115::"" /&gt;_x000D_
  &lt;param n=""UIParameter_462"" v=""d_type115::AC"" /&gt;_x000D_
  &lt;param n=""UIParameter_463""'"</definedName>
    <definedName name="_AMO_ContentDefinition_680586719.103" hidden="1">"' v=""s_mgntd115::N/A"" /&gt;_x000D_
  &lt;param n=""UIParameter_464"" v=""fnote115::0"" /&gt;_x000D_
  &lt;param n=""UIParameter_465"" v=""ts_name116::"" /&gt;_x000D_
  &lt;param n=""UIParameter_466"" v=""d_type116::AC"" /&gt;_x000D_
  &lt;param n=""UIParameter_467"" v=""s_mgntd116::N/A"" /&gt;_x000D_
  &lt;p'"</definedName>
    <definedName name="_AMO_ContentDefinition_680586719.104" hidden="1">"'aram n=""UIParameter_468"" v=""fnote116::0"" /&gt;_x000D_
  &lt;param n=""UIParameter_469"" v=""ts_name117::"" /&gt;_x000D_
  &lt;param n=""UIParameter_470"" v=""d_type117::AC"" /&gt;_x000D_
  &lt;param n=""UIParameter_471"" v=""s_mgntd117::N/A"" /&gt;_x000D_
  &lt;param n=""UIParameter_472"" v=""'"</definedName>
    <definedName name="_AMO_ContentDefinition_680586719.105" hidden="1">"'fnote117::0"" /&gt;_x000D_
  &lt;param n=""UIParameter_473"" v=""ts_name118::"" /&gt;_x000D_
  &lt;param n=""UIParameter_474"" v=""d_type118::AC"" /&gt;_x000D_
  &lt;param n=""UIParameter_475"" v=""s_mgntd118::N/A"" /&gt;_x000D_
  &lt;param n=""UIParameter_476"" v=""fnote118::0"" /&gt;_x000D_
  &lt;param n=""'"</definedName>
    <definedName name="_AMO_ContentDefinition_680586719.106" hidden="1">"'UIParameter_477"" v=""ts_name119::"" /&gt;_x000D_
  &lt;param n=""UIParameter_478"" v=""d_type119::AC"" /&gt;_x000D_
  &lt;param n=""UIParameter_479"" v=""s_mgntd119::N/A"" /&gt;_x000D_
  &lt;param n=""UIParameter_480"" v=""fnote119::0"" /&gt;_x000D_
  &lt;param n=""UIParameter_481"" v=""ts_name12'"</definedName>
    <definedName name="_AMO_ContentDefinition_680586719.107" hidden="1">"'0::"" /&gt;_x000D_
  &lt;param n=""UIParameter_482"" v=""d_type120::AC"" /&gt;_x000D_
  &lt;param n=""UIParameter_483"" v=""s_mgntd120::N/A"" /&gt;_x000D_
  &lt;param n=""UIParameter_484"" v=""fnote120::0"" /&gt;_x000D_
  &lt;param n=""UIParameter_485"" v=""ts_name121::"" /&gt;_x000D_
  &lt;param n=""UIParam'"</definedName>
    <definedName name="_AMO_ContentDefinition_680586719.108" hidden="1">"'eter_486"" v=""d_type121::AC"" /&gt;_x000D_
  &lt;param n=""UIParameter_487"" v=""s_mgntd121::N/A"" /&gt;_x000D_
  &lt;param n=""UIParameter_488"" v=""fnote121::0"" /&gt;_x000D_
  &lt;param n=""UIParameter_489"" v=""ts_name122::"" /&gt;_x000D_
  &lt;param n=""UIParameter_490"" v=""d_type122::AC"" '"</definedName>
    <definedName name="_AMO_ContentDefinition_680586719.109" hidden="1">"'/&gt;_x000D_
  &lt;param n=""UIParameter_491"" v=""s_mgntd122::N/A"" /&gt;_x000D_
  &lt;param n=""UIParameter_492"" v=""fnote122::0"" /&gt;_x000D_
  &lt;param n=""UIParameter_493"" v=""ts_name123::"" /&gt;_x000D_
  &lt;param n=""UIParameter_494"" v=""d_type123::AC"" /&gt;_x000D_
  &lt;param n=""UIParameter_4'"</definedName>
    <definedName name="_AMO_ContentDefinition_680586719.11" hidden="1">"'v=""fnote8::0"" /&gt;_x000D_
  &lt;param n=""UIParameter_37"" v=""ts_name9::"" /&gt;_x000D_
  &lt;param n=""UIParameter_38"" v=""d_type9::AC"" /&gt;_x000D_
  &lt;param n=""UIParameter_39"" v=""s_mgntd9::N/A"" /&gt;_x000D_
  &lt;param n=""UIParameter_40"" v=""fnote9::0"" /&gt;_x000D_
  &lt;param n=""UIParamet'"</definedName>
    <definedName name="_AMO_ContentDefinition_680586719.110" hidden="1">"'95"" v=""s_mgntd123::N/A"" /&gt;_x000D_
  &lt;param n=""UIParameter_496"" v=""fnote123::0"" /&gt;_x000D_
  &lt;param n=""UIParameter_497"" v=""ts_name124::"" /&gt;_x000D_
  &lt;param n=""UIParameter_498"" v=""d_type124::AC"" /&gt;_x000D_
  &lt;param n=""UIParameter_499"" v=""s_mgntd124::N/A"" /&gt;_x000D_
'"</definedName>
    <definedName name="_AMO_ContentDefinition_680586719.111" hidden="1">"'  &lt;param n=""UIParameter_500"" v=""fnote124::0"" /&gt;_x000D_
  &lt;param n=""UIParameter_501"" v=""ts_name125::"" /&gt;_x000D_
  &lt;param n=""UIParameter_502"" v=""d_type125::AC"" /&gt;_x000D_
  &lt;param n=""UIParameter_503"" v=""s_mgntd125::N/A"" /&gt;_x000D_
  &lt;param n=""UIParameter_504""'"</definedName>
    <definedName name="_AMO_ContentDefinition_680586719.112" hidden="1">"' v=""fnote125::0"" /&gt;_x000D_
  &lt;param n=""UIParameter_505"" v=""ts_name126::"" /&gt;_x000D_
  &lt;param n=""UIParameter_506"" v=""d_type126::AC"" /&gt;_x000D_
  &lt;param n=""UIParameter_507"" v=""s_mgntd126::N/A"" /&gt;_x000D_
  &lt;param n=""UIParameter_508"" v=""fnote126::0"" /&gt;_x000D_
  &lt;param'"</definedName>
    <definedName name="_AMO_ContentDefinition_680586719.113" hidden="1">"' n=""UIParameter_509"" v=""ts_name127::"" /&gt;_x000D_
  &lt;param n=""UIParameter_510"" v=""d_type127::AC"" /&gt;_x000D_
  &lt;param n=""UIParameter_511"" v=""s_mgntd127::N/A"" /&gt;_x000D_
  &lt;param n=""UIParameter_512"" v=""fnote127::0"" /&gt;_x000D_
  &lt;param n=""UIParameter_513"" v=""ts_n'"</definedName>
    <definedName name="_AMO_ContentDefinition_680586719.114" hidden="1">"'ame128::"" /&gt;_x000D_
  &lt;param n=""UIParameter_514"" v=""d_type128::AC"" /&gt;_x000D_
  &lt;param n=""UIParameter_515"" v=""s_mgntd128::N/A"" /&gt;_x000D_
  &lt;param n=""UIParameter_516"" v=""fnote128::0"" /&gt;_x000D_
  &lt;param n=""UIParameter_517"" v=""ts_name129::"" /&gt;_x000D_
  &lt;param n=""UI'"</definedName>
    <definedName name="_AMO_ContentDefinition_680586719.115" hidden="1">"'Parameter_518"" v=""d_type129::AC"" /&gt;_x000D_
  &lt;param n=""UIParameter_519"" v=""s_mgntd129::N/A"" /&gt;_x000D_
  &lt;param n=""UIParameter_520"" v=""fnote129::0"" /&gt;_x000D_
  &lt;param n=""UIParameter_521"" v=""ts_name130::"" /&gt;_x000D_
  &lt;param n=""UIParameter_522"" v=""d_type130::'"</definedName>
    <definedName name="_AMO_ContentDefinition_680586719.116" hidden="1">"'AC"" /&gt;_x000D_
  &lt;param n=""UIParameter_523"" v=""s_mgntd130::N/A"" /&gt;_x000D_
  &lt;param n=""UIParameter_524"" v=""fnote130::0"" /&gt;_x000D_
  &lt;param n=""UIParameter_525"" v=""ts_name131::"" /&gt;_x000D_
  &lt;param n=""UIParameter_526"" v=""d_type131::AC"" /&gt;_x000D_
  &lt;param n=""UIParame'"</definedName>
    <definedName name="_AMO_ContentDefinition_680586719.117" hidden="1">"'ter_527"" v=""s_mgntd131::N/A"" /&gt;_x000D_
  &lt;param n=""UIParameter_528"" v=""fnote131::0"" /&gt;_x000D_
  &lt;param n=""UIParameter_529"" v=""ts_name132::"" /&gt;_x000D_
  &lt;param n=""UIParameter_530"" v=""d_type132::AC"" /&gt;_x000D_
  &lt;param n=""UIParameter_531"" v=""s_mgntd132::N/A""'"</definedName>
    <definedName name="_AMO_ContentDefinition_680586719.118" hidden="1">"' /&gt;_x000D_
  &lt;param n=""UIParameter_532"" v=""fnote132::0"" /&gt;_x000D_
  &lt;param n=""UIParameter_533"" v=""ts_name133::"" /&gt;_x000D_
  &lt;param n=""UIParameter_534"" v=""d_type133::AC"" /&gt;_x000D_
  &lt;param n=""UIParameter_535"" v=""s_mgntd133::N/A"" /&gt;_x000D_
  &lt;param n=""UIParameter_'"</definedName>
    <definedName name="_AMO_ContentDefinition_680586719.119" hidden="1">"'536"" v=""fnote133::0"" /&gt;_x000D_
  &lt;param n=""UIParameter_537"" v=""ts_name134::"" /&gt;_x000D_
  &lt;param n=""UIParameter_538"" v=""d_type134::AC"" /&gt;_x000D_
  &lt;param n=""UIParameter_539"" v=""s_mgntd134::N/A"" /&gt;_x000D_
  &lt;param n=""UIParameter_540"" v=""fnote134::0"" /&gt;_x000D_
  &lt;'"</definedName>
    <definedName name="_AMO_ContentDefinition_680586719.12" hidden="1">"'er_41"" v=""ts_name10::"" /&gt;_x000D_
  &lt;param n=""UIParameter_42"" v=""d_type10::AC"" /&gt;_x000D_
  &lt;param n=""UIParameter_43"" v=""s_mgntd10::N/A"" /&gt;_x000D_
  &lt;param n=""UIParameter_44"" v=""fnote10::0"" /&gt;_x000D_
  &lt;param n=""UIParameter_45"" v=""ts_name11::"" /&gt;_x000D_
  &lt;param'"</definedName>
    <definedName name="_AMO_ContentDefinition_680586719.120" hidden="1">"'param n=""UIParameter_541"" v=""ts_name135::"" /&gt;_x000D_
  &lt;param n=""UIParameter_542"" v=""d_type135::AC"" /&gt;_x000D_
  &lt;param n=""UIParameter_543"" v=""s_mgntd135::N/A"" /&gt;_x000D_
  &lt;param n=""UIParameter_544"" v=""fnote135::0"" /&gt;_x000D_
  &lt;param n=""UIParameter_545"" v='"</definedName>
    <definedName name="_AMO_ContentDefinition_680586719.121" hidden="1">"'""ts_name136::"" /&gt;_x000D_
  &lt;param n=""UIParameter_546"" v=""d_type136::AC"" /&gt;_x000D_
  &lt;param n=""UIParameter_547"" v=""s_mgntd136::N/A"" /&gt;_x000D_
  &lt;param n=""UIParameter_548"" v=""fnote136::0"" /&gt;_x000D_
  &lt;param n=""UIParameter_549"" v=""ts_name137::"" /&gt;_x000D_
  &lt;param '"</definedName>
    <definedName name="_AMO_ContentDefinition_680586719.122" hidden="1">"'n=""UIParameter_550"" v=""d_type137::AC"" /&gt;_x000D_
  &lt;param n=""UIParameter_551"" v=""s_mgntd137::N/A"" /&gt;_x000D_
  &lt;param n=""UIParameter_552"" v=""fnote137::0"" /&gt;_x000D_
  &lt;param n=""UIParameter_553"" v=""ts_name138::"" /&gt;_x000D_
  &lt;param n=""UIParameter_554"" v=""d_typ'"</definedName>
    <definedName name="_AMO_ContentDefinition_680586719.123" hidden="1">"'e138::AC"" /&gt;_x000D_
  &lt;param n=""UIParameter_555"" v=""s_mgntd138::N/A"" /&gt;_x000D_
  &lt;param n=""UIParameter_556"" v=""fnote138::0"" /&gt;_x000D_
  &lt;param n=""UIParameter_557"" v=""ts_name139::"" /&gt;_x000D_
  &lt;param n=""UIParameter_558"" v=""d_type139::AC"" /&gt;_x000D_
  &lt;param n=""UI'"</definedName>
    <definedName name="_AMO_ContentDefinition_680586719.124" hidden="1">"'Parameter_559"" v=""s_mgntd139::N/A"" /&gt;_x000D_
  &lt;param n=""UIParameter_560"" v=""fnote139::0"" /&gt;_x000D_
  &lt;param n=""UIParameter_561"" v=""ts_name140::"" /&gt;_x000D_
  &lt;param n=""UIParameter_562"" v=""d_type140::AC"" /&gt;_x000D_
  &lt;param n=""UIParameter_563"" v=""s_mgntd140:'"</definedName>
    <definedName name="_AMO_ContentDefinition_680586719.125" hidden="1">"':N/A"" /&gt;_x000D_
  &lt;param n=""UIParameter_564"" v=""fnote140::0"" /&gt;_x000D_
  &lt;param n=""UIParameter_565"" v=""ts_name141::"" /&gt;_x000D_
  &lt;param n=""UIParameter_566"" v=""d_type141::AC"" /&gt;_x000D_
  &lt;param n=""UIParameter_567"" v=""s_mgntd141::N/A"" /&gt;_x000D_
  &lt;param n=""UIPara'"</definedName>
    <definedName name="_AMO_ContentDefinition_680586719.126" hidden="1">"'meter_568"" v=""fnote141::0"" /&gt;_x000D_
  &lt;param n=""UIParameter_569"" v=""ts_name142::"" /&gt;_x000D_
  &lt;param n=""UIParameter_570"" v=""d_type142::AC"" /&gt;_x000D_
  &lt;param n=""UIParameter_571"" v=""s_mgntd142::N/A"" /&gt;_x000D_
  &lt;param n=""UIParameter_572"" v=""fnote142::0"" /'"</definedName>
    <definedName name="_AMO_ContentDefinition_680586719.127" hidden="1">"'&gt;_x000D_
  &lt;param n=""UIParameter_573"" v=""ts_name143::"" /&gt;_x000D_
  &lt;param n=""UIParameter_574"" v=""d_type143::AC"" /&gt;_x000D_
  &lt;param n=""UIParameter_575"" v=""s_mgntd143::N/A"" /&gt;_x000D_
  &lt;param n=""UIParameter_576"" v=""fnote143::0"" /&gt;_x000D_
  &lt;param n=""UIParameter_5'"</definedName>
    <definedName name="_AMO_ContentDefinition_680586719.128" hidden="1">"'77"" v=""ts_name144::"" /&gt;_x000D_
  &lt;param n=""UIParameter_578"" v=""d_type144::AC"" /&gt;_x000D_
  &lt;param n=""UIParameter_579"" v=""s_mgntd144::N/A"" /&gt;_x000D_
  &lt;param n=""UIParameter_580"" v=""fnote144::0"" /&gt;_x000D_
  &lt;param n=""UIParameter_581"" v=""ts_name145::"" /&gt;_x000D_
  &lt;'"</definedName>
    <definedName name="_AMO_ContentDefinition_680586719.129" hidden="1">"'param n=""UIParameter_582"" v=""d_type145::AC"" /&gt;_x000D_
  &lt;param n=""UIParameter_583"" v=""s_mgntd145::N/A"" /&gt;_x000D_
  &lt;param n=""UIParameter_584"" v=""fnote145::0"" /&gt;_x000D_
  &lt;param n=""UIParameter_585"" v=""ts_name146::"" /&gt;_x000D_
  &lt;param n=""UIParameter_586"" v='"</definedName>
    <definedName name="_AMO_ContentDefinition_680586719.13" hidden="1">"' n=""UIParameter_46"" v=""d_type11::AC"" /&gt;_x000D_
  &lt;param n=""UIParameter_47"" v=""s_mgntd11::N/A"" /&gt;_x000D_
  &lt;param n=""UIParameter_48"" v=""fnote11::0"" /&gt;_x000D_
  &lt;param n=""UIParameter_49"" v=""ts_name12::"" /&gt;_x000D_
  &lt;param n=""UIParameter_50"" v=""d_type12::AC'"</definedName>
    <definedName name="_AMO_ContentDefinition_680586719.130" hidden="1">"'""d_type146::AC"" /&gt;_x000D_
  &lt;param n=""UIParameter_587"" v=""s_mgntd146::N/A"" /&gt;_x000D_
  &lt;param n=""UIParameter_588"" v=""fnote146::0"" /&gt;_x000D_
  &lt;param n=""UIParameter_589"" v=""ts_name147::"" /&gt;_x000D_
  &lt;param n=""UIParameter_590"" v=""d_type147::AC"" /&gt;_x000D_
  &lt;param'"</definedName>
    <definedName name="_AMO_ContentDefinition_680586719.131" hidden="1">"' n=""UIParameter_591"" v=""s_mgntd147::N/A"" /&gt;_x000D_
  &lt;param n=""UIParameter_592"" v=""fnote147::0"" /&gt;_x000D_
  &lt;param n=""UIParameter_593"" v=""ts_name148::"" /&gt;_x000D_
  &lt;param n=""UIParameter_594"" v=""d_type148::AC"" /&gt;_x000D_
  &lt;param n=""UIParameter_595"" v=""s_mg'"</definedName>
    <definedName name="_AMO_ContentDefinition_680586719.132" hidden="1">"'ntd148::N/A"" /&gt;_x000D_
  &lt;param n=""UIParameter_596"" v=""fnote148::0"" /&gt;_x000D_
  &lt;param n=""UIParameter_597"" v=""ts_name149::"" /&gt;_x000D_
  &lt;param n=""UIParameter_598"" v=""d_type149::AC"" /&gt;_x000D_
  &lt;param n=""UIParameter_599"" v=""s_mgntd149::N/A"" /&gt;_x000D_
  &lt;param n=""'"</definedName>
    <definedName name="_AMO_ContentDefinition_680586719.133" hidden="1">"'UIParameter_600"" v=""fnote149::0"" /&gt;_x000D_
  &lt;param n=""UIParameter_601"" v=""ts_name150::"" /&gt;_x000D_
  &lt;param n=""UIParameter_602"" v=""d_type150::AC"" /&gt;_x000D_
  &lt;param n=""UIParameter_603"" v=""s_mgntd150::N/A"" /&gt;_x000D_
  &lt;param n=""UIParameter_604"" v=""fnote150:'"</definedName>
    <definedName name="_AMO_ContentDefinition_680586719.134" hidden="1">"':0"" /&gt;_x000D_
  &lt;param n=""UIParameter_605"" v=""ts_name151::"" /&gt;_x000D_
  &lt;param n=""UIParameter_606"" v=""d_type151::AC"" /&gt;_x000D_
  &lt;param n=""UIParameter_607"" v=""s_mgntd151::N/A"" /&gt;_x000D_
  &lt;param n=""UIParameter_608"" v=""fnote151::0"" /&gt;_x000D_
  &lt;param n=""UIParame'"</definedName>
    <definedName name="_AMO_ContentDefinition_680586719.135" hidden="1">"'ter_609"" v=""ts_name152::"" /&gt;_x000D_
  &lt;param n=""UIParameter_610"" v=""d_type152::AC"" /&gt;_x000D_
  &lt;param n=""UIParameter_611"" v=""s_mgntd152::N/A"" /&gt;_x000D_
  &lt;param n=""UIParameter_612"" v=""fnote152::0"" /&gt;_x000D_
  &lt;param n=""UIParameter_613"" v=""ts_name153::"" /&gt;'"</definedName>
    <definedName name="_AMO_ContentDefinition_680586719.136" hidden="1">"'_x000D_
  &lt;param n=""UIParameter_614"" v=""d_type153::AC"" /&gt;_x000D_
  &lt;param n=""UIParameter_615"" v=""s_mgntd153::N/A"" /&gt;_x000D_
  &lt;param n=""UIParameter_616"" v=""fnote153::0"" /&gt;_x000D_
  &lt;param n=""UIParameter_617"" v=""ts_name154::"" /&gt;_x000D_
  &lt;param n=""UIParameter_61'"</definedName>
    <definedName name="_AMO_ContentDefinition_680586719.137" hidden="1">"'8"" v=""d_type154::AC"" /&gt;_x000D_
  &lt;param n=""UIParameter_619"" v=""s_mgntd154::N/A"" /&gt;_x000D_
  &lt;param n=""UIParameter_620"" v=""fnote154::0"" /&gt;_x000D_
  &lt;param n=""UIParameter_621"" v=""ts_name155::"" /&gt;_x000D_
  &lt;param n=""UIParameter_622"" v=""d_type155::AC"" /&gt;_x000D_
  &lt;'"</definedName>
    <definedName name="_AMO_ContentDefinition_680586719.138" hidden="1">"'param n=""UIParameter_623"" v=""s_mgntd155::N/A"" /&gt;_x000D_
  &lt;param n=""UIParameter_624"" v=""fnote155::0"" /&gt;_x000D_
  &lt;param n=""UIParameter_625"" v=""ts_name156::"" /&gt;_x000D_
  &lt;param n=""UIParameter_626"" v=""d_type156::AC"" /&gt;_x000D_
  &lt;param n=""UIParameter_627"" v='"</definedName>
    <definedName name="_AMO_ContentDefinition_680586719.139" hidden="1">"'""s_mgntd156::"" /&gt;_x000D_
  &lt;param n=""UIParameter_628"" v=""fnote156::0"" /&gt;_x000D_
  &lt;param n=""UIParameter_629"" v=""ts_name157::"" /&gt;_x000D_
  &lt;param n=""UIParameter_630"" v=""d_type157::AC"" /&gt;_x000D_
  &lt;param n=""UIParameter_631"" v=""s_mgntd157::N/A"" /&gt;_x000D_
  &lt;param '"</definedName>
    <definedName name="_AMO_ContentDefinition_680586719.14" hidden="1">"'"" /&gt;_x000D_
  &lt;param n=""UIParameter_51"" v=""s_mgntd12::N/A"" /&gt;_x000D_
  &lt;param n=""UIParameter_52"" v=""fnote12::0"" /&gt;_x000D_
  &lt;param n=""UIParameter_53"" v=""ts_name13::"" /&gt;_x000D_
  &lt;param n=""UIParameter_54"" v=""d_type13::AC"" /&gt;_x000D_
  &lt;param n=""UIParameter_55"" v'"</definedName>
    <definedName name="_AMO_ContentDefinition_680586719.140" hidden="1">"'n=""UIParameter_632"" v=""fnote157::0"" /&gt;_x000D_
  &lt;param n=""UIParameter_633"" v=""ts_name158::"" /&gt;_x000D_
  &lt;param n=""UIParameter_634"" v=""d_type158::AC"" /&gt;_x000D_
  &lt;param n=""UIParameter_635"" v=""s_mgntd158::N/A"" /&gt;_x000D_
  &lt;param n=""UIParameter_636"" v=""fnote'"</definedName>
    <definedName name="_AMO_ContentDefinition_680586719.141" hidden="1">"'158::0"" /&gt;_x000D_
  &lt;param n=""UIParameter_637"" v=""ts_name159::"" /&gt;_x000D_
  &lt;param n=""UIParameter_638"" v=""d_type159::AC"" /&gt;_x000D_
  &lt;param n=""UIParameter_639"" v=""s_mgntd159::N/A"" /&gt;_x000D_
  &lt;param n=""UIParameter_640"" v=""fnote159::0"" /&gt;_x000D_
  &lt;param n=""UIPa'"</definedName>
    <definedName name="_AMO_ContentDefinition_680586719.142" hidden="1">"'rameter_641"" v=""ts_name160::"" /&gt;_x000D_
  &lt;param n=""UIParameter_642"" v=""d_type160::AC"" /&gt;_x000D_
  &lt;param n=""UIParameter_643"" v=""s_mgntd160::N/A"" /&gt;_x000D_
  &lt;param n=""UIParameter_644"" v=""fnote160::0"" /&gt;_x000D_
  &lt;param n=""UIParameter_645"" v=""ts_name161::'"</definedName>
    <definedName name="_AMO_ContentDefinition_680586719.143" hidden="1">"'"" /&gt;_x000D_
  &lt;param n=""UIParameter_646"" v=""d_type161::AC"" /&gt;_x000D_
  &lt;param n=""UIParameter_647"" v=""s_mgntd161::N/A"" /&gt;_x000D_
  &lt;param n=""UIParameter_648"" v=""fnote161::0"" /&gt;_x000D_
  &lt;param n=""UIParameter_649"" v=""ts_name162::"" /&gt;_x000D_
  &lt;param n=""UIParamete'"</definedName>
    <definedName name="_AMO_ContentDefinition_680586719.144" hidden="1">"'r_650"" v=""d_type162::AC"" /&gt;_x000D_
  &lt;param n=""UIParameter_651"" v=""s_mgntd162::N/A"" /&gt;_x000D_
  &lt;param n=""UIParameter_652"" v=""fnote162::0"" /&gt;_x000D_
  &lt;param n=""UIParameter_653"" v=""ts_name163::"" /&gt;_x000D_
  &lt;param n=""UIParameter_654"" v=""d_type163::AC"" /&gt;_x000D_'"</definedName>
    <definedName name="_AMO_ContentDefinition_680586719.145" hidden="1">"'
  &lt;param n=""UIParameter_655"" v=""s_mgntd163::N/A"" /&gt;_x000D_
  &lt;param n=""UIParameter_656"" v=""fnote163::0"" /&gt;_x000D_
  &lt;param n=""UIParameter_657"" v=""ts_name164::"" /&gt;_x000D_
  &lt;param n=""UIParameter_658"" v=""d_type164::AC"" /&gt;_x000D_
  &lt;param n=""UIParameter_659""'"</definedName>
    <definedName name="_AMO_ContentDefinition_680586719.146" hidden="1">"' v=""s_mgntd164::N/A"" /&gt;_x000D_
  &lt;param n=""UIParameter_660"" v=""fnote164::0"" /&gt;_x000D_
  &lt;param n=""UIParameter_661"" v=""ts_name165::"" /&gt;_x000D_
  &lt;param n=""UIParameter_662"" v=""d_type165::AC"" /&gt;_x000D_
  &lt;param n=""UIParameter_663"" v=""s_mgntd165::N/A"" /&gt;_x000D_
  &lt;p'"</definedName>
    <definedName name="_AMO_ContentDefinition_680586719.147" hidden="1">"'aram n=""UIParameter_664"" v=""fnote165::0"" /&gt;_x000D_
  &lt;param n=""UIParameter_665"" v=""ts_name166::"" /&gt;_x000D_
  &lt;param n=""UIParameter_666"" v=""d_type166::AC"" /&gt;_x000D_
  &lt;param n=""UIParameter_667"" v=""s_mgntd166::N/A"" /&gt;_x000D_
  &lt;param n=""UIParameter_668"" v=""'"</definedName>
    <definedName name="_AMO_ContentDefinition_680586719.148" hidden="1">"'fnote166::0"" /&gt;_x000D_
  &lt;param n=""UIParameter_669"" v=""ts_name167::"" /&gt;_x000D_
  &lt;param n=""UIParameter_670"" v=""d_type167::AC"" /&gt;_x000D_
  &lt;param n=""UIParameter_671"" v=""s_mgntd167::N/A"" /&gt;_x000D_
  &lt;param n=""UIParameter_672"" v=""fnote167::0"" /&gt;_x000D_
  &lt;param n=""'"</definedName>
    <definedName name="_AMO_ContentDefinition_680586719.149" hidden="1">"'UIParameter_673"" v=""ts_name168::"" /&gt;_x000D_
  &lt;param n=""UIParameter_674"" v=""d_type168::AC"" /&gt;_x000D_
  &lt;param n=""UIParameter_675"" v=""s_mgntd168::N/A"" /&gt;_x000D_
  &lt;param n=""UIParameter_676"" v=""fnote168::0"" /&gt;_x000D_
  &lt;param n=""UIParameter_677"" v=""ts_name16'"</definedName>
    <definedName name="_AMO_ContentDefinition_680586719.15" hidden="1">"'=""s_mgntd13::N/A"" /&gt;_x000D_
  &lt;param n=""UIParameter_56"" v=""fnote13::0"" /&gt;_x000D_
  &lt;param n=""UIParameter_57"" v=""ts_name14::"" /&gt;_x000D_
  &lt;param n=""UIParameter_58"" v=""d_type14::AC"" /&gt;_x000D_
  &lt;param n=""UIParameter_59"" v=""s_mgntd14::N/A"" /&gt;_x000D_
  &lt;param n=""U'"</definedName>
    <definedName name="_AMO_ContentDefinition_680586719.150" hidden="1">"'9::"" /&gt;_x000D_
  &lt;param n=""UIParameter_678"" v=""d_type169::AC"" /&gt;_x000D_
  &lt;param n=""UIParameter_679"" v=""s_mgntd169::N/A"" /&gt;_x000D_
  &lt;param n=""UIParameter_680"" v=""fnote169::0"" /&gt;_x000D_
  &lt;param n=""UIParameter_681"" v=""ts_name170::"" /&gt;_x000D_
  &lt;param n=""UIParam'"</definedName>
    <definedName name="_AMO_ContentDefinition_680586719.151" hidden="1">"'eter_682"" v=""d_type170::AC"" /&gt;_x000D_
  &lt;param n=""UIParameter_683"" v=""s_mgntd170::N/A"" /&gt;_x000D_
  &lt;param n=""UIParameter_684"" v=""fnote170::0"" /&gt;_x000D_
  &lt;param n=""UIParameter_685"" v=""ts_name171::"" /&gt;_x000D_
  &lt;param n=""UIParameter_686"" v=""d_type171::AC"" '"</definedName>
    <definedName name="_AMO_ContentDefinition_680586719.152" hidden="1">"'/&gt;_x000D_
  &lt;param n=""UIParameter_687"" v=""s_mgntd171::N/A"" /&gt;_x000D_
  &lt;param n=""UIParameter_688"" v=""fnote171::0"" /&gt;_x000D_
  &lt;param n=""UIParameter_689"" v=""ts_name172::"" /&gt;_x000D_
  &lt;param n=""UIParameter_690"" v=""d_type172::AC"" /&gt;_x000D_
  &lt;param n=""UIParameter_6'"</definedName>
    <definedName name="_AMO_ContentDefinition_680586719.153" hidden="1">"'91"" v=""s_mgntd172::N/A"" /&gt;_x000D_
  &lt;param n=""UIParameter_692"" v=""fnote172::0"" /&gt;_x000D_
  &lt;param n=""UIParameter_693"" v=""ts_name173::"" /&gt;_x000D_
  &lt;param n=""UIParameter_694"" v=""d_type173::AC"" /&gt;_x000D_
  &lt;param n=""UIParameter_695"" v=""s_mgntd173::N/A"" /&gt;_x000D_
'"</definedName>
    <definedName name="_AMO_ContentDefinition_680586719.154" hidden="1">"'  &lt;param n=""UIParameter_696"" v=""fnote173::0"" /&gt;_x000D_
  &lt;param n=""UIParameter_697"" v=""ts_name174::"" /&gt;_x000D_
  &lt;param n=""UIParameter_698"" v=""d_type174::AC"" /&gt;_x000D_
  &lt;param n=""UIParameter_699"" v=""s_mgntd174::N/A"" /&gt;_x000D_
  &lt;param n=""UIParameter_700""'"</definedName>
    <definedName name="_AMO_ContentDefinition_680586719.155" hidden="1">"' v=""fnote174::0"" /&gt;_x000D_
  &lt;param n=""UIParameter_701"" v=""ts_name175::"" /&gt;_x000D_
  &lt;param n=""UIParameter_702"" v=""d_type175::AC"" /&gt;_x000D_
  &lt;param n=""UIParameter_703"" v=""s_mgntd175::N/A"" /&gt;_x000D_
  &lt;param n=""UIParameter_704"" v=""fnote175::0"" /&gt;_x000D_
  &lt;param'"</definedName>
    <definedName name="_AMO_ContentDefinition_680586719.156" hidden="1">"' n=""UIParameter_705"" v=""ts_name176::"" /&gt;_x000D_
  &lt;param n=""UIParameter_706"" v=""d_type176::AC"" /&gt;_x000D_
  &lt;param n=""UIParameter_707"" v=""s_mgntd176::N/A"" /&gt;_x000D_
  &lt;param n=""UIParameter_708"" v=""fnote176::0"" /&gt;_x000D_
  &lt;param n=""UIParameter_709"" v=""ts_n'"</definedName>
    <definedName name="_AMO_ContentDefinition_680586719.157" hidden="1">"'ame177::"" /&gt;_x000D_
  &lt;param n=""UIParameter_710"" v=""d_type177::AC"" /&gt;_x000D_
  &lt;param n=""UIParameter_711"" v=""s_mgntd177::N/A"" /&gt;_x000D_
  &lt;param n=""UIParameter_712"" v=""fnote177::0"" /&gt;_x000D_
  &lt;param n=""UIParameter_713"" v=""ts_name178::"" /&gt;_x000D_
  &lt;param n=""UI'"</definedName>
    <definedName name="_AMO_ContentDefinition_680586719.158" hidden="1">"'Parameter_714"" v=""d_type178::AC"" /&gt;_x000D_
  &lt;param n=""UIParameter_715"" v=""s_mgntd178::N/A"" /&gt;_x000D_
  &lt;param n=""UIParameter_716"" v=""fnote178::0"" /&gt;_x000D_
  &lt;param n=""UIParameter_717"" v=""ts_name179::"" /&gt;_x000D_
  &lt;param n=""UIParameter_718"" v=""d_type179::'"</definedName>
    <definedName name="_AMO_ContentDefinition_680586719.159" hidden="1">"'AC"" /&gt;_x000D_
  &lt;param n=""UIParameter_719"" v=""s_mgntd179::N/A"" /&gt;_x000D_
  &lt;param n=""UIParameter_720"" v=""fnote179::0"" /&gt;_x000D_
  &lt;param n=""UIParameter_721"" v=""ts_name180::"" /&gt;_x000D_
  &lt;param n=""UIParameter_722"" v=""d_type180::AC"" /&gt;_x000D_
  &lt;param n=""UIParame'"</definedName>
    <definedName name="_AMO_ContentDefinition_680586719.16" hidden="1">"'IParameter_60"" v=""fnote14::0"" /&gt;_x000D_
  &lt;param n=""UIParameter_61"" v=""ts_name15::"" /&gt;_x000D_
  &lt;param n=""UIParameter_62"" v=""d_type15::AC"" /&gt;_x000D_
  &lt;param n=""UIParameter_63"" v=""s_mgntd15::N/A"" /&gt;_x000D_
  &lt;param n=""UIParameter_64"" v=""fnote15::0"" /&gt;_x000D_
  '"</definedName>
    <definedName name="_AMO_ContentDefinition_680586719.160" hidden="1">"'ter_723"" v=""s_mgntd180::N/A"" /&gt;_x000D_
  &lt;param n=""UIParameter_724"" v=""fnote180::0"" /&gt;_x000D_
  &lt;param n=""UIParameter_725"" v=""ts_name181::"" /&gt;_x000D_
  &lt;param n=""UIParameter_726"" v=""d_type181::AC"" /&gt;_x000D_
  &lt;param n=""UIParameter_727"" v=""s_mgntd181::N/A""'"</definedName>
    <definedName name="_AMO_ContentDefinition_680586719.161" hidden="1">"' /&gt;_x000D_
  &lt;param n=""UIParameter_728"" v=""fnote181::0"" /&gt;_x000D_
  &lt;param n=""UIParameter_729"" v=""ts_name182::"" /&gt;_x000D_
  &lt;param n=""UIParameter_730"" v=""d_type182::AC"" /&gt;_x000D_
  &lt;param n=""UIParameter_731"" v=""s_mgntd182::N/A"" /&gt;_x000D_
  &lt;param n=""UIParameter_'"</definedName>
    <definedName name="_AMO_ContentDefinition_680586719.162" hidden="1">"'732"" v=""fnote182::0"" /&gt;_x000D_
  &lt;param n=""UIParameter_733"" v=""ts_name183::"" /&gt;_x000D_
  &lt;param n=""UIParameter_734"" v=""d_type183::AC"" /&gt;_x000D_
  &lt;param n=""UIParameter_735"" v=""s_mgntd183::N/A"" /&gt;_x000D_
  &lt;param n=""UIParameter_736"" v=""fnote183::0"" /&gt;_x000D_
  &lt;'"</definedName>
    <definedName name="_AMO_ContentDefinition_680586719.163" hidden="1">"'param n=""UIParameter_737"" v=""ts_name184::"" /&gt;_x000D_
  &lt;param n=""UIParameter_738"" v=""d_type184::AC"" /&gt;_x000D_
  &lt;param n=""UIParameter_739"" v=""s_mgntd184::N/A"" /&gt;_x000D_
  &lt;param n=""UIParameter_740"" v=""fnote184::0"" /&gt;_x000D_
  &lt;param n=""UIParameter_741"" v='"</definedName>
    <definedName name="_AMO_ContentDefinition_680586719.164" hidden="1">"'""ts_name185::"" /&gt;_x000D_
  &lt;param n=""UIParameter_742"" v=""d_type185::AC"" /&gt;_x000D_
  &lt;param n=""UIParameter_743"" v=""s_mgntd185::N/A"" /&gt;_x000D_
  &lt;param n=""UIParameter_744"" v=""fnote185::0"" /&gt;_x000D_
  &lt;param n=""UIParameter_745"" v=""ts_name186::"" /&gt;_x000D_
  &lt;param '"</definedName>
    <definedName name="_AMO_ContentDefinition_680586719.165" hidden="1">"'n=""UIParameter_746"" v=""d_type186::AC"" /&gt;_x000D_
  &lt;param n=""UIParameter_747"" v=""s_mgntd186::N/A"" /&gt;_x000D_
  &lt;param n=""UIParameter_748"" v=""fnote186::0"" /&gt;_x000D_
  &lt;param n=""UIParameter_749"" v=""ts_name187::"" /&gt;_x000D_
  &lt;param n=""UIParameter_750"" v=""d_typ'"</definedName>
    <definedName name="_AMO_ContentDefinition_680586719.166" hidden="1">"'e187::AC"" /&gt;_x000D_
  &lt;param n=""UIParameter_751"" v=""s_mgntd187::N/A"" /&gt;_x000D_
  &lt;param n=""UIParameter_752"" v=""fnote187::0"" /&gt;_x000D_
  &lt;param n=""UIParameter_753"" v=""ts_name188::"" /&gt;_x000D_
  &lt;param n=""UIParameter_754"" v=""d_type188::AC"" /&gt;_x000D_
  &lt;param n=""UI'"</definedName>
    <definedName name="_AMO_ContentDefinition_680586719.167" hidden="1">"'Parameter_755"" v=""s_mgntd188::N/A"" /&gt;_x000D_
  &lt;param n=""UIParameter_756"" v=""fnote188::0"" /&gt;_x000D_
  &lt;param n=""UIParameter_757"" v=""ts_name189::"" /&gt;_x000D_
  &lt;param n=""UIParameter_758"" v=""d_type189::AC"" /&gt;_x000D_
  &lt;param n=""UIParameter_759"" v=""s_mgntd189:'"</definedName>
    <definedName name="_AMO_ContentDefinition_680586719.168" hidden="1">"':N/A"" /&gt;_x000D_
  &lt;param n=""UIParameter_760"" v=""fnote189::0"" /&gt;_x000D_
  &lt;param n=""UIParameter_761"" v=""ts_name190::"" /&gt;_x000D_
  &lt;param n=""UIParameter_762"" v=""d_type190::AC"" /&gt;_x000D_
  &lt;param n=""UIParameter_763"" v=""s_mgntd190::N/A"" /&gt;_x000D_
  &lt;param n=""UIPara'"</definedName>
    <definedName name="_AMO_ContentDefinition_680586719.169" hidden="1">"'meter_764"" v=""fnote190::0"" /&gt;_x000D_
  &lt;param n=""UIParameter_765"" v=""ts_name191::"" /&gt;_x000D_
  &lt;param n=""UIParameter_766"" v=""d_type191::AC"" /&gt;_x000D_
  &lt;param n=""UIParameter_767"" v=""s_mgntd191::N/A"" /&gt;_x000D_
  &lt;param n=""UIParameter_768"" v=""fnote191::0"" /'"</definedName>
    <definedName name="_AMO_ContentDefinition_680586719.17" hidden="1">"'&lt;param n=""UIParameter_65"" v=""ts_name16::"" /&gt;_x000D_
  &lt;param n=""UIParameter_66"" v=""d_type16::AC"" /&gt;_x000D_
  &lt;param n=""UIParameter_67"" v=""s_mgntd16::N/A"" /&gt;_x000D_
  &lt;param n=""UIParameter_68"" v=""fnote16::0"" /&gt;_x000D_
  &lt;param n=""UIParameter_69"" v=""ts_name'"</definedName>
    <definedName name="_AMO_ContentDefinition_680586719.170" hidden="1">"'&gt;_x000D_
  &lt;param n=""UIParameter_769"" v=""ts_name192::"" /&gt;_x000D_
  &lt;param n=""UIParameter_770"" v=""d_type192::AC"" /&gt;_x000D_
  &lt;param n=""UIParameter_771"" v=""s_mgntd192::N/A"" /&gt;_x000D_
  &lt;param n=""UIParameter_772"" v=""fnote192::0"" /&gt;_x000D_
  &lt;param n=""UIParameter_7'"</definedName>
    <definedName name="_AMO_ContentDefinition_680586719.171" hidden="1">"'73"" v=""ts_name193::"" /&gt;_x000D_
  &lt;param n=""UIParameter_774"" v=""d_type193::AC"" /&gt;_x000D_
  &lt;param n=""UIParameter_775"" v=""s_mgntd193::N/A"" /&gt;_x000D_
  &lt;param n=""UIParameter_776"" v=""fnote193::0"" /&gt;_x000D_
  &lt;param n=""UIParameter_777"" v=""ts_name194::"" /&gt;_x000D_
  &lt;'"</definedName>
    <definedName name="_AMO_ContentDefinition_680586719.172" hidden="1">"'param n=""UIParameter_778"" v=""d_type194::AC"" /&gt;_x000D_
  &lt;param n=""UIParameter_779"" v=""s_mgntd194::N/A"" /&gt;_x000D_
  &lt;param n=""UIParameter_780"" v=""fnote194::0"" /&gt;_x000D_
  &lt;param n=""UIParameter_781"" v=""ts_name195::"" /&gt;_x000D_
  &lt;param n=""UIParameter_782"" v='"</definedName>
    <definedName name="_AMO_ContentDefinition_680586719.173" hidden="1">"'""d_type195::AC"" /&gt;_x000D_
  &lt;param n=""UIParameter_783"" v=""s_mgntd195::N/A"" /&gt;_x000D_
  &lt;param n=""UIParameter_784"" v=""fnote195::0"" /&gt;_x000D_
  &lt;param n=""UIParameter_785"" v=""ts_name196::"" /&gt;_x000D_
  &lt;param n=""UIParameter_786"" v=""d_type196::AC"" /&gt;_x000D_
  &lt;param'"</definedName>
    <definedName name="_AMO_ContentDefinition_680586719.174" hidden="1">"' n=""UIParameter_787"" v=""s_mgntd196::N/A"" /&gt;_x000D_
  &lt;param n=""UIParameter_788"" v=""fnote196::0"" /&gt;_x000D_
  &lt;param n=""UIParameter_789"" v=""ts_name197::"" /&gt;_x000D_
  &lt;param n=""UIParameter_790"" v=""d_type197::AC"" /&gt;_x000D_
  &lt;param n=""UIParameter_791"" v=""s_mg'"</definedName>
    <definedName name="_AMO_ContentDefinition_680586719.175" hidden="1">"'ntd197::N/A"" /&gt;_x000D_
  &lt;param n=""UIParameter_792"" v=""fnote197::0"" /&gt;_x000D_
  &lt;param n=""UIParameter_793"" v=""ts_name198::"" /&gt;_x000D_
  &lt;param n=""UIParameter_794"" v=""d_type198::AC"" /&gt;_x000D_
  &lt;param n=""UIParameter_795"" v=""s_mgntd198::N/A"" /&gt;_x000D_
  &lt;param n=""'"</definedName>
    <definedName name="_AMO_ContentDefinition_680586719.176" hidden="1">"'UIParameter_796"" v=""fnote198::0"" /&gt;_x000D_
  &lt;param n=""UIParameter_797"" v=""ts_name199::"" /&gt;_x000D_
  &lt;param n=""UIParameter_798"" v=""d_type199::AC"" /&gt;_x000D_
  &lt;param n=""UIParameter_799"" v=""s_mgntd199::N/A"" /&gt;_x000D_
  &lt;param n=""UIParameter_800"" v=""fnote199:'"</definedName>
    <definedName name="_AMO_ContentDefinition_680586719.177" hidden="1">"':0"" /&gt;_x000D_
  &lt;param n=""UIParameter_801"" v=""ts_name200::"" /&gt;_x000D_
  &lt;param n=""UIParameter_802"" v=""d_type200::AC"" /&gt;_x000D_
  &lt;param n=""UIParameter_803"" v=""s_mgntd200::N/A"" /&gt;_x000D_
  &lt;param n=""UIParameter_804"" v=""fnote200::0"" /&gt;_x000D_
  &lt;param n=""UIParame'"</definedName>
    <definedName name="_AMO_ContentDefinition_680586719.178" hidden="1">"'ter_805"" v=""ts_name201::"" /&gt;_x000D_
  &lt;param n=""UIParameter_806"" v=""d_type201::AC"" /&gt;_x000D_
  &lt;param n=""UIParameter_807"" v=""s_mgntd201::N/A"" /&gt;_x000D_
  &lt;param n=""UIParameter_808"" v=""fnote201::0"" /&gt;_x000D_
  &lt;param n=""UIParameter_809"" v=""ts_name202::"" /&gt;'"</definedName>
    <definedName name="_AMO_ContentDefinition_680586719.179" hidden="1">"'_x000D_
  &lt;param n=""UIParameter_810"" v=""d_type202::AC"" /&gt;_x000D_
  &lt;param n=""UIParameter_811"" v=""s_mgntd202::N/A"" /&gt;_x000D_
  &lt;param n=""UIParameter_812"" v=""fnote202::0"" /&gt;_x000D_
  &lt;param n=""UIParameter_813"" v=""ts_name203::"" /&gt;_x000D_
  &lt;param n=""UIParameter_81'"</definedName>
    <definedName name="_AMO_ContentDefinition_680586719.18" hidden="1">"'17::"" /&gt;_x000D_
  &lt;param n=""UIParameter_70"" v=""d_type17::AC"" /&gt;_x000D_
  &lt;param n=""UIParameter_71"" v=""s_mgntd17::N/A"" /&gt;_x000D_
  &lt;param n=""UIParameter_72"" v=""fnote17::0"" /&gt;_x000D_
  &lt;param n=""UIParameter_73"" v=""ts_name18::"" /&gt;_x000D_
  &lt;param n=""UIParameter_7'"</definedName>
    <definedName name="_AMO_ContentDefinition_680586719.180" hidden="1">"'4"" v=""d_type203::AC"" /&gt;_x000D_
  &lt;param n=""UIParameter_815"" v=""s_mgntd203::N/A"" /&gt;_x000D_
  &lt;param n=""UIParameter_816"" v=""fnote203::0"" /&gt;_x000D_
  &lt;param n=""UIParameter_817"" v=""ts_name204::"" /&gt;_x000D_
  &lt;param n=""UIParameter_818"" v=""d_type204::AC"" /&gt;_x000D_
  &lt;'"</definedName>
    <definedName name="_AMO_ContentDefinition_680586719.181" hidden="1">"'param n=""UIParameter_819"" v=""s_mgntd204::N/A"" /&gt;_x000D_
  &lt;param n=""UIParameter_820"" v=""fnote204::0"" /&gt;_x000D_
  &lt;param n=""UIParameter_821"" v=""ts_name205::"" /&gt;_x000D_
  &lt;param n=""UIParameter_822"" v=""d_type205::AC"" /&gt;_x000D_
  &lt;param n=""UIParameter_823"" v='"</definedName>
    <definedName name="_AMO_ContentDefinition_680586719.182" hidden="1">"'""s_mgntd205::N/A"" /&gt;_x000D_
  &lt;param n=""UIParameter_824"" v=""fnote205::0"" /&gt;_x000D_
  &lt;param n=""UIParameter_825"" v=""ts_name206::"" /&gt;_x000D_
  &lt;param n=""UIParameter_826"" v=""d_type206::AC"" /&gt;_x000D_
  &lt;param n=""UIParameter_827"" v=""s_mgntd206::N/A"" /&gt;_x000D_
  &lt;para'"</definedName>
    <definedName name="_AMO_ContentDefinition_680586719.183" hidden="1">"'m n=""UIParameter_828"" v=""fnote206::0"" /&gt;_x000D_
  &lt;param n=""UIParameter_829"" v=""ts_name207::"" /&gt;_x000D_
  &lt;param n=""UIParameter_830"" v=""d_type207::AC"" /&gt;_x000D_
  &lt;param n=""UIParameter_831"" v=""s_mgntd207::N/A"" /&gt;_x000D_
  &lt;param n=""UIParameter_832"" v=""fno'"</definedName>
    <definedName name="_AMO_ContentDefinition_680586719.184" hidden="1">"'te207::0"" /&gt;_x000D_
  &lt;param n=""UIParameter_833"" v=""ts_name208::"" /&gt;_x000D_
  &lt;param n=""UIParameter_834"" v=""d_type208::AC"" /&gt;_x000D_
  &lt;param n=""UIParameter_835"" v=""s_mgntd208::N/A"" /&gt;_x000D_
  &lt;param n=""UIParameter_836"" v=""fnote208::0"" /&gt;_x000D_
  &lt;param n=""UI'"</definedName>
    <definedName name="_AMO_ContentDefinition_680586719.185" hidden="1">"'Parameter_837"" v=""ts_name209::"" /&gt;_x000D_
  &lt;param n=""UIParameter_838"" v=""d_type209::AC"" /&gt;_x000D_
  &lt;param n=""UIParameter_839"" v=""s_mgntd209::N/A"" /&gt;_x000D_
  &lt;param n=""UIParameter_840"" v=""fnote209::0"" /&gt;_x000D_
  &lt;param n=""UIParameter_841"" v=""ts_name210'"</definedName>
    <definedName name="_AMO_ContentDefinition_680586719.186" hidden="1">"'::"" /&gt;_x000D_
  &lt;param n=""UIParameter_842"" v=""d_type210::AC"" /&gt;_x000D_
  &lt;param n=""UIParameter_843"" v=""s_mgntd210::N/A"" /&gt;_x000D_
  &lt;param n=""UIParameter_844"" v=""fnote210::0"" /&gt;_x000D_
  &lt;param n=""UIParameter_845"" v=""ts_name211::"" /&gt;_x000D_
  &lt;param n=""UIParame'"</definedName>
    <definedName name="_AMO_ContentDefinition_680586719.187" hidden="1">"'ter_846"" v=""d_type211::AC"" /&gt;_x000D_
  &lt;param n=""UIParameter_847"" v=""s_mgntd211::N/A"" /&gt;_x000D_
  &lt;param n=""UIParameter_848"" v=""fnote211::0"" /&gt;_x000D_
  &lt;param n=""UIParameter_849"" v=""ts_name212::"" /&gt;_x000D_
  &lt;param n=""UIParameter_850"" v=""d_type212::AC"" /'"</definedName>
    <definedName name="_AMO_ContentDefinition_680586719.188" hidden="1">"'&gt;_x000D_
  &lt;param n=""UIParameter_851"" v=""s_mgntd212::N/A"" /&gt;_x000D_
  &lt;param n=""UIParameter_852"" v=""fnote212::0"" /&gt;_x000D_
  &lt;param n=""UIParameter_853"" v=""ts_name213::"" /&gt;_x000D_
  &lt;param n=""UIParameter_854"" v=""d_type213::AC"" /&gt;_x000D_
  &lt;param n=""UIParameter_85'"</definedName>
    <definedName name="_AMO_ContentDefinition_680586719.189" hidden="1">"'5"" v=""s_mgntd213::N/A"" /&gt;_x000D_
  &lt;param n=""UIParameter_856"" v=""fnote213::0"" /&gt;_x000D_
  &lt;param n=""UIParameter_857"" v=""ts_name214::"" /&gt;_x000D_
  &lt;param n=""UIParameter_858"" v=""d_type214::AC"" /&gt;_x000D_
  &lt;param n=""UIParameter_859"" v=""s_mgntd214::N/A"" /&gt;_x000D_
 '"</definedName>
    <definedName name="_AMO_ContentDefinition_680586719.19" hidden="1">"'4"" v=""d_type18::AC"" /&gt;_x000D_
  &lt;param n=""UIParameter_75"" v=""s_mgntd18::N/A"" /&gt;_x000D_
  &lt;param n=""UIParameter_76"" v=""fnote18::0"" /&gt;_x000D_
  &lt;param n=""UIParameter_77"" v=""ts_name19::"" /&gt;_x000D_
  &lt;param n=""UIParameter_78"" v=""d_type19::AC"" /&gt;_x000D_
  &lt;param n'"</definedName>
    <definedName name="_AMO_ContentDefinition_680586719.190" hidden="1">"' &lt;param n=""UIParameter_860"" v=""fnote214::0"" /&gt;_x000D_
  &lt;param n=""UIParameter_861"" v=""ts_name215::"" /&gt;_x000D_
  &lt;param n=""UIParameter_862"" v=""d_type215::AC"" /&gt;_x000D_
  &lt;param n=""UIParameter_863"" v=""s_mgntd215::N/A"" /&gt;_x000D_
  &lt;param n=""UIParameter_864"" '"</definedName>
    <definedName name="_AMO_ContentDefinition_680586719.191" hidden="1">"'v=""fnote215::0"" /&gt;_x000D_
  &lt;param n=""UIParameter_865"" v=""ts_name216::"" /&gt;_x000D_
  &lt;param n=""UIParameter_866"" v=""d_type216::AC"" /&gt;_x000D_
  &lt;param n=""UIParameter_867"" v=""s_mgntd216::N/A"" /&gt;_x000D_
  &lt;param n=""UIParameter_868"" v=""fnote216::0"" /&gt;_x000D_
  &lt;param'"</definedName>
    <definedName name="_AMO_ContentDefinition_680586719.192" hidden="1">"' n=""UIParameter_869"" v=""ts_name217::"" /&gt;_x000D_
  &lt;param n=""UIParameter_870"" v=""d_type217::AC"" /&gt;_x000D_
  &lt;param n=""UIParameter_871"" v=""s_mgntd217::N/A"" /&gt;_x000D_
  &lt;param n=""UIParameter_872"" v=""fnote217::0"" /&gt;_x000D_
  &lt;param n=""UIParameter_873"" v=""ts_n'"</definedName>
    <definedName name="_AMO_ContentDefinition_680586719.193" hidden="1">"'ame218::"" /&gt;_x000D_
  &lt;param n=""UIParameter_874"" v=""d_type218::AC"" /&gt;_x000D_
  &lt;param n=""UIParameter_875"" v=""s_mgntd218::N/A"" /&gt;_x000D_
  &lt;param n=""UIParameter_876"" v=""fnote218::0"" /&gt;_x000D_
  &lt;param n=""UIParameter_877"" v=""ts_name219::"" /&gt;_x000D_
  &lt;param n=""UI'"</definedName>
    <definedName name="_AMO_ContentDefinition_680586719.194" hidden="1">"'Parameter_878"" v=""d_type219::AC"" /&gt;_x000D_
  &lt;param n=""UIParameter_879"" v=""s_mgntd219::N/A"" /&gt;_x000D_
  &lt;param n=""UIParameter_880"" v=""fnote219::0"" /&gt;_x000D_
  &lt;param n=""UIParameter_881"" v=""ts_name220::"" /&gt;_x000D_
  &lt;param n=""UIParameter_882"" v=""d_type220::'"</definedName>
    <definedName name="_AMO_ContentDefinition_680586719.195" hidden="1">"'AC"" /&gt;_x000D_
  &lt;param n=""UIParameter_883"" v=""s_mgntd220::N/A"" /&gt;_x000D_
  &lt;param n=""UIParameter_884"" v=""fnote220::0"" /&gt;_x000D_
  &lt;param n=""UIParameter_885"" v=""ts_name221::"" /&gt;_x000D_
  &lt;param n=""UIParameter_886"" v=""d_type221::AC"" /&gt;_x000D_
  &lt;param n=""UIParame'"</definedName>
    <definedName name="_AMO_ContentDefinition_680586719.196" hidden="1">"'ter_887"" v=""s_mgntd221::N/A"" /&gt;_x000D_
  &lt;param n=""UIParameter_888"" v=""fnote221::0"" /&gt;_x000D_
  &lt;param n=""UIParameter_889"" v=""ts_name222::"" /&gt;_x000D_
  &lt;param n=""UIParameter_890"" v=""d_type222::AC"" /&gt;_x000D_
  &lt;param n=""UIParameter_891"" v=""s_mgntd222::N/A""'"</definedName>
    <definedName name="_AMO_ContentDefinition_680586719.197" hidden="1">"' /&gt;_x000D_
  &lt;param n=""UIParameter_892"" v=""fnote222::0"" /&gt;_x000D_
  &lt;param n=""UIParameter_893"" v=""ts_name223::"" /&gt;_x000D_
  &lt;param n=""UIParameter_894"" v=""d_type223::AC"" /&gt;_x000D_
  &lt;param n=""UIParameter_895"" v=""s_mgntd223::N/A"" /&gt;_x000D_
  &lt;param n=""UIParameter_'"</definedName>
    <definedName name="_AMO_ContentDefinition_680586719.198" hidden="1">"'896"" v=""fnote223::0"" /&gt;_x000D_
  &lt;param n=""UIParameter_897"" v=""ts_name224::"" /&gt;_x000D_
  &lt;param n=""UIParameter_898"" v=""d_type224::AC"" /&gt;_x000D_
  &lt;param n=""UIParameter_899"" v=""s_mgntd224::N/A"" /&gt;_x000D_
  &lt;param n=""UIParameter_900"" v=""fnote224::0"" /&gt;_x000D_
  &lt;'"</definedName>
    <definedName name="_AMO_ContentDefinition_680586719.199" hidden="1">"'param n=""UIParameter_901"" v=""ts_name225::"" /&gt;_x000D_
  &lt;param n=""UIParameter_902"" v=""d_type225::AC"" /&gt;_x000D_
  &lt;param n=""UIParameter_903"" v=""s_mgntd225::N/A"" /&gt;_x000D_
  &lt;param n=""UIParameter_904"" v=""fnote225::0"" /&gt;_x000D_
  &lt;param n=""UIParameter_905"" v='"</definedName>
    <definedName name="_AMO_ContentDefinition_680586719.2" hidden="1">"'0""&gt;_x000D_
  &lt;files&gt;d:\Documents and Settings\CBKUR1162\My Documents\My SAS Files\Add-In for Microsoft Office\_SOA_Extract_TS_IDs_1\Extract_TS_IDs.srx&lt;/files&gt;_x000D_
  &lt;param n=""DisplayName"" v=""Extract TS IDs"" /&gt;_x000D_
  &lt;param n=""ServerName"" v=""SASApp"" /&gt;_x000D_
 '"</definedName>
    <definedName name="_AMO_ContentDefinition_680586719.20" hidden="1">"'=""UIParameter_79"" v=""s_mgntd19::N/A"" /&gt;_x000D_
  &lt;param n=""UIParameter_80"" v=""fnote19::0"" /&gt;_x000D_
  &lt;param n=""UIParameter_81"" v=""ts_name20::"" /&gt;_x000D_
  &lt;param n=""UIParameter_82"" v=""d_type20::AC"" /&gt;_x000D_
  &lt;param n=""UIParameter_83"" v=""s_mgntd20::N/A'"</definedName>
    <definedName name="_AMO_ContentDefinition_680586719.200" hidden="1">"'""ts_name226::"" /&gt;_x000D_
  &lt;param n=""UIParameter_906"" v=""d_type226::AC"" /&gt;_x000D_
  &lt;param n=""UIParameter_907"" v=""s_mgntd226::N/A"" /&gt;_x000D_
  &lt;param n=""UIParameter_908"" v=""fnote226::0"" /&gt;_x000D_
  &lt;param n=""UIParameter_909"" v=""ts_name227::"" /&gt;_x000D_
  &lt;param '"</definedName>
    <definedName name="_AMO_ContentDefinition_680586719.201" hidden="1">"'n=""UIParameter_910"" v=""d_type227::AC"" /&gt;_x000D_
  &lt;param n=""UIParameter_911"" v=""s_mgntd227::N/A"" /&gt;_x000D_
  &lt;param n=""UIParameter_912"" v=""fnote227::0"" /&gt;_x000D_
  &lt;param n=""UIParameter_913"" v=""ts_name228::"" /&gt;_x000D_
  &lt;param n=""UIParameter_914"" v=""d_typ'"</definedName>
    <definedName name="_AMO_ContentDefinition_680586719.202" hidden="1">"'e228::AC"" /&gt;_x000D_
  &lt;param n=""UIParameter_915"" v=""s_mgntd228::N/A"" /&gt;_x000D_
  &lt;param n=""UIParameter_916"" v=""fnote228::0"" /&gt;_x000D_
  &lt;param n=""UIParameter_917"" v=""ts_name229::"" /&gt;_x000D_
  &lt;param n=""UIParameter_918"" v=""d_type229::AC"" /&gt;_x000D_
  &lt;param n=""UI'"</definedName>
    <definedName name="_AMO_ContentDefinition_680586719.203" hidden="1">"'Parameter_919"" v=""s_mgntd229::N/A"" /&gt;_x000D_
  &lt;param n=""UIParameter_920"" v=""fnote229::0"" /&gt;_x000D_
  &lt;param n=""UIParameter_921"" v=""ts_name230::"" /&gt;_x000D_
  &lt;param n=""UIParameter_922"" v=""d_type230::AC"" /&gt;_x000D_
  &lt;param n=""UIParameter_923"" v=""s_mgntd230:'"</definedName>
    <definedName name="_AMO_ContentDefinition_680586719.204" hidden="1">"':N/A"" /&gt;_x000D_
  &lt;param n=""UIParameter_924"" v=""fnote230::0"" /&gt;_x000D_
  &lt;param n=""UIParameter_925"" v=""ts_name231::"" /&gt;_x000D_
  &lt;param n=""UIParameter_926"" v=""d_type231::AC"" /&gt;_x000D_
  &lt;param n=""UIParameter_927"" v=""s_mgntd231::N/A"" /&gt;_x000D_
  &lt;param n=""UIPara'"</definedName>
    <definedName name="_AMO_ContentDefinition_680586719.205" hidden="1">"'meter_928"" v=""fnote231::0"" /&gt;_x000D_
  &lt;param n=""UIParameter_929"" v=""ts_name232::"" /&gt;_x000D_
  &lt;param n=""UIParameter_930"" v=""d_type232::AC"" /&gt;_x000D_
  &lt;param n=""UIParameter_931"" v=""s_mgntd232::N/A"" /&gt;_x000D_
  &lt;param n=""UIParameter_932"" v=""fnote232::0"" /'"</definedName>
    <definedName name="_AMO_ContentDefinition_680586719.206" hidden="1">"'&gt;_x000D_
  &lt;param n=""UIParameter_933"" v=""ts_name233::"" /&gt;_x000D_
  &lt;param n=""UIParameter_934"" v=""d_type233::AC"" /&gt;_x000D_
  &lt;param n=""UIParameter_935"" v=""s_mgntd233::N/A"" /&gt;_x000D_
  &lt;param n=""UIParameter_936"" v=""fnote233::0"" /&gt;_x000D_
  &lt;param n=""UIParameter_9'"</definedName>
    <definedName name="_AMO_ContentDefinition_680586719.207" hidden="1">"'37"" v=""ts_name234::"" /&gt;_x000D_
  &lt;param n=""UIParameter_938"" v=""d_type234::AC"" /&gt;_x000D_
  &lt;param n=""UIParameter_939"" v=""s_mgntd234::N/A"" /&gt;_x000D_
  &lt;param n=""UIParameter_940"" v=""fnote234::0"" /&gt;_x000D_
  &lt;param n=""UIParameter_941"" v=""ts_name235::"" /&gt;_x000D_
  &lt;'"</definedName>
    <definedName name="_AMO_ContentDefinition_680586719.208" hidden="1">"'param n=""UIParameter_942"" v=""d_type235::AC"" /&gt;_x000D_
  &lt;param n=""UIParameter_943"" v=""s_mgntd235::N/A"" /&gt;_x000D_
  &lt;param n=""UIParameter_944"" v=""fnote235::0"" /&gt;_x000D_
  &lt;param n=""UIParameter_945"" v=""ts_name236::"" /&gt;_x000D_
  &lt;param n=""UIParameter_946"" v='"</definedName>
    <definedName name="_AMO_ContentDefinition_680586719.209" hidden="1">"'""d_type236::AC"" /&gt;_x000D_
  &lt;param n=""UIParameter_947"" v=""s_mgntd236::N/A"" /&gt;_x000D_
  &lt;param n=""UIParameter_948"" v=""fnote236::0"" /&gt;_x000D_
  &lt;param n=""UIParameter_949"" v=""ts_name237::"" /&gt;_x000D_
  &lt;param n=""UIParameter_950"" v=""d_type237::AC"" /&gt;_x000D_
  &lt;param'"</definedName>
    <definedName name="_AMO_ContentDefinition_680586719.21" hidden="1">"'"" /&gt;_x000D_
  &lt;param n=""UIParameter_84"" v=""fnote20::0"" /&gt;_x000D_
  &lt;param n=""UIParameter_85"" v=""ts_name21::"" /&gt;_x000D_
  &lt;param n=""UIParameter_86"" v=""d_type21::AC"" /&gt;_x000D_
  &lt;param n=""UIParameter_87"" v=""s_mgntd21::N/A"" /&gt;_x000D_
  &lt;param n=""UIParameter_88"" v'"</definedName>
    <definedName name="_AMO_ContentDefinition_680586719.210" hidden="1">"' n=""UIParameter_951"" v=""s_mgntd237::N/A"" /&gt;_x000D_
  &lt;param n=""UIParameter_952"" v=""fnote237::0"" /&gt;_x000D_
  &lt;param n=""UIParameter_953"" v=""ts_name238::"" /&gt;_x000D_
  &lt;param n=""UIParameter_954"" v=""d_type238::AC"" /&gt;_x000D_
  &lt;param n=""UIParameter_955"" v=""s_mg'"</definedName>
    <definedName name="_AMO_ContentDefinition_680586719.211" hidden="1">"'ntd238::N/A"" /&gt;_x000D_
  &lt;param n=""UIParameter_956"" v=""fnote238::0"" /&gt;_x000D_
  &lt;param n=""UIParameter_957"" v=""ts_name239::"" /&gt;_x000D_
  &lt;param n=""UIParameter_958"" v=""d_type239::AC"" /&gt;_x000D_
  &lt;param n=""UIParameter_959"" v=""s_mgntd239::N/A"" /&gt;_x000D_
  &lt;param n=""'"</definedName>
    <definedName name="_AMO_ContentDefinition_680586719.212" hidden="1">"'UIParameter_960"" v=""fnote239::0"" /&gt;_x000D_
  &lt;param n=""UIParameter_961"" v=""ts_name240::"" /&gt;_x000D_
  &lt;param n=""UIParameter_962"" v=""d_type240::AC"" /&gt;_x000D_
  &lt;param n=""UIParameter_963"" v=""s_mgntd240::AC"" /&gt;_x000D_
  &lt;param n=""UIParameter_964"" v=""fnote240:'"</definedName>
    <definedName name="_AMO_ContentDefinition_680586719.213" hidden="1">"':0"" /&gt;_x000D_
  &lt;param n=""UIParameter_965"" v=""ts_name241::"" /&gt;_x000D_
  &lt;param n=""UIParameter_966"" v=""d_type241::AC"" /&gt;_x000D_
  &lt;param n=""UIParameter_967"" v=""s_mgntd241::N/A"" /&gt;_x000D_
  &lt;param n=""UIParameter_968"" v=""fnote241::0"" /&gt;_x000D_
  &lt;param n=""UIParame'"</definedName>
    <definedName name="_AMO_ContentDefinition_680586719.214" hidden="1">"'ter_969"" v=""ts_name242::"" /&gt;_x000D_
  &lt;param n=""UIParameter_970"" v=""d_type242::AC"" /&gt;_x000D_
  &lt;param n=""UIParameter_971"" v=""s_mgntd242::N/A"" /&gt;_x000D_
  &lt;param n=""UIParameter_972"" v=""fnote242::0"" /&gt;_x000D_
  &lt;param n=""UIParameter_973"" v=""ts_name243::"" /&gt;'"</definedName>
    <definedName name="_AMO_ContentDefinition_680586719.215" hidden="1">"'_x000D_
  &lt;param n=""UIParameter_974"" v=""d_type243::AC"" /&gt;_x000D_
  &lt;param n=""UIParameter_975"" v=""s_mgntd243::N/A"" /&gt;_x000D_
  &lt;param n=""UIParameter_976"" v=""fnote243::0"" /&gt;_x000D_
  &lt;param n=""UIParameter_977"" v=""ts_name244::"" /&gt;_x000D_
  &lt;param n=""UIParameter_97'"</definedName>
    <definedName name="_AMO_ContentDefinition_680586719.216" hidden="1">"'8"" v=""d_type244::AC"" /&gt;_x000D_
  &lt;param n=""UIParameter_979"" v=""s_mgntd244::N/A"" /&gt;_x000D_
  &lt;param n=""UIParameter_980"" v=""fnote244::0"" /&gt;_x000D_
  &lt;param n=""UIParameter_981"" v=""ts_name245::"" /&gt;_x000D_
  &lt;param n=""UIParameter_982"" v=""d_type245::AC"" /&gt;_x000D_
  &lt;'"</definedName>
    <definedName name="_AMO_ContentDefinition_680586719.217" hidden="1">"'param n=""UIParameter_983"" v=""s_mgntd245::N/A"" /&gt;_x000D_
  &lt;param n=""UIParameter_984"" v=""fnote245::0"" /&gt;_x000D_
  &lt;param n=""UIParameter_985"" v=""ts_name246::"" /&gt;_x000D_
  &lt;param n=""UIParameter_986"" v=""d_type246::AC"" /&gt;_x000D_
  &lt;param n=""UIParameter_987"" v='"</definedName>
    <definedName name="_AMO_ContentDefinition_680586719.218" hidden="1">"'""s_mgntd246::N/A"" /&gt;_x000D_
  &lt;param n=""UIParameter_988"" v=""fnote246::0"" /&gt;_x000D_
  &lt;param n=""UIParameter_989"" v=""ts_name247::"" /&gt;_x000D_
  &lt;param n=""UIParameter_990"" v=""d_type247::AC"" /&gt;_x000D_
  &lt;param n=""UIParameter_991"" v=""s_mgntd247::N/A"" /&gt;_x000D_
  &lt;para'"</definedName>
    <definedName name="_AMO_ContentDefinition_680586719.219" hidden="1">"'m n=""UIParameter_992"" v=""fnote247::0"" /&gt;_x000D_
  &lt;param n=""UIParameter_993"" v=""ts_name248::"" /&gt;_x000D_
  &lt;param n=""UIParameter_994"" v=""d_type248::AC"" /&gt;_x000D_
  &lt;param n=""UIParameter_995"" v=""s_mgntd248::N/A"" /&gt;_x000D_
  &lt;param n=""UIParameter_996"" v=""fno'"</definedName>
    <definedName name="_AMO_ContentDefinition_680586719.22" hidden="1">"'=""fnote21::0"" /&gt;_x000D_
  &lt;param n=""UIParameter_89"" v=""ts_name22::"" /&gt;_x000D_
  &lt;param n=""UIParameter_90"" v=""d_type22::AC"" /&gt;_x000D_
  &lt;param n=""UIParameter_91"" v=""s_mgntd22::N/A"" /&gt;_x000D_
  &lt;param n=""UIParameter_92"" v=""fnote22::0"" /&gt;_x000D_
  &lt;param n=""UIPar'"</definedName>
    <definedName name="_AMO_ContentDefinition_680586719.220" hidden="1">"'te248::0"" /&gt;_x000D_
  &lt;param n=""UIParameter_997"" v=""ts_name249::"" /&gt;_x000D_
  &lt;param n=""UIParameter_998"" v=""d_type249::AC"" /&gt;_x000D_
  &lt;param n=""UIParameter_999"" v=""s_mgntd249::N/A"" /&gt;_x000D_
  &lt;param n=""UIParameter_1000"" v=""fnote249::0"" /&gt;_x000D_
  &lt;param n=""U'"</definedName>
    <definedName name="_AMO_ContentDefinition_680586719.221" hidden="1">"'IParameter_1001"" v=""ts_name250::"" /&gt;_x000D_
  &lt;param n=""UIParameter_1002"" v=""d_type250::AC"" /&gt;_x000D_
  &lt;param n=""UIParameter_1003"" v=""s_mgntd250::N/A"" /&gt;_x000D_
  &lt;param n=""UIParameter_1004"" v=""fnote250::0"" /&gt;_x000D_
  &lt;param n=""UIParameter_1005"" v=""_runs'"</definedName>
    <definedName name="_AMO_ContentDefinition_680586719.222" hidden="1">"'ource::0"" /&gt;_x000D_
  &lt;param n=""UIParameter_1006"" v=""_datasetname::ETSS.ETSS_FINAL_OUTPUT"" /&gt;_x000D_
  &lt;param n=""UIParameters"" v=""1007"" /&gt;_x000D_
  &lt;param n=""StoredProcessID"" v=""A58KUIMC.B1000B1Q"" /&gt;_x000D_
  &lt;param n=""StoredProcessPath"" v=""ETSSAddHocReports'"</definedName>
    <definedName name="_AMO_ContentDefinition_680586719.223" hidden="1">"'/Extract TS IDs"" /&gt;_x000D_
  &lt;param n=""RepositoryName"" v=""Foundation"" /&gt;_x000D_
  &lt;param n=""ClassName"" v=""SAS.OfficeAddin.StoredProcess"" /&gt;_x000D_
  &lt;param n=""_ROM_Version_"" v=""1.1"" /&gt;_x000D_
  &lt;param n=""_ROM_Application_"" v=""ODS"" /&gt;_x000D_
  &lt;param n=""_ROM_App'"</definedName>
    <definedName name="_AMO_ContentDefinition_680586719.224" hidden="1">"'Version_"" v=""9.1.3SP4"" /&gt;_x000D_
  &lt;param n=""maxReportCols"" v=""4"" /&gt;_x000D_
  &lt;fids n=""Extract_TS_IDs.srx"" v=""0"" /&gt;_x000D_
  &lt;ExcelXMLOptions AdjColWidths=""True"" RowOpt=""InsertEntire"" ColOpt=""InsertCells"" /&gt;_x000D_
&lt;/ContentDefinition&gt;'"</definedName>
    <definedName name="_AMO_ContentDefinition_680586719.23" hidden="1">"'ameter_93"" v=""ts_name23::"" /&gt;_x000D_
  &lt;param n=""UIParameter_94"" v=""d_type23::AC"" /&gt;_x000D_
  &lt;param n=""UIParameter_95"" v=""s_mgntd23::N/A"" /&gt;_x000D_
  &lt;param n=""UIParameter_96"" v=""fnote23::0"" /&gt;_x000D_
  &lt;param n=""UIParameter_97"" v=""ts_name24::"" /&gt;_x000D_
  &lt;pa'"</definedName>
    <definedName name="_AMO_ContentDefinition_680586719.24" hidden="1">"'ram n=""UIParameter_98"" v=""d_type24::AC"" /&gt;_x000D_
  &lt;param n=""UIParameter_99"" v=""s_mgntd24::N/A"" /&gt;_x000D_
  &lt;param n=""UIParameter_100"" v=""fnote24::0"" /&gt;_x000D_
  &lt;param n=""UIParameter_101"" v=""ts_name25::"" /&gt;_x000D_
  &lt;param n=""UIParameter_102"" v=""d_type2'"</definedName>
    <definedName name="_AMO_ContentDefinition_680586719.25" hidden="1">"'5::AC"" /&gt;_x000D_
  &lt;param n=""UIParameter_103"" v=""s_mgntd25::N/A"" /&gt;_x000D_
  &lt;param n=""UIParameter_104"" v=""fnote25::0"" /&gt;_x000D_
  &lt;param n=""UIParameter_105"" v=""ts_name26::"" /&gt;_x000D_
  &lt;param n=""UIParameter_106"" v=""d_type26::AC"" /&gt;_x000D_
  &lt;param n=""UIParamet'"</definedName>
    <definedName name="_AMO_ContentDefinition_680586719.26" hidden="1">"'er_107"" v=""s_mgntd26::N/A"" /&gt;_x000D_
  &lt;param n=""UIParameter_108"" v=""fnote26::0"" /&gt;_x000D_
  &lt;param n=""UIParameter_109"" v=""ts_name27::"" /&gt;_x000D_
  &lt;param n=""UIParameter_110"" v=""d_type27::AC"" /&gt;_x000D_
  &lt;param n=""UIParameter_111"" v=""s_mgntd27::N/A"" /&gt;_x000D_
 '"</definedName>
    <definedName name="_AMO_ContentDefinition_680586719.27" hidden="1">"' &lt;param n=""UIParameter_112"" v=""fnote27::0"" /&gt;_x000D_
  &lt;param n=""UIParameter_113"" v=""ts_name28::"" /&gt;_x000D_
  &lt;param n=""UIParameter_114"" v=""d_type28::AC"" /&gt;_x000D_
  &lt;param n=""UIParameter_115"" v=""s_mgntd28::N/A"" /&gt;_x000D_
  &lt;param n=""UIParameter_116"" v=""f'"</definedName>
    <definedName name="_AMO_ContentDefinition_680586719.28" hidden="1">"'note28::0"" /&gt;_x000D_
  &lt;param n=""UIParameter_117"" v=""ts_name29::"" /&gt;_x000D_
  &lt;param n=""UIParameter_118"" v=""d_type29::AC"" /&gt;_x000D_
  &lt;param n=""UIParameter_119"" v=""s_mgntd29::N/A"" /&gt;_x000D_
  &lt;param n=""UIParameter_120"" v=""fnote29::0"" /&gt;_x000D_
  &lt;param n=""UIPar'"</definedName>
    <definedName name="_AMO_ContentDefinition_680586719.29" hidden="1">"'ameter_121"" v=""ts_name30::"" /&gt;_x000D_
  &lt;param n=""UIParameter_122"" v=""d_type30::AC"" /&gt;_x000D_
  &lt;param n=""UIParameter_123"" v=""s_mgntd30::N/A"" /&gt;_x000D_
  &lt;param n=""UIParameter_124"" v=""fnote30::0"" /&gt;_x000D_
  &lt;param n=""UIParameter_125"" v=""ts_name31::"" /&gt;_x000D_
'"</definedName>
    <definedName name="_AMO_ContentDefinition_680586719.3" hidden="1">"' &lt;param n=""ResultsOnServer"" v=""False"" /&gt;_x000D_
  &lt;param n=""AMO_Version"" v=""2.1"" /&gt;_x000D_
  &lt;param n=""UIParameter_0"" v=""startdatetxt::20100101"" /&gt;_x000D_
  &lt;param n=""UIParameter_1"" v=""numofobs::12"" /&gt;_x000D_
  &lt;param n=""UIParameter_2"" v=""load_ts::V"" /&gt;_x000D_'"</definedName>
    <definedName name="_AMO_ContentDefinition_680586719.30" hidden="1">"'  &lt;param n=""UIParameter_126"" v=""d_type31::AC"" /&gt;_x000D_
  &lt;param n=""UIParameter_127"" v=""s_mgntd31::N/A"" /&gt;_x000D_
  &lt;param n=""UIParameter_128"" v=""fnote31::0"" /&gt;_x000D_
  &lt;param n=""UIParameter_129"" v=""ts_name32::"" /&gt;_x000D_
  &lt;param n=""UIParameter_130"" v=""'"</definedName>
    <definedName name="_AMO_ContentDefinition_680586719.31" hidden="1">"'d_type32::AC"" /&gt;_x000D_
  &lt;param n=""UIParameter_131"" v=""s_mgntd32::N/A"" /&gt;_x000D_
  &lt;param n=""UIParameter_132"" v=""fnote32::0"" /&gt;_x000D_
  &lt;param n=""UIParameter_133"" v=""ts_name33::"" /&gt;_x000D_
  &lt;param n=""UIParameter_134"" v=""d_type33::AC"" /&gt;_x000D_
  &lt;param n=""UI'"</definedName>
    <definedName name="_AMO_ContentDefinition_680586719.32" hidden="1">"'Parameter_135"" v=""s_mgntd33::N/A"" /&gt;_x000D_
  &lt;param n=""UIParameter_136"" v=""fnote33::0"" /&gt;_x000D_
  &lt;param n=""UIParameter_137"" v=""ts_name34::"" /&gt;_x000D_
  &lt;param n=""UIParameter_138"" v=""d_type34::AC"" /&gt;_x000D_
  &lt;param n=""UIParameter_139"" v=""s_mgntd34::N/A'"</definedName>
    <definedName name="_AMO_ContentDefinition_680586719.33" hidden="1">"'"" /&gt;_x000D_
  &lt;param n=""UIParameter_140"" v=""fnote34::0"" /&gt;_x000D_
  &lt;param n=""UIParameter_141"" v=""ts_name35::"" /&gt;_x000D_
  &lt;param n=""UIParameter_142"" v=""d_type35::AC"" /&gt;_x000D_
  &lt;param n=""UIParameter_143"" v=""s_mgntd35::N/A"" /&gt;_x000D_
  &lt;param n=""UIParameter_1'"</definedName>
    <definedName name="_AMO_ContentDefinition_680586719.34" hidden="1">"'44"" v=""fnote35::0"" /&gt;_x000D_
  &lt;param n=""UIParameter_145"" v=""ts_name36::"" /&gt;_x000D_
  &lt;param n=""UIParameter_146"" v=""d_type36::AC"" /&gt;_x000D_
  &lt;param n=""UIParameter_147"" v=""s_mgntd36::N/A"" /&gt;_x000D_
  &lt;param n=""UIParameter_148"" v=""fnote36::0"" /&gt;_x000D_
  &lt;param'"</definedName>
    <definedName name="_AMO_ContentDefinition_680586719.35" hidden="1">"' n=""UIParameter_149"" v=""ts_name37::"" /&gt;_x000D_
  &lt;param n=""UIParameter_150"" v=""d_type37::AC"" /&gt;_x000D_
  &lt;param n=""UIParameter_151"" v=""s_mgntd37::N/A"" /&gt;_x000D_
  &lt;param n=""UIParameter_152"" v=""fnote37::0"" /&gt;_x000D_
  &lt;param n=""UIParameter_153"" v=""ts_name3'"</definedName>
    <definedName name="_AMO_ContentDefinition_680586719.36" hidden="1">"'8::"" /&gt;_x000D_
  &lt;param n=""UIParameter_154"" v=""d_type38::AC"" /&gt;_x000D_
  &lt;param n=""UIParameter_155"" v=""s_mgntd38::N/A"" /&gt;_x000D_
  &lt;param n=""UIParameter_156"" v=""fnote38::0"" /&gt;_x000D_
  &lt;param n=""UIParameter_157"" v=""ts_name39::"" /&gt;_x000D_
  &lt;param n=""UIParameter'"</definedName>
    <definedName name="_AMO_ContentDefinition_680586719.37" hidden="1">"'_158"" v=""d_type39::AC"" /&gt;_x000D_
  &lt;param n=""UIParameter_159"" v=""s_mgntd39::N/A"" /&gt;_x000D_
  &lt;param n=""UIParameter_160"" v=""fnote39::0"" /&gt;_x000D_
  &lt;param n=""UIParameter_161"" v=""ts_name40::"" /&gt;_x000D_
  &lt;param n=""UIParameter_162"" v=""d_type40::AC"" /&gt;_x000D_
  &lt;pa'"</definedName>
    <definedName name="_AMO_ContentDefinition_680586719.38" hidden="1">"'ram n=""UIParameter_163"" v=""s_mgntd40::N/A"" /&gt;_x000D_
  &lt;param n=""UIParameter_164"" v=""fnote40::0"" /&gt;_x000D_
  &lt;param n=""UIParameter_165"" v=""ts_name41::"" /&gt;_x000D_
  &lt;param n=""UIParameter_166"" v=""d_type41::AC"" /&gt;_x000D_
  &lt;param n=""UIParameter_167"" v=""s_mgn'"</definedName>
    <definedName name="_AMO_ContentDefinition_680586719.39" hidden="1">"'td41::N/A"" /&gt;_x000D_
  &lt;param n=""UIParameter_168"" v=""fnote41::0"" /&gt;_x000D_
  &lt;param n=""UIParameter_169"" v=""ts_name42::"" /&gt;_x000D_
  &lt;param n=""UIParameter_170"" v=""d_type42::AC"" /&gt;_x000D_
  &lt;param n=""UIParameter_171"" v=""s_mgntd42::N/A"" /&gt;_x000D_
  &lt;param n=""UIPar'"</definedName>
    <definedName name="_AMO_ContentDefinition_680586719.4" hidden="1">"'
  &lt;param n=""UIParameter_3"" v=""year_source_field::Y"" /&gt;_x000D_
  &lt;param n=""UIParameter_4"" v=""freq::M"" /&gt;_x000D_
  &lt;param n=""UIParameter_5"" v=""ts_name1::mafm1"" /&gt;_x000D_
  &lt;param n=""UIParameter_6"" v=""d_type1::AC"" /&gt;_x000D_
  &lt;param n=""UIParameter_7"" v=""s_m'"</definedName>
    <definedName name="_AMO_ContentDefinition_680586719.40" hidden="1">"'ameter_172"" v=""fnote42::0"" /&gt;_x000D_
  &lt;param n=""UIParameter_173"" v=""ts_name43::"" /&gt;_x000D_
  &lt;param n=""UIParameter_174"" v=""d_type43::AC"" /&gt;_x000D_
  &lt;param n=""UIParameter_175"" v=""s_mgntd43::N/A"" /&gt;_x000D_
  &lt;param n=""UIParameter_176"" v=""fnote43::0"" /&gt;_x000D_
 '"</definedName>
    <definedName name="_AMO_ContentDefinition_680586719.41" hidden="1">"' &lt;param n=""UIParameter_177"" v=""ts_name44::"" /&gt;_x000D_
  &lt;param n=""UIParameter_178"" v=""d_type44::AC"" /&gt;_x000D_
  &lt;param n=""UIParameter_179"" v=""s_mgntd44::N/A"" /&gt;_x000D_
  &lt;param n=""UIParameter_180"" v=""fnote44::0"" /&gt;_x000D_
  &lt;param n=""UIParameter_181"" v=""t'"</definedName>
    <definedName name="_AMO_ContentDefinition_680586719.42" hidden="1">"'s_name45::"" /&gt;_x000D_
  &lt;param n=""UIParameter_182"" v=""d_type45::AC"" /&gt;_x000D_
  &lt;param n=""UIParameter_183"" v=""s_mgntd45::N/A"" /&gt;_x000D_
  &lt;param n=""UIParameter_184"" v=""fnote45::0"" /&gt;_x000D_
  &lt;param n=""UIParameter_185"" v=""ts_name46::"" /&gt;_x000D_
  &lt;param n=""UIPa'"</definedName>
    <definedName name="_AMO_ContentDefinition_680586719.43" hidden="1">"'rameter_186"" v=""d_type46::AC"" /&gt;_x000D_
  &lt;param n=""UIParameter_187"" v=""s_mgntd46::N/A"" /&gt;_x000D_
  &lt;param n=""UIParameter_188"" v=""fnote46::0"" /&gt;_x000D_
  &lt;param n=""UIParameter_189"" v=""ts_name47::"" /&gt;_x000D_
  &lt;param n=""UIParameter_190"" v=""d_type47::AC"" /&gt;'"</definedName>
    <definedName name="_AMO_ContentDefinition_680586719.44" hidden="1">"'_x000D_
  &lt;param n=""UIParameter_191"" v=""s_mgntd47::N/A"" /&gt;_x000D_
  &lt;param n=""UIParameter_192"" v=""fnote47::0"" /&gt;_x000D_
  &lt;param n=""UIParameter_193"" v=""ts_name48::"" /&gt;_x000D_
  &lt;param n=""UIParameter_194"" v=""d_type48::AC"" /&gt;_x000D_
  &lt;param n=""UIParameter_195"" v'"</definedName>
    <definedName name="_AMO_ContentDefinition_680586719.45" hidden="1">"'=""s_mgntd48::N/A"" /&gt;_x000D_
  &lt;param n=""UIParameter_196"" v=""fnote48::0"" /&gt;_x000D_
  &lt;param n=""UIParameter_197"" v=""ts_name49::"" /&gt;_x000D_
  &lt;param n=""UIParameter_198"" v=""d_type49::AC"" /&gt;_x000D_
  &lt;param n=""UIParameter_199"" v=""s_mgntd49::N/A"" /&gt;_x000D_
  &lt;param n'"</definedName>
    <definedName name="_AMO_ContentDefinition_680586719.46" hidden="1">"'=""UIParameter_200"" v=""fnote49::0"" /&gt;_x000D_
  &lt;param n=""UIParameter_201"" v=""ts_name50::"" /&gt;_x000D_
  &lt;param n=""UIParameter_202"" v=""d_type50::AC"" /&gt;_x000D_
  &lt;param n=""UIParameter_203"" v=""s_mgntd50::N/A"" /&gt;_x000D_
  &lt;param n=""UIParameter_204"" v=""fnote50::'"</definedName>
    <definedName name="_AMO_ContentDefinition_680586719.47" hidden="1">"'0"" /&gt;_x000D_
  &lt;param n=""UIParameter_205"" v=""ts_name51::"" /&gt;_x000D_
  &lt;param n=""UIParameter_206"" v=""d_type51::AC"" /&gt;_x000D_
  &lt;param n=""UIParameter_207"" v=""s_mgntd51::N/A"" /&gt;_x000D_
  &lt;param n=""UIParameter_208"" v=""fnote51::0"" /&gt;_x000D_
  &lt;param n=""UIParameter_'"</definedName>
    <definedName name="_AMO_ContentDefinition_680586719.48" hidden="1">"'209"" v=""ts_name52::"" /&gt;_x000D_
  &lt;param n=""UIParameter_210"" v=""d_type52::AC"" /&gt;_x000D_
  &lt;param n=""UIParameter_211"" v=""s_mgntd52::N/A"" /&gt;_x000D_
  &lt;param n=""UIParameter_212"" v=""fnote52::0"" /&gt;_x000D_
  &lt;param n=""UIParameter_213"" v=""ts_name53::"" /&gt;_x000D_
  &lt;para'"</definedName>
    <definedName name="_AMO_ContentDefinition_680586719.49" hidden="1">"'m n=""UIParameter_214"" v=""d_type53::AC"" /&gt;_x000D_
  &lt;param n=""UIParameter_215"" v=""s_mgntd53::N/A"" /&gt;_x000D_
  &lt;param n=""UIParameter_216"" v=""fnote53::0"" /&gt;_x000D_
  &lt;param n=""UIParameter_217"" v=""ts_name54::"" /&gt;_x000D_
  &lt;param n=""UIParameter_218"" v=""d_type5'"</definedName>
    <definedName name="_AMO_ContentDefinition_680586719.5" hidden="1">"'gntd1::9"" /&gt;_x000D_
  &lt;param n=""UIParameter_8"" v=""fnote1::0"" /&gt;_x000D_
  &lt;param n=""UIParameter_9"" v=""ts_name2::mafm2"" /&gt;_x000D_
  &lt;param n=""UIParameter_10"" v=""d_type2::AC"" /&gt;_x000D_
  &lt;param n=""UIParameter_11"" v=""s_mgntd2::6"" /&gt;_x000D_
  &lt;param n=""UIParameter_'"</definedName>
    <definedName name="_AMO_ContentDefinition_680586719.50" hidden="1">"'4::AC"" /&gt;_x000D_
  &lt;param n=""UIParameter_219"" v=""s_mgntd54::N/A"" /&gt;_x000D_
  &lt;param n=""UIParameter_220"" v=""fnote54::0"" /&gt;_x000D_
  &lt;param n=""UIParameter_221"" v=""ts_name55::"" /&gt;_x000D_
  &lt;param n=""UIParameter_222"" v=""d_type55::AC"" /&gt;_x000D_
  &lt;param n=""UIParamet'"</definedName>
    <definedName name="_AMO_ContentDefinition_680586719.51" hidden="1">"'er_223"" v=""s_mgntd55::N/A"" /&gt;_x000D_
  &lt;param n=""UIParameter_224"" v=""fnote55::0"" /&gt;_x000D_
  &lt;param n=""UIParameter_225"" v=""ts_name56::"" /&gt;_x000D_
  &lt;param n=""UIParameter_226"" v=""d_type56::AC"" /&gt;_x000D_
  &lt;param n=""UIParameter_227"" v=""s_mgntd56::N/A"" /&gt;_x000D_
 '"</definedName>
    <definedName name="_AMO_ContentDefinition_680586719.52" hidden="1">"' &lt;param n=""UIParameter_228"" v=""fnote56::0"" /&gt;_x000D_
  &lt;param n=""UIParameter_229"" v=""ts_name57::"" /&gt;_x000D_
  &lt;param n=""UIParameter_230"" v=""d_type57::AC"" /&gt;_x000D_
  &lt;param n=""UIParameter_231"" v=""s_mgntd57::N/A"" /&gt;_x000D_
  &lt;param n=""UIParameter_232"" v=""f'"</definedName>
    <definedName name="_AMO_ContentDefinition_680586719.53" hidden="1">"'note57::0"" /&gt;_x000D_
  &lt;param n=""UIParameter_233"" v=""ts_name58::"" /&gt;_x000D_
  &lt;param n=""UIParameter_234"" v=""d_type58::AC"" /&gt;_x000D_
  &lt;param n=""UIParameter_235"" v=""s_mgntd58::N/A"" /&gt;_x000D_
  &lt;param n=""UIParameter_236"" v=""fnote58::0"" /&gt;_x000D_
  &lt;param n=""UIPar'"</definedName>
    <definedName name="_AMO_ContentDefinition_680586719.54" hidden="1">"'ameter_237"" v=""ts_name59::"" /&gt;_x000D_
  &lt;param n=""UIParameter_238"" v=""d_type59::AC"" /&gt;_x000D_
  &lt;param n=""UIParameter_239"" v=""s_mgntd59::N/A"" /&gt;_x000D_
  &lt;param n=""UIParameter_240"" v=""fnote59::0"" /&gt;_x000D_
  &lt;param n=""UIParameter_241"" v=""ts_name60::"" /&gt;_x000D_
'"</definedName>
    <definedName name="_AMO_ContentDefinition_680586719.55" hidden="1">"'  &lt;param n=""UIParameter_242"" v=""d_type60::AC"" /&gt;_x000D_
  &lt;param n=""UIParameter_243"" v=""s_mgntd60::N/A"" /&gt;_x000D_
  &lt;param n=""UIParameter_244"" v=""fnote60::0"" /&gt;_x000D_
  &lt;param n=""UIParameter_245"" v=""ts_name61::"" /&gt;_x000D_
  &lt;param n=""UIParameter_246"" v=""'"</definedName>
    <definedName name="_AMO_ContentDefinition_680586719.56" hidden="1">"'d_type61::AC"" /&gt;_x000D_
  &lt;param n=""UIParameter_247"" v=""s_mgntd61::N/A"" /&gt;_x000D_
  &lt;param n=""UIParameter_248"" v=""fnote61::0"" /&gt;_x000D_
  &lt;param n=""UIParameter_249"" v=""ts_name62::"" /&gt;_x000D_
  &lt;param n=""UIParameter_250"" v=""d_type62::AC"" /&gt;_x000D_
  &lt;param n=""UI'"</definedName>
    <definedName name="_AMO_ContentDefinition_680586719.57" hidden="1">"'Parameter_251"" v=""s_mgntd62::N/A"" /&gt;_x000D_
  &lt;param n=""UIParameter_252"" v=""fnote62::0"" /&gt;_x000D_
  &lt;param n=""UIParameter_253"" v=""ts_name63::"" /&gt;_x000D_
  &lt;param n=""UIParameter_254"" v=""d_type63::AC"" /&gt;_x000D_
  &lt;param n=""UIParameter_255"" v=""s_mgntd63::N/A'"</definedName>
    <definedName name="_AMO_ContentDefinition_680586719.58" hidden="1">"'"" /&gt;_x000D_
  &lt;param n=""UIParameter_256"" v=""fnote63::0"" /&gt;_x000D_
  &lt;param n=""UIParameter_257"" v=""ts_name64::"" /&gt;_x000D_
  &lt;param n=""UIParameter_258"" v=""d_type64::AC"" /&gt;_x000D_
  &lt;param n=""UIParameter_259"" v=""s_mgntd64::N/A"" /&gt;_x000D_
  &lt;param n=""UIParameter_2'"</definedName>
    <definedName name="_AMO_ContentDefinition_680586719.59" hidden="1">"'60"" v=""fnote64::0"" /&gt;_x000D_
  &lt;param n=""UIParameter_261"" v=""ts_name65::"" /&gt;_x000D_
  &lt;param n=""UIParameter_262"" v=""d_type65::AC"" /&gt;_x000D_
  &lt;param n=""UIParameter_263"" v=""s_mgntd65::N/A"" /&gt;_x000D_
  &lt;param n=""UIParameter_264"" v=""fnote65::0"" /&gt;_x000D_
  &lt;param'"</definedName>
    <definedName name="_AMO_ContentDefinition_680586719.6" hidden="1">"'12"" v=""fnote2::0"" /&gt;_x000D_
  &lt;param n=""UIParameter_13"" v=""ts_name3::"" /&gt;_x000D_
  &lt;param n=""UIParameter_14"" v=""d_type3::AC"" /&gt;_x000D_
  &lt;param n=""UIParameter_15"" v=""s_mgntd3::N/A"" /&gt;_x000D_
  &lt;param n=""UIParameter_16"" v=""fnote3::0"" /&gt;_x000D_
  &lt;param n=""UIPa'"</definedName>
    <definedName name="_AMO_ContentDefinition_680586719.60" hidden="1">"' n=""UIParameter_265"" v=""ts_name66::"" /&gt;_x000D_
  &lt;param n=""UIParameter_266"" v=""d_type66::AC"" /&gt;_x000D_
  &lt;param n=""UIParameter_267"" v=""s_mgntd66::N/A"" /&gt;_x000D_
  &lt;param n=""UIParameter_268"" v=""fnote66::0"" /&gt;_x000D_
  &lt;param n=""UIParameter_269"" v=""ts_name6'"</definedName>
    <definedName name="_AMO_ContentDefinition_680586719.61" hidden="1">"'7::"" /&gt;_x000D_
  &lt;param n=""UIParameter_270"" v=""d_type67::AC"" /&gt;_x000D_
  &lt;param n=""UIParameter_271"" v=""s_mgntd67::N/A"" /&gt;_x000D_
  &lt;param n=""UIParameter_272"" v=""fnote67::0"" /&gt;_x000D_
  &lt;param n=""UIParameter_273"" v=""ts_name68::"" /&gt;_x000D_
  &lt;param n=""UIParameter'"</definedName>
    <definedName name="_AMO_ContentDefinition_680586719.62" hidden="1">"'_274"" v=""d_type68::AC"" /&gt;_x000D_
  &lt;param n=""UIParameter_275"" v=""s_mgntd68::N/A"" /&gt;_x000D_
  &lt;param n=""UIParameter_276"" v=""fnote68::0"" /&gt;_x000D_
  &lt;param n=""UIParameter_277"" v=""ts_name69::"" /&gt;_x000D_
  &lt;param n=""UIParameter_278"" v=""d_type69::AC"" /&gt;_x000D_
  &lt;pa'"</definedName>
    <definedName name="_AMO_ContentDefinition_680586719.63" hidden="1">"'ram n=""UIParameter_279"" v=""s_mgntd69::N/A"" /&gt;_x000D_
  &lt;param n=""UIParameter_280"" v=""fnote69::0"" /&gt;_x000D_
  &lt;param n=""UIParameter_281"" v=""ts_name70::"" /&gt;_x000D_
  &lt;param n=""UIParameter_282"" v=""d_type70::AC"" /&gt;_x000D_
  &lt;param n=""UIParameter_283"" v=""s_mgn'"</definedName>
    <definedName name="_AMO_ContentDefinition_680586719.64" hidden="1">"'td70::N/A"" /&gt;_x000D_
  &lt;param n=""UIParameter_284"" v=""fnote70::0"" /&gt;_x000D_
  &lt;param n=""UIParameter_285"" v=""ts_name71::"" /&gt;_x000D_
  &lt;param n=""UIParameter_286"" v=""d_type71::AC"" /&gt;_x000D_
  &lt;param n=""UIParameter_287"" v=""s_mgntd71::N/A"" /&gt;_x000D_
  &lt;param n=""UIPar'"</definedName>
    <definedName name="_AMO_ContentDefinition_680586719.65" hidden="1">"'ameter_288"" v=""fnote71::0"" /&gt;_x000D_
  &lt;param n=""UIParameter_289"" v=""ts_name72::"" /&gt;_x000D_
  &lt;param n=""UIParameter_290"" v=""d_type72::AC"" /&gt;_x000D_
  &lt;param n=""UIParameter_291"" v=""s_mgntd72::N/A"" /&gt;_x000D_
  &lt;param n=""UIParameter_292"" v=""fnote72::0"" /&gt;_x000D_
 '"</definedName>
    <definedName name="_AMO_ContentDefinition_680586719.66" hidden="1">"' &lt;param n=""UIParameter_293"" v=""ts_name73::"" /&gt;_x000D_
  &lt;param n=""UIParameter_294"" v=""d_type73::AC"" /&gt;_x000D_
  &lt;param n=""UIParameter_295"" v=""s_mgntd73::N/A"" /&gt;_x000D_
  &lt;param n=""UIParameter_296"" v=""fnote73::0"" /&gt;_x000D_
  &lt;param n=""UIParameter_297"" v=""t'"</definedName>
    <definedName name="_AMO_ContentDefinition_680586719.67" hidden="1">"'s_name74::"" /&gt;_x000D_
  &lt;param n=""UIParameter_298"" v=""d_type74::AC"" /&gt;_x000D_
  &lt;param n=""UIParameter_299"" v=""s_mgntd74::N/A"" /&gt;_x000D_
  &lt;param n=""UIParameter_300"" v=""fnote74::0"" /&gt;_x000D_
  &lt;param n=""UIParameter_301"" v=""ts_name75::"" /&gt;_x000D_
  &lt;param n=""UIPa'"</definedName>
    <definedName name="_AMO_ContentDefinition_680586719.68" hidden="1">"'rameter_302"" v=""d_type75::AC"" /&gt;_x000D_
  &lt;param n=""UIParameter_303"" v=""s_mgntd75::N/A"" /&gt;_x000D_
  &lt;param n=""UIParameter_304"" v=""fnote75::0"" /&gt;_x000D_
  &lt;param n=""UIParameter_305"" v=""ts_name76::"" /&gt;_x000D_
  &lt;param n=""UIParameter_306"" v=""d_type76::AC"" /&gt;'"</definedName>
    <definedName name="_AMO_ContentDefinition_680586719.69" hidden="1">"'_x000D_
  &lt;param n=""UIParameter_307"" v=""s_mgntd76::N/A"" /&gt;_x000D_
  &lt;param n=""UIParameter_308"" v=""fnote76::0"" /&gt;_x000D_
  &lt;param n=""UIParameter_309"" v=""ts_name77::"" /&gt;_x000D_
  &lt;param n=""UIParameter_310"" v=""d_type77::AC"" /&gt;_x000D_
  &lt;param n=""UIParameter_311"" v'"</definedName>
    <definedName name="_AMO_ContentDefinition_680586719.7" hidden="1">"'rameter_17"" v=""ts_name4::"" /&gt;_x000D_
  &lt;param n=""UIParameter_18"" v=""d_type4::AC"" /&gt;_x000D_
  &lt;param n=""UIParameter_19"" v=""s_mgntd4::N/A"" /&gt;_x000D_
  &lt;param n=""UIParameter_20"" v=""fnote4::0"" /&gt;_x000D_
  &lt;param n=""UIParameter_21"" v=""ts_name5::"" /&gt;_x000D_
  &lt;param'"</definedName>
    <definedName name="_AMO_ContentDefinition_680586719.70" hidden="1">"'=""s_mgntd77::N/A"" /&gt;_x000D_
  &lt;param n=""UIParameter_312"" v=""fnote77::0"" /&gt;_x000D_
  &lt;param n=""UIParameter_313"" v=""ts_name78::"" /&gt;_x000D_
  &lt;param n=""UIParameter_314"" v=""d_type78::AC"" /&gt;_x000D_
  &lt;param n=""UIParameter_315"" v=""s_mgntd78::N/A"" /&gt;_x000D_
  &lt;param n'"</definedName>
    <definedName name="_AMO_ContentDefinition_680586719.71" hidden="1">"'=""UIParameter_316"" v=""fnote78::0"" /&gt;_x000D_
  &lt;param n=""UIParameter_317"" v=""ts_name79::"" /&gt;_x000D_
  &lt;param n=""UIParameter_318"" v=""d_type79::AC"" /&gt;_x000D_
  &lt;param n=""UIParameter_319"" v=""s_mgntd79::N/A"" /&gt;_x000D_
  &lt;param n=""UIParameter_320"" v=""fnote79::'"</definedName>
    <definedName name="_AMO_ContentDefinition_680586719.72" hidden="1">"'0"" /&gt;_x000D_
  &lt;param n=""UIParameter_321"" v=""ts_name80::"" /&gt;_x000D_
  &lt;param n=""UIParameter_322"" v=""d_type80::AC"" /&gt;_x000D_
  &lt;param n=""UIParameter_323"" v=""s_mgntd80::N/A"" /&gt;_x000D_
  &lt;param n=""UIParameter_324"" v=""fnote80::0"" /&gt;_x000D_
  &lt;param n=""UIParameter_'"</definedName>
    <definedName name="_AMO_ContentDefinition_680586719.73" hidden="1">"'325"" v=""ts_name81::"" /&gt;_x000D_
  &lt;param n=""UIParameter_326"" v=""d_type81::AC"" /&gt;_x000D_
  &lt;param n=""UIParameter_327"" v=""s_mgntd81::N/A"" /&gt;_x000D_
  &lt;param n=""UIParameter_328"" v=""fnote81::0"" /&gt;_x000D_
  &lt;param n=""UIParameter_329"" v=""ts_name82::"" /&gt;_x000D_
  &lt;para'"</definedName>
    <definedName name="_AMO_ContentDefinition_680586719.74" hidden="1">"'m n=""UIParameter_330"" v=""d_type82::AC"" /&gt;_x000D_
  &lt;param n=""UIParameter_331"" v=""s_mgntd82::N/A"" /&gt;_x000D_
  &lt;param n=""UIParameter_332"" v=""fnote82::0"" /&gt;_x000D_
  &lt;param n=""UIParameter_333"" v=""ts_name83::"" /&gt;_x000D_
  &lt;param n=""UIParameter_334"" v=""d_type8'"</definedName>
    <definedName name="_AMO_ContentDefinition_680586719.75" hidden="1">"'3::AC"" /&gt;_x000D_
  &lt;param n=""UIParameter_335"" v=""s_mgntd83::N/A"" /&gt;_x000D_
  &lt;param n=""UIParameter_336"" v=""fnote83::0"" /&gt;_x000D_
  &lt;param n=""UIParameter_337"" v=""ts_name84::"" /&gt;_x000D_
  &lt;param n=""UIParameter_338"" v=""d_type84::AC"" /&gt;_x000D_
  &lt;param n=""UIParamet'"</definedName>
    <definedName name="_AMO_ContentDefinition_680586719.76" hidden="1">"'er_339"" v=""s_mgntd84::N/A"" /&gt;_x000D_
  &lt;param n=""UIParameter_340"" v=""fnote84::0"" /&gt;_x000D_
  &lt;param n=""UIParameter_341"" v=""ts_name85::"" /&gt;_x000D_
  &lt;param n=""UIParameter_342"" v=""d_type85::AC"" /&gt;_x000D_
  &lt;param n=""UIParameter_343"" v=""s_mgntd85::N/A"" /&gt;_x000D_
 '"</definedName>
    <definedName name="_AMO_ContentDefinition_680586719.77" hidden="1">"' &lt;param n=""UIParameter_344"" v=""fnote85::0"" /&gt;_x000D_
  &lt;param n=""UIParameter_345"" v=""ts_name86::"" /&gt;_x000D_
  &lt;param n=""UIParameter_346"" v=""d_type86::AC"" /&gt;_x000D_
  &lt;param n=""UIParameter_347"" v=""s_mgntd86::N/A"" /&gt;_x000D_
  &lt;param n=""UIParameter_348"" v=""f'"</definedName>
    <definedName name="_AMO_ContentDefinition_680586719.78" hidden="1">"'note86::0"" /&gt;_x000D_
  &lt;param n=""UIParameter_349"" v=""ts_name87::"" /&gt;_x000D_
  &lt;param n=""UIParameter_350"" v=""d_type87::AC"" /&gt;_x000D_
  &lt;param n=""UIParameter_351"" v=""s_mgntd87::N/A"" /&gt;_x000D_
  &lt;param n=""UIParameter_352"" v=""fnote87::0"" /&gt;_x000D_
  &lt;param n=""UIPar'"</definedName>
    <definedName name="_AMO_ContentDefinition_680586719.79" hidden="1">"'ameter_353"" v=""ts_name88::"" /&gt;_x000D_
  &lt;param n=""UIParameter_354"" v=""d_type88::AC"" /&gt;_x000D_
  &lt;param n=""UIParameter_355"" v=""s_mgntd88::N/A"" /&gt;_x000D_
  &lt;param n=""UIParameter_356"" v=""fnote88::0"" /&gt;_x000D_
  &lt;param n=""UIParameter_357"" v=""ts_name89::"" /&gt;_x000D_
'"</definedName>
    <definedName name="_AMO_ContentDefinition_680586719.8" hidden="1">"' n=""UIParameter_22"" v=""d_type5::AC"" /&gt;_x000D_
  &lt;param n=""UIParameter_23"" v=""s_mgntd5::N/A"" /&gt;_x000D_
  &lt;param n=""UIParameter_24"" v=""fnote5::0"" /&gt;_x000D_
  &lt;param n=""UIParameter_25"" v=""ts_name6::"" /&gt;_x000D_
  &lt;param n=""UIParameter_26"" v=""d_type6::AC"" /&gt;_x000D_'"</definedName>
    <definedName name="_AMO_ContentDefinition_680586719.80" hidden="1">"'  &lt;param n=""UIParameter_358"" v=""d_type89::AC"" /&gt;_x000D_
  &lt;param n=""UIParameter_359"" v=""s_mgntd89::N/A"" /&gt;_x000D_
  &lt;param n=""UIParameter_360"" v=""fnote89::0"" /&gt;_x000D_
  &lt;param n=""UIParameter_361"" v=""ts_name90::"" /&gt;_x000D_
  &lt;param n=""UIParameter_362"" v=""'"</definedName>
    <definedName name="_AMO_ContentDefinition_680586719.81" hidden="1">"'d_type90::AC"" /&gt;_x000D_
  &lt;param n=""UIParameter_363"" v=""s_mgntd90::N/A"" /&gt;_x000D_
  &lt;param n=""UIParameter_364"" v=""fnote90::0"" /&gt;_x000D_
  &lt;param n=""UIParameter_365"" v=""ts_name91::"" /&gt;_x000D_
  &lt;param n=""UIParameter_366"" v=""d_type91::AC"" /&gt;_x000D_
  &lt;param n=""UI'"</definedName>
    <definedName name="_AMO_ContentDefinition_680586719.82" hidden="1">"'Parameter_367"" v=""s_mgntd91::N/A"" /&gt;_x000D_
  &lt;param n=""UIParameter_368"" v=""fnote91::0"" /&gt;_x000D_
  &lt;param n=""UIParameter_369"" v=""ts_name92::"" /&gt;_x000D_
  &lt;param n=""UIParameter_370"" v=""d_type92::AC"" /&gt;_x000D_
  &lt;param n=""UIParameter_371"" v=""s_mgntd92::N/A'"</definedName>
    <definedName name="_AMO_ContentDefinition_680586719.83" hidden="1">"'"" /&gt;_x000D_
  &lt;param n=""UIParameter_372"" v=""fnote92::0"" /&gt;_x000D_
  &lt;param n=""UIParameter_373"" v=""ts_name93::"" /&gt;_x000D_
  &lt;param n=""UIParameter_374"" v=""d_type93::AC"" /&gt;_x000D_
  &lt;param n=""UIParameter_375"" v=""s_mgntd93::N/A"" /&gt;_x000D_
  &lt;param n=""UIParameter_3'"</definedName>
    <definedName name="_AMO_ContentDefinition_680586719.84" hidden="1">"'76"" v=""fnote93::0"" /&gt;_x000D_
  &lt;param n=""UIParameter_377"" v=""ts_name94::"" /&gt;_x000D_
  &lt;param n=""UIParameter_378"" v=""d_type94::AC"" /&gt;_x000D_
  &lt;param n=""UIParameter_379"" v=""s_mgntd94::N/A"" /&gt;_x000D_
  &lt;param n=""UIParameter_380"" v=""fnote94::0"" /&gt;_x000D_
  &lt;param'"</definedName>
    <definedName name="_AMO_ContentDefinition_680586719.85" hidden="1">"' n=""UIParameter_381"" v=""ts_name95::"" /&gt;_x000D_
  &lt;param n=""UIParameter_382"" v=""d_type95::AC"" /&gt;_x000D_
  &lt;param n=""UIParameter_383"" v=""s_mgntd95::N/A"" /&gt;_x000D_
  &lt;param n=""UIParameter_384"" v=""fnote95::0"" /&gt;_x000D_
  &lt;param n=""UIParameter_385"" v=""ts_name9'"</definedName>
    <definedName name="_AMO_ContentDefinition_680586719.86" hidden="1">"'6::"" /&gt;_x000D_
  &lt;param n=""UIParameter_386"" v=""d_type96::AC"" /&gt;_x000D_
  &lt;param n=""UIParameter_387"" v=""s_mgntd96::N/A"" /&gt;_x000D_
  &lt;param n=""UIParameter_388"" v=""fnote96::0"" /&gt;_x000D_
  &lt;param n=""UIParameter_389"" v=""ts_name97::"" /&gt;_x000D_
  &lt;param n=""UIParameter'"</definedName>
    <definedName name="_AMO_ContentDefinition_680586719.87" hidden="1">"'_390"" v=""d_type97::AC"" /&gt;_x000D_
  &lt;param n=""UIParameter_391"" v=""s_mgntd97::N/A"" /&gt;_x000D_
  &lt;param n=""UIParameter_392"" v=""fnote97::0"" /&gt;_x000D_
  &lt;param n=""UIParameter_393"" v=""ts_name98::"" /&gt;_x000D_
  &lt;param n=""UIParameter_394"" v=""d_type98::AC"" /&gt;_x000D_
  &lt;pa'"</definedName>
    <definedName name="_AMO_ContentDefinition_680586719.88" hidden="1">"'ram n=""UIParameter_395"" v=""s_mgntd98::N/A"" /&gt;_x000D_
  &lt;param n=""UIParameter_396"" v=""fnote98::0"" /&gt;_x000D_
  &lt;param n=""UIParameter_397"" v=""ts_name99::"" /&gt;_x000D_
  &lt;param n=""UIParameter_398"" v=""d_type99::AC"" /&gt;_x000D_
  &lt;param n=""UIParameter_399"" v=""s_mgn'"</definedName>
    <definedName name="_AMO_ContentDefinition_680586719.89" hidden="1">"'td99::N/A"" /&gt;_x000D_
  &lt;param n=""UIParameter_400"" v=""fnote99::0"" /&gt;_x000D_
  &lt;param n=""UIParameter_401"" v=""ts_name100::"" /&gt;_x000D_
  &lt;param n=""UIParameter_402"" v=""d_type100::AC"" /&gt;_x000D_
  &lt;param n=""UIParameter_403"" v=""s_mgntd100::N/A"" /&gt;_x000D_
  &lt;param n=""UI'"</definedName>
    <definedName name="_AMO_ContentDefinition_680586719.9" hidden="1">"'
  &lt;param n=""UIParameter_27"" v=""s_mgntd6::N/A"" /&gt;_x000D_
  &lt;param n=""UIParameter_28"" v=""fnote6::0"" /&gt;_x000D_
  &lt;param n=""UIParameter_29"" v=""ts_name7::"" /&gt;_x000D_
  &lt;param n=""UIParameter_30"" v=""d_type7::AC"" /&gt;_x000D_
  &lt;param n=""UIParameter_31"" v=""s_mgntd7'"</definedName>
    <definedName name="_AMO_ContentDefinition_680586719.90" hidden="1">"'Parameter_404"" v=""fnote100::0"" /&gt;_x000D_
  &lt;param n=""UIParameter_405"" v=""ts_name101::"" /&gt;_x000D_
  &lt;param n=""UIParameter_406"" v=""d_type101::AC"" /&gt;_x000D_
  &lt;param n=""UIParameter_407"" v=""s_mgntd101::N/A"" /&gt;_x000D_
  &lt;param n=""UIParameter_408"" v=""fnote101::'"</definedName>
    <definedName name="_AMO_ContentDefinition_680586719.91" hidden="1">"'0"" /&gt;_x000D_
  &lt;param n=""UIParameter_409"" v=""ts_name102::"" /&gt;_x000D_
  &lt;param n=""UIParameter_410"" v=""d_type102::AC"" /&gt;_x000D_
  &lt;param n=""UIParameter_411"" v=""s_mgntd102::N/A"" /&gt;_x000D_
  &lt;param n=""UIParameter_412"" v=""fnote102::0"" /&gt;_x000D_
  &lt;param n=""UIParamet'"</definedName>
    <definedName name="_AMO_ContentDefinition_680586719.92" hidden="1">"'er_413"" v=""ts_name103::"" /&gt;_x000D_
  &lt;param n=""UIParameter_414"" v=""d_type103::AC"" /&gt;_x000D_
  &lt;param n=""UIParameter_415"" v=""s_mgntd103::N/A"" /&gt;_x000D_
  &lt;param n=""UIParameter_416"" v=""fnote103::0"" /&gt;_x000D_
  &lt;param n=""UIParameter_417"" v=""ts_name104::"" /&gt;_x000D_'"</definedName>
    <definedName name="_AMO_ContentDefinition_680586719.93" hidden="1">"'
  &lt;param n=""UIParameter_418"" v=""d_type104::AC"" /&gt;_x000D_
  &lt;param n=""UIParameter_419"" v=""s_mgntd104::N/A"" /&gt;_x000D_
  &lt;param n=""UIParameter_420"" v=""fnote104::0"" /&gt;_x000D_
  &lt;param n=""UIParameter_421"" v=""ts_name105::"" /&gt;_x000D_
  &lt;param n=""UIParameter_422'"</definedName>
    <definedName name="_AMO_ContentDefinition_680586719.94" hidden="1">"'"" v=""d_type105::AC"" /&gt;_x000D_
  &lt;param n=""UIParameter_423"" v=""s_mgntd105::N/A"" /&gt;_x000D_
  &lt;param n=""UIParameter_424"" v=""fnote105::0"" /&gt;_x000D_
  &lt;param n=""UIParameter_425"" v=""ts_name106::"" /&gt;_x000D_
  &lt;param n=""UIParameter_426"" v=""d_type106::AC"" /&gt;_x000D_
  &lt;p'"</definedName>
    <definedName name="_AMO_ContentDefinition_680586719.95" hidden="1">"'aram n=""UIParameter_427"" v=""s_mgntd106::N/A"" /&gt;_x000D_
  &lt;param n=""UIParameter_428"" v=""fnote106::0"" /&gt;_x000D_
  &lt;param n=""UIParameter_429"" v=""ts_name107::"" /&gt;_x000D_
  &lt;param n=""UIParameter_430"" v=""d_type107::AC"" /&gt;_x000D_
  &lt;param n=""UIParameter_431"" v=""'"</definedName>
    <definedName name="_AMO_ContentDefinition_680586719.96" hidden="1">"'s_mgntd107::N/A"" /&gt;_x000D_
  &lt;param n=""UIParameter_432"" v=""fnote107::0"" /&gt;_x000D_
  &lt;param n=""UIParameter_433"" v=""ts_name108::"" /&gt;_x000D_
  &lt;param n=""UIParameter_434"" v=""d_type108::AC"" /&gt;_x000D_
  &lt;param n=""UIParameter_435"" v=""s_mgntd108::N/A"" /&gt;_x000D_
  &lt;param '"</definedName>
    <definedName name="_AMO_ContentDefinition_680586719.97" hidden="1">"'n=""UIParameter_436"" v=""fnote108::0"" /&gt;_x000D_
  &lt;param n=""UIParameter_437"" v=""ts_name109::"" /&gt;_x000D_
  &lt;param n=""UIParameter_438"" v=""d_type109::AC"" /&gt;_x000D_
  &lt;param n=""UIParameter_439"" v=""s_mgntd109::N/A"" /&gt;_x000D_
  &lt;param n=""UIParameter_440"" v=""fnote'"</definedName>
    <definedName name="_AMO_ContentDefinition_680586719.98" hidden="1">"'109::0"" /&gt;_x000D_
  &lt;param n=""UIParameter_441"" v=""ts_name110::"" /&gt;_x000D_
  &lt;param n=""UIParameter_442"" v=""d_type110::AC"" /&gt;_x000D_
  &lt;param n=""UIParameter_443"" v=""s_mgntd110::N/A"" /&gt;_x000D_
  &lt;param n=""UIParameter_444"" v=""fnote110::0"" /&gt;_x000D_
  &lt;param n=""UIPa'"</definedName>
    <definedName name="_AMO_ContentDefinition_680586719.99" hidden="1">"'rameter_445"" v=""ts_name111::"" /&gt;_x000D_
  &lt;param n=""UIParameter_446"" v=""d_type111::AC"" /&gt;_x000D_
  &lt;param n=""UIParameter_447"" v=""s_mgntd111::N/A"" /&gt;_x000D_
  &lt;param n=""UIParameter_448"" v=""fnote111::0"" /&gt;_x000D_
  &lt;param n=""UIParameter_449"" v=""ts_name112::'"</definedName>
    <definedName name="_AMO_ContentLocation_680586719_ROM_F0.SEC2.Print_1.SEC1.BDY.Print" hidden="1">"'&lt;ContentLocation path=""F0.SEC2.Print_1.SEC1.BDY.Print"" rsid=""680586719"" tag=""ROM"" fid=""0""&gt;&lt;param n=""tableSig"" v=""R:R=14:C=4:FCR=2:FCC=1"" /&gt;&lt;param n=""leftMargin"" v=""0"" /&gt;&lt;/ContentLocation&gt;'"</definedName>
    <definedName name="_AMO_XmlVersion" hidden="1">"'1'"</definedName>
    <definedName name="_Filler" hidden="1">[15]A!$A$43:$A$598</definedName>
    <definedName name="_filterd" hidden="1">[16]C!$P$428:$T$428</definedName>
    <definedName name="_xlnm._FilterDatabase" hidden="1">[17]C!$P$428:$T$428</definedName>
    <definedName name="_Order1" hidden="1">0</definedName>
    <definedName name="_Order2" hidden="1">0</definedName>
    <definedName name="_Regression_Int" hidden="1">1</definedName>
    <definedName name="_Regression_Out" hidden="1">[18]C!$AK$18:$AK$18</definedName>
    <definedName name="_Regression_X" hidden="1">[18]C!$AK$11:$AU$11</definedName>
    <definedName name="_Regression_Y" hidden="1">[18]C!$AK$10:$AU$10</definedName>
    <definedName name="AccessDatabase" hidden="1">"C:\ncux\bud\rms_inv.mdb"</definedName>
    <definedName name="ACwvu.PLA2." hidden="1">'[19]COP FED'!$A$1:$N$49</definedName>
    <definedName name="anscount" hidden="1">1</definedName>
    <definedName name="BLPH1" hidden="1">'[20]Ex rate bloom'!$A$4</definedName>
    <definedName name="BLPH166" hidden="1">[21]StockMarketIndices!$J$7</definedName>
    <definedName name="BLPH167" hidden="1">[21]StockMarketIndices!$I$7</definedName>
    <definedName name="BLPH168" hidden="1">[21]StockMarketIndices!$H$7</definedName>
    <definedName name="BLPH171" hidden="1">[21]StockMarketIndices!$G$7</definedName>
    <definedName name="BLPH172" hidden="1">[21]StockMarketIndices!$F$7</definedName>
    <definedName name="BLPH174" hidden="1">[21]StockMarketIndices!$E$7</definedName>
    <definedName name="BLPH176" hidden="1">[21]StockMarketIndices!$D$7</definedName>
    <definedName name="BLPH177" hidden="1">[21]StockMarketIndices!$B$7</definedName>
    <definedName name="BLPH2" hidden="1">'[20]Ex rate bloom'!$D$4</definedName>
    <definedName name="BLPH3" hidden="1">'[20]Ex rate bloom'!$G$4</definedName>
    <definedName name="BLPH4" hidden="1">'[20]Ex rate bloom'!$J$4</definedName>
    <definedName name="BLPH40000004" hidden="1">[22]SPOTS!$A$7</definedName>
    <definedName name="BLPH40000007" hidden="1">[22]SPOTS!$B$7</definedName>
    <definedName name="BLPH40000008" hidden="1">[22]SPOTS!$B$8</definedName>
    <definedName name="BLPH40000009" hidden="1">[22]SPOTS!$B$9</definedName>
    <definedName name="BLPH40000026" hidden="1">[22]FUTURES!$I$18</definedName>
    <definedName name="BLPH40000027" hidden="1">[22]FUTURES!$I$21</definedName>
    <definedName name="BLPH40000028" hidden="1">[22]FUTURES!$I$22</definedName>
    <definedName name="BLPH40000036" hidden="1">[22]FUTURES!$H$6</definedName>
    <definedName name="BLPH40000050" hidden="1">[22]FUTURES!$I$6</definedName>
    <definedName name="BLPH40000058" hidden="1">[22]FUTURES!$H$23</definedName>
    <definedName name="BLPH40000059" hidden="1">[22]SPOTS!$D$7</definedName>
    <definedName name="BLPH40000060" hidden="1">[22]SPOTS!$F$7</definedName>
    <definedName name="BLPH40000061" hidden="1">[22]SPOTS!$H$7</definedName>
    <definedName name="BLPH40000062" hidden="1">[22]FUTURES!$H$17</definedName>
    <definedName name="BLPH40000063" hidden="1">[22]FUTURES!$H$16</definedName>
    <definedName name="BLPH40000064" hidden="1">[22]FUTURES!$H$15</definedName>
    <definedName name="BLPH40000065" hidden="1">[22]FUTURES!$H$14</definedName>
    <definedName name="BLPH40000066" hidden="1">[22]FUTURES!$H$13</definedName>
    <definedName name="BLPH40000067" hidden="1">[22]FUTURES!$H$12</definedName>
    <definedName name="BLPH40000068" hidden="1">[22]FUTURES!$H$11</definedName>
    <definedName name="BLPH40000069" hidden="1">[22]FUTURES!$H$10</definedName>
    <definedName name="BLPH40000070" hidden="1">[22]FUTURES!$H$9</definedName>
    <definedName name="BLPH40000071" hidden="1">[22]FUTURES!$H$7</definedName>
    <definedName name="BLPH40000073" hidden="1">[22]FUTURES!$I$9</definedName>
    <definedName name="BLPH40000074" hidden="1">[22]FUTURES!$I$12</definedName>
    <definedName name="BLPH40000075" hidden="1">[22]FUTURES!$H$24</definedName>
    <definedName name="BLPH5" hidden="1">'[20]Ex rate bloom'!$M$4</definedName>
    <definedName name="BLPH6" hidden="1">'[20]Ex rate bloom'!$P$4</definedName>
    <definedName name="BLPH7" hidden="1">'[20]Ex rate bloom'!$S$4</definedName>
    <definedName name="BLPH8" hidden="1">'[23]Ex rate bloom'!$V$4</definedName>
    <definedName name="BLPH88" hidden="1">[21]SpotExchangeRates!$D$10</definedName>
    <definedName name="BLPH90" hidden="1">[21]SpotExchangeRates!$E$10</definedName>
    <definedName name="BLPH91" hidden="1">[21]SpotExchangeRates!$F$10</definedName>
    <definedName name="BLPH94" hidden="1">[21]SpotExchangeRates!$G$10</definedName>
    <definedName name="BLPH95" hidden="1">[21]SpotExchangeRates!$H$10</definedName>
    <definedName name="BLPH96" hidden="1">[21]SpotExchangeRates!$I$10</definedName>
    <definedName name="char20" hidden="1">'[24]Savings &amp; Invest.'!$M$5</definedName>
    <definedName name="chart19" hidden="1">[25]C!$P$428:$T$428</definedName>
    <definedName name="chart27" hidden="1">0</definedName>
    <definedName name="chart28" hidden="1">0</definedName>
    <definedName name="chart35" hidden="1">'[24]Savings &amp; Invest.'!$M$5:$T$5</definedName>
    <definedName name="chart9" hidden="1">[26]CPIINDEX!$B$263:$B$310</definedName>
    <definedName name="Chartsik" hidden="1">[27]REER!$I$53:$AM$53</definedName>
    <definedName name="Cwvu.Print." hidden="1">[28]Indic!$A$109:$IV$109,[28]Indic!$A$196:$IV$197,[28]Indic!$A$208:$IV$209,[28]Indic!$A$217:$IV$218</definedName>
    <definedName name="Cwvu.sa97." hidden="1">[29]Rev!$A$23:$IV$26,[29]Rev!$A$37:$IV$38</definedName>
    <definedName name="DME_Dirty" hidden="1">"False"</definedName>
    <definedName name="DME_LocalFile" hidden="1">"True"</definedName>
    <definedName name="fshrts" hidden="1">[5]WB!$Q$255:$AK$255</definedName>
    <definedName name="graph" hidden="1">[30]Report1!$G$227:$G$243</definedName>
    <definedName name="hfshfrt" hidden="1">[5]WB!$Q$62:$AK$62</definedName>
    <definedName name="HTML_CodePage" hidden="1">1252</definedName>
    <definedName name="HTML_Control" hidden="1">{"'Resources'!$A$1:$W$34","'Balance Sheet'!$A$1:$W$58","'SFD'!$A$1:$J$52"}</definedName>
    <definedName name="HTML_Description" hidden="1">""</definedName>
    <definedName name="HTML_Email" hidden="1">""</definedName>
    <definedName name="HTML_Header" hidden="1">"Balance Sheet"</definedName>
    <definedName name="HTML_LastUpdate" hidden="1">"11/14/97"</definedName>
    <definedName name="HTML_LineAfter" hidden="1">FALSE</definedName>
    <definedName name="HTML_LineBefore" hidden="1">FALSE</definedName>
    <definedName name="HTML_Name" hidden="1">"Frank M. Meek"</definedName>
    <definedName name="HTML_OBDlg2" hidden="1">TRUE</definedName>
    <definedName name="HTML_OBDlg4" hidden="1">TRUE</definedName>
    <definedName name="HTML_OS" hidden="1">0</definedName>
    <definedName name="HTML_PathFile" hidden="1">"Q:\DATA\AR\98FYFS\SEPT97\ESAF\esafadmfsHL.htm"</definedName>
    <definedName name="HTML_Title" hidden="1">"ADMFS97HTMLlinks"</definedName>
    <definedName name="HTML1_1" hidden="1">"[BOLE8097b.xls]Inflación!$C$3:$D$31"</definedName>
    <definedName name="HTML1_10" hidden="1">""</definedName>
    <definedName name="HTML1_11" hidden="1">1</definedName>
    <definedName name="HTML1_12" hidden="1">"k:\pim01.htm"</definedName>
    <definedName name="HTML1_2" hidden="1">1</definedName>
    <definedName name="HTML1_3" hidden="1">""</definedName>
    <definedName name="HTML1_4" hidden="1">""</definedName>
    <definedName name="HTML1_5" hidden="1">""</definedName>
    <definedName name="HTML1_6" hidden="1">-4146</definedName>
    <definedName name="HTML1_7" hidden="1">-4146</definedName>
    <definedName name="HTML1_8" hidden="1">""</definedName>
    <definedName name="HTML1_9" hidden="1">""</definedName>
    <definedName name="HTML10_1" hidden="1">"[BOLE8097b.xls]Bcambycomer!$B$8:$D$36"</definedName>
    <definedName name="HTML10_10" hidden="1">""</definedName>
    <definedName name="HTML10_11" hidden="1">1</definedName>
    <definedName name="HTML10_12" hidden="1">"k:\pim11.htm"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"13/05/98"</definedName>
    <definedName name="HTML10_9" hidden="1">"Alfredo Hernandez"</definedName>
    <definedName name="HTML11_1" hidden="1">"[BOLE8097b.xls]Ingresos!$B$5:$H$35"</definedName>
    <definedName name="HTML11_10" hidden="1">""</definedName>
    <definedName name="HTML11_11" hidden="1">1</definedName>
    <definedName name="HTML11_12" hidden="1">"k:\pim12.htm"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"21/05/98"</definedName>
    <definedName name="HTML11_9" hidden="1">"Alfredo Hernandez"</definedName>
    <definedName name="HTML12_1" hidden="1">"[BOLE8097b.xls]Egresos!$B$5:$H$35"</definedName>
    <definedName name="HTML12_10" hidden="1">""</definedName>
    <definedName name="HTML12_11" hidden="1">1</definedName>
    <definedName name="HTML12_12" hidden="1">"k:\pim13.htm"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"18/05/98"</definedName>
    <definedName name="HTML12_9" hidden="1">"Alfredo Hernandez"</definedName>
    <definedName name="HTML13_1" hidden="1">"[BOLE8097b.xls]Exfob!$B$5:$I$36"</definedName>
    <definedName name="HTML13_10" hidden="1">""</definedName>
    <definedName name="HTML13_11" hidden="1">1</definedName>
    <definedName name="HTML13_12" hidden="1">"k:\pim14.htm"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"18/05/98"</definedName>
    <definedName name="HTML13_9" hidden="1">"Alfredo Hernandez"</definedName>
    <definedName name="HTML14_1" hidden="1">"[BOLE8097b.xls]Impocif!$B$5:$I$35"</definedName>
    <definedName name="HTML14_10" hidden="1">""</definedName>
    <definedName name="HTML14_11" hidden="1">1</definedName>
    <definedName name="HTML14_12" hidden="1">"k:\pim15.htm"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"18/05/98"</definedName>
    <definedName name="HTML14_9" hidden="1">"Alfredo Hernandez"</definedName>
    <definedName name="HTML15_1" hidden="1">"[BOLE8097b.xls]Dpúbext!$C$3:$I$33"</definedName>
    <definedName name="HTML15_10" hidden="1">""</definedName>
    <definedName name="HTML15_11" hidden="1">1</definedName>
    <definedName name="HTML15_12" hidden="1">"k:\pim16.htm"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"18/05/98"</definedName>
    <definedName name="HTML15_9" hidden="1">"Alfredo Hernandez"</definedName>
    <definedName name="HTML16_1" hidden="1">"[BOLE8097b.xls]DpúintBdeG!$C$3:$F$33"</definedName>
    <definedName name="HTML16_10" hidden="1">""</definedName>
    <definedName name="HTML16_11" hidden="1">1</definedName>
    <definedName name="HTML16_12" hidden="1">"k:/pim17.htm"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"18/05/98"</definedName>
    <definedName name="HTML16_9" hidden="1">"Alfredo Hernandez"</definedName>
    <definedName name="HTML17_1" hidden="1">"[BOLE8097b.xls]Dpúintsecpú!$C$3:$H$33"</definedName>
    <definedName name="HTML17_10" hidden="1">""</definedName>
    <definedName name="HTML17_11" hidden="1">1</definedName>
    <definedName name="HTML17_12" hidden="1">"k:\pim18.htm"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"18/05/98"</definedName>
    <definedName name="HTML17_9" hidden="1">"Alfredo Hernandez"</definedName>
    <definedName name="HTML18_1" hidden="1">"[BOLE8097b.xls]Bmonetaria!$C$3:$F$31"</definedName>
    <definedName name="HTML18_10" hidden="1">""</definedName>
    <definedName name="HTML18_11" hidden="1">1</definedName>
    <definedName name="HTML18_12" hidden="1">"k:pim08.htm"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"21/05/98"</definedName>
    <definedName name="HTML18_9" hidden="1">"Alfredo Hernandez"</definedName>
    <definedName name="HTML19_1" hidden="1">"[BOLE8097b.xls]Gcingre!$C$3:$H$31"</definedName>
    <definedName name="HTML19_10" hidden="1">""</definedName>
    <definedName name="HTML19_11" hidden="1">1</definedName>
    <definedName name="HTML19_12" hidden="1">"k:\pim18.htm"</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 hidden="1">"[BOLE8097b.xls]Tinterés!$C$3:$E$33"</definedName>
    <definedName name="HTML2_10" hidden="1">""</definedName>
    <definedName name="HTML2_11" hidden="1">1</definedName>
    <definedName name="HTML2_12" hidden="1">"K:\pim03.htm"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20_1" hidden="1">"[BOLE8097b.xls]Gcgtosyresp!$C$3:$G$32"</definedName>
    <definedName name="HTML20_10" hidden="1">""</definedName>
    <definedName name="HTML20_11" hidden="1">1</definedName>
    <definedName name="HTML20_12" hidden="1">"k:\pim19.htm"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"[BOLE8097b.xls]Pib!$C$3:$E$31"</definedName>
    <definedName name="HTML21_10" hidden="1">""</definedName>
    <definedName name="HTML21_11" hidden="1">1</definedName>
    <definedName name="HTML21_12" hidden="1">"k:\pim20.htm"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"[BOLE8097b.xls]Dpúintsecpú!$C$3:$H$32"</definedName>
    <definedName name="HTML22_10" hidden="1">""</definedName>
    <definedName name="HTML22_11" hidden="1">1</definedName>
    <definedName name="HTML22_12" hidden="1">"k:\pim17.htm"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"'[ESTADISTICAS ANUALES.xls]TCambio'!$B$6:$F$31"</definedName>
    <definedName name="HTML23_10" hidden="1">""</definedName>
    <definedName name="HTML23_11" hidden="1">1</definedName>
    <definedName name="HTML23_12" hidden="1">"K:\internet\pim02.htm"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"'[ESTADISTICAS ANUALES.xls]Ainbdg'!$C$3:$F$32"</definedName>
    <definedName name="HTML24_10" hidden="1">""</definedName>
    <definedName name="HTML24_11" hidden="1">1</definedName>
    <definedName name="HTML24_12" hidden="1">"K:\internet\pim06.htm"</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 hidden="1">"'[ESTADISTICAS ANUALES.xls]Crbancario'!$C$3:$F$28"</definedName>
    <definedName name="HTML25_10" hidden="1">""</definedName>
    <definedName name="HTML25_11" hidden="1">1</definedName>
    <definedName name="HTML25_12" hidden="1">"K:\internet\pim07.htm"</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"19/08/98"</definedName>
    <definedName name="HTML25_9" hidden="1">""</definedName>
    <definedName name="HTML26_1" hidden="1">"'[ESTADISTICAS ANUALES.xls]Amonetarios'!$C$3:$E$29"</definedName>
    <definedName name="HTML26_10" hidden="1">""</definedName>
    <definedName name="HTML26_11" hidden="1">1</definedName>
    <definedName name="HTML26_12" hidden="1">"K:\internet\pim10.htm"</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 hidden="1">"'[ESTADISTICAS ANUALES.xls]Rmin'!$C$3:$D$29"</definedName>
    <definedName name="HTML27_10" hidden="1">""</definedName>
    <definedName name="HTML27_11" hidden="1">1</definedName>
    <definedName name="HTML27_12" hidden="1">"K:\internet\pim04.htm"</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 hidden="1">"'[ESTADISTICAS ANUALES.xls]Depbcos'!$C$3:$F$28"</definedName>
    <definedName name="HTML28_10" hidden="1">""</definedName>
    <definedName name="HTML28_11" hidden="1">1</definedName>
    <definedName name="HTML28_12" hidden="1">"K:\internet\pim09.htm"</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3_1" hidden="1">"[BOLE8097b.xls]TCambio!$B$6:$F$35"</definedName>
    <definedName name="HTML3_10" hidden="1">""</definedName>
    <definedName name="HTML3_11" hidden="1">1</definedName>
    <definedName name="HTML3_12" hidden="1">"k:\pim02.htm"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"21/05/98"</definedName>
    <definedName name="HTML3_9" hidden="1">"Alfredo Hernandez"</definedName>
    <definedName name="HTML4_1" hidden="1">"[BOLE8097b.xls]Rmin!$C$3:$D$32"</definedName>
    <definedName name="HTML4_10" hidden="1">""</definedName>
    <definedName name="HTML4_11" hidden="1">1</definedName>
    <definedName name="HTML4_12" hidden="1">"K:\pim04.htm"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"21/05/98"</definedName>
    <definedName name="HTML4_9" hidden="1">"Alfredo Hernandez"</definedName>
    <definedName name="HTML5_1" hidden="1">"[BOLE8097b.xls]Emoneta!$C$3:$D$30"</definedName>
    <definedName name="HTML5_10" hidden="1">""</definedName>
    <definedName name="HTML5_11" hidden="1">1</definedName>
    <definedName name="HTML5_12" hidden="1">"k:\pim05.htm"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"11/05/98"</definedName>
    <definedName name="HTML5_9" hidden="1">"Alfredo Hernandez"</definedName>
    <definedName name="HTML6_1" hidden="1">"[BOLE8097b.xls]Depbcos!$C$3:$F$31"</definedName>
    <definedName name="HTML6_10" hidden="1">""</definedName>
    <definedName name="HTML6_11" hidden="1">1</definedName>
    <definedName name="HTML6_12" hidden="1">"k:\pim09.htm"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"[BOLE8097b.xls]Ainbdg!$C$3:$F$34"</definedName>
    <definedName name="HTML7_10" hidden="1">""</definedName>
    <definedName name="HTML7_11" hidden="1">1</definedName>
    <definedName name="HTML7_12" hidden="1">"k:\pim06.htm"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"21/05/98"</definedName>
    <definedName name="HTML7_9" hidden="1">"Alfredo Hernandez"</definedName>
    <definedName name="HTML8_1" hidden="1">"[BOLE8097b.xls]Crbancario!$C$3:$F$31"</definedName>
    <definedName name="HTML8_10" hidden="1">""</definedName>
    <definedName name="HTML8_11" hidden="1">1</definedName>
    <definedName name="HTML8_12" hidden="1">"k:\pim07.htm"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"11/05/98"</definedName>
    <definedName name="HTML8_9" hidden="1">"Alfredo Hernandez"</definedName>
    <definedName name="HTML9_1" hidden="1">"[BOLE8097b.xls]Amonetarios!$C$3:$E$32"</definedName>
    <definedName name="HTML9_10" hidden="1">""</definedName>
    <definedName name="HTML9_11" hidden="1">1</definedName>
    <definedName name="HTML9_12" hidden="1">"k:\pim10.htm"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28</definedName>
    <definedName name="huh" hidden="1">{"'Basic'!$A$1:$F$96"}</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41401.4855902778</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imcount" hidden="1">3</definedName>
    <definedName name="nfrtrs" hidden="1">[5]WB!$Q$257:$AK$257</definedName>
    <definedName name="Rwvu.sa97." hidden="1">[29]Rev!$B$1:$B$65536,[29]Rev!$C$1:$D$65536,[29]Rev!$AB$1:$AB$65536,[29]Rev!$L$1:$Q$65536</definedName>
    <definedName name="SAPBEXrevision" hidden="1">1</definedName>
    <definedName name="SAPBEXsysID" hidden="1">"BWP"</definedName>
    <definedName name="SAPBEXwbID" hidden="1">"3JWNKPJPDI66MGYD92LLP8GMR"</definedName>
    <definedName name="sencount" hidden="1">2</definedName>
    <definedName name="solver_lin" hidden="1">0</definedName>
    <definedName name="solver_num" hidden="1">0</definedName>
    <definedName name="solver_typ" hidden="1">1</definedName>
    <definedName name="solver_val" hidden="1">0</definedName>
    <definedName name="Swvu.PLA2." hidden="1">'[19]COP FED'!$A$1:$N$49</definedName>
    <definedName name="wht?" hidden="1">{"'Basic'!$A$1:$F$96"}</definedName>
    <definedName name="Z_041FA3A7_30CF_11D1_A8EA_00A02466B35E_.wvu.Cols" hidden="1">[29]Rev!$B$1:$B$65536,[29]Rev!$C$1:$D$65536,[29]Rev!$AB$1:$AB$65536,[29]Rev!$L$1:$Q$65536</definedName>
    <definedName name="Z_041FA3A7_30CF_11D1_A8EA_00A02466B35E_.wvu.Rows" hidden="1">[29]Rev!$A$23:$IV$26,[29]Rev!$A$37:$IV$38</definedName>
    <definedName name="Z_112B8339_2081_11D2_BFD2_00A02466506E_.wvu.PrintTitles" hidden="1">[31]SUMMARY!$B$1:$D$65536,[31]SUMMARY!$A$3:$IV$5</definedName>
    <definedName name="Z_112B833B_2081_11D2_BFD2_00A02466506E_.wvu.PrintTitles" hidden="1">[31]SUMMARY!$B$1:$D$65536,[31]SUMMARY!$A$3:$IV$5</definedName>
    <definedName name="Z_1A8C061B_2301_11D3_BFD1_000039E37209_.wvu.Cols" hidden="1">'[32]IDA-tab7'!$K$1:$T$65536,'[32]IDA-tab7'!$V$1:$AE$65536,'[32]IDA-tab7'!$AG$1:$AP$65536</definedName>
    <definedName name="Z_1A8C061B_2301_11D3_BFD1_000039E37209_.wvu.Rows" hidden="1">'[32]IDA-tab7'!$A$10:$IV$11,'[32]IDA-tab7'!$A$14:$IV$14,'[32]IDA-tab7'!$A$18:$IV$18</definedName>
    <definedName name="Z_1A8C061C_2301_11D3_BFD1_000039E37209_.wvu.Cols" hidden="1">'[32]IDA-tab7'!$K$1:$T$65536,'[32]IDA-tab7'!$V$1:$AE$65536,'[32]IDA-tab7'!$AG$1:$AP$65536</definedName>
    <definedName name="Z_1A8C061C_2301_11D3_BFD1_000039E37209_.wvu.Rows" hidden="1">'[32]IDA-tab7'!$A$10:$IV$11,'[32]IDA-tab7'!$A$14:$IV$14,'[32]IDA-tab7'!$A$18:$IV$18</definedName>
    <definedName name="Z_1A8C061E_2301_11D3_BFD1_000039E37209_.wvu.Cols" hidden="1">'[32]IDA-tab7'!$K$1:$T$65536,'[32]IDA-tab7'!$V$1:$AE$65536,'[32]IDA-tab7'!$AG$1:$AP$65536</definedName>
    <definedName name="Z_1A8C061E_2301_11D3_BFD1_000039E37209_.wvu.Rows" hidden="1">'[32]IDA-tab7'!$A$10:$IV$11,'[32]IDA-tab7'!$A$14:$IV$14,'[32]IDA-tab7'!$A$18:$IV$18</definedName>
    <definedName name="Z_1A8C061F_2301_11D3_BFD1_000039E37209_.wvu.Cols" hidden="1">'[32]IDA-tab7'!$K$1:$T$65536,'[32]IDA-tab7'!$V$1:$AE$65536,'[32]IDA-tab7'!$AG$1:$AP$65536</definedName>
    <definedName name="Z_1A8C061F_2301_11D3_BFD1_000039E37209_.wvu.Rows" hidden="1">'[32]IDA-tab7'!$A$10:$IV$11,'[32]IDA-tab7'!$A$14:$IV$14,'[32]IDA-tab7'!$A$18:$IV$18</definedName>
    <definedName name="Z_65976840_70A2_11D2_BFD1_C1F7123CE332_.wvu.PrintTitles" hidden="1">[31]SUMMARY!$B$1:$D$65536,[31]SUMMARY!$A$3:$IV$5</definedName>
    <definedName name="Z_B424DD41_AAD0_11D2_BFD1_00A02466506E_.wvu.PrintTitles" hidden="1">[31]SUMMARY!$B$1:$D$65536,[31]SUMMARY!$A$3:$IV$5</definedName>
    <definedName name="Z_BC2BFA12_1C91_11D2_BFD2_00A02466506E_.wvu.PrintTitles" hidden="1">[31]SUMMARY!$B$1:$D$65536,[31]SUMMARY!$A$3:$IV$5</definedName>
    <definedName name="Z_E6B74681_BCE1_11D2_BFD1_00A02466506E_.wvu.PrintTitles" hidden="1">[31]SUMMARY!$B$1:$D$65536,[31]SUMMARY!$A$3:$IV$5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9" i="73" l="1"/>
  <c r="B19" i="73" l="1"/>
  <c r="B14" i="73" l="1"/>
  <c r="B18" i="73" l="1"/>
  <c r="B17" i="73" l="1"/>
  <c r="B15" i="73" l="1"/>
  <c r="B16" i="73" l="1"/>
</calcChain>
</file>

<file path=xl/sharedStrings.xml><?xml version="1.0" encoding="utf-8"?>
<sst xmlns="http://schemas.openxmlformats.org/spreadsheetml/2006/main" count="267" uniqueCount="137">
  <si>
    <t>International Monetary Fund</t>
  </si>
  <si>
    <t>Table of Contents</t>
  </si>
  <si>
    <t>Figures</t>
  </si>
  <si>
    <t xml:space="preserve"> </t>
  </si>
  <si>
    <t>(Percent)</t>
  </si>
  <si>
    <r>
      <rPr>
        <u/>
        <sz val="11"/>
        <rFont val="Calibri"/>
        <family val="2"/>
        <scheme val="minor"/>
      </rPr>
      <t>Disclaimer:</t>
    </r>
    <r>
      <rPr>
        <sz val="11"/>
        <rFont val="Calibri"/>
        <family val="2"/>
        <scheme val="minor"/>
      </rPr>
      <t xml:space="preserve"> Should there be any discrepancies with the print version, the latter represents the official version.</t>
    </r>
  </si>
  <si>
    <t>Global Financial Stability Report</t>
  </si>
  <si>
    <t>October 2020</t>
  </si>
  <si>
    <t xml:space="preserve">This datafile includes the figures and underlying data from Chapter 5 of the October 2020 Global Financial Stability Report. When using the data, please refer to the </t>
  </si>
  <si>
    <t>IMF, Global Financial Stability Report, October 2020</t>
  </si>
  <si>
    <t>Figure 5.1. The Energy Transition during the COVID-19 Crisis</t>
  </si>
  <si>
    <t>Figure 5.2. The COVID-19 Crisis and Green Investments</t>
  </si>
  <si>
    <t>Figure 5.3. Financial Constraints, Financial Stress, and Environmental Performance</t>
  </si>
  <si>
    <t>Figure 5.5. Oil Market Shocks and Environmental Performance</t>
  </si>
  <si>
    <t xml:space="preserve">1. Change in Daily CO2 Emissions in 2020 Compared with 2019 Mean Daily Emissions </t>
  </si>
  <si>
    <t>(Euros per metric ton)</t>
  </si>
  <si>
    <r>
      <t>2. Price of European Union Emissions Trading System CO</t>
    </r>
    <r>
      <rPr>
        <b/>
        <sz val="8"/>
        <color rgb="FF000000"/>
        <rFont val="Calibri"/>
        <family val="2"/>
        <scheme val="minor"/>
      </rPr>
      <t>2</t>
    </r>
    <r>
      <rPr>
        <b/>
        <sz val="11"/>
        <color rgb="FF000000"/>
        <rFont val="Calibri"/>
        <family val="2"/>
        <scheme val="minor"/>
      </rPr>
      <t xml:space="preserve"> Emission Allowance </t>
    </r>
  </si>
  <si>
    <t>1. Green Corporate Bond to Total Corporate Bond Issuance and Total Green Corporate Bond Issuance</t>
  </si>
  <si>
    <t>Ratio of green issuance to total issuance (percent, left scale)</t>
  </si>
  <si>
    <t>Total issuance (billions of US dollars, right scale)</t>
  </si>
  <si>
    <t>2. Total Amount of Syndicated Loans to Firms with Environmental Scores Higher than Median and Firms with Environmental Scores Lower than Median, 2009:Q1–20:Q1</t>
  </si>
  <si>
    <t>(Billions of US dollars)</t>
  </si>
  <si>
    <t>Firms with high environmental performance</t>
  </si>
  <si>
    <t>Firms with poor environmental performance</t>
  </si>
  <si>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</si>
  <si>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</si>
  <si>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</si>
  <si>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</si>
  <si>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</si>
  <si>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</si>
  <si>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</si>
  <si>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</si>
  <si>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</si>
  <si>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</si>
  <si>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</si>
  <si>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</si>
  <si>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</si>
  <si>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</si>
  <si>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</si>
  <si>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</si>
  <si>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</si>
  <si>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</si>
  <si>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</si>
  <si>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</si>
  <si>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2014:Q1</t>
  </si>
  <si>
    <t>2014:Q2</t>
  </si>
  <si>
    <t>2014:Q3</t>
  </si>
  <si>
    <t>2014:Q4</t>
  </si>
  <si>
    <t>2015:Q1</t>
  </si>
  <si>
    <t>2015:Q2</t>
  </si>
  <si>
    <t>2015:Q3</t>
  </si>
  <si>
    <t>2015:Q4</t>
  </si>
  <si>
    <t>2016:Q1</t>
  </si>
  <si>
    <t>2016:Q2</t>
  </si>
  <si>
    <t>2016:Q3</t>
  </si>
  <si>
    <t>2016:Q4</t>
  </si>
  <si>
    <t>2017:Q1</t>
  </si>
  <si>
    <t>2017:Q2</t>
  </si>
  <si>
    <t>2017:Q3</t>
  </si>
  <si>
    <t>2017:Q4</t>
  </si>
  <si>
    <t>2018:Q1</t>
  </si>
  <si>
    <t>2018:Q2</t>
  </si>
  <si>
    <t>2018:Q3</t>
  </si>
  <si>
    <t>2018:Q4</t>
  </si>
  <si>
    <t>2019:Q1</t>
  </si>
  <si>
    <t>2019:Q2</t>
  </si>
  <si>
    <t>2019:Q3</t>
  </si>
  <si>
    <t>2019:Q4</t>
  </si>
  <si>
    <t>2020:Q1</t>
  </si>
  <si>
    <t>2020:Q2</t>
  </si>
  <si>
    <t>3. Sustainable and Environmental Fund Flows as a Share of Fund Size, 2003:Q1–20:Q1</t>
  </si>
  <si>
    <t>(Moving averages; percent)</t>
  </si>
  <si>
    <t>2003:Q1</t>
  </si>
  <si>
    <t>2003:Q2</t>
  </si>
  <si>
    <t>2003:Q3</t>
  </si>
  <si>
    <t>2003:Q4</t>
  </si>
  <si>
    <t>2004:Q1</t>
  </si>
  <si>
    <t>2004:Q2</t>
  </si>
  <si>
    <t>2004:Q3</t>
  </si>
  <si>
    <t>2004:Q4</t>
  </si>
  <si>
    <t>2005:Q1</t>
  </si>
  <si>
    <t>2005:Q2</t>
  </si>
  <si>
    <t>2005:Q3</t>
  </si>
  <si>
    <t>2005:Q4</t>
  </si>
  <si>
    <t>2006:Q1</t>
  </si>
  <si>
    <t>2006:Q2</t>
  </si>
  <si>
    <t>2006:Q3</t>
  </si>
  <si>
    <t>2006:Q4</t>
  </si>
  <si>
    <t>2007:Q1</t>
  </si>
  <si>
    <t>2007:Q2</t>
  </si>
  <si>
    <t>2007:Q3</t>
  </si>
  <si>
    <t>2007:Q4</t>
  </si>
  <si>
    <t>2008:Q1</t>
  </si>
  <si>
    <t>2008:Q2</t>
  </si>
  <si>
    <t>2008:Q3</t>
  </si>
  <si>
    <t>2008:Q4</t>
  </si>
  <si>
    <t>Environmental fixed income funds</t>
  </si>
  <si>
    <t>Environmental equity funds</t>
  </si>
  <si>
    <t>Sustainable equity funds</t>
  </si>
  <si>
    <t>Sustainable fixed income funds</t>
  </si>
  <si>
    <t>4. Cumulative Returns of Green and Conventional Equity Market Indices</t>
  </si>
  <si>
    <t>MSCI Global Environment Index</t>
  </si>
  <si>
    <t>MSCI ACWI excluding fossil fuels USD price index</t>
  </si>
  <si>
    <t>MSCI ACWI low carbon target USD price index</t>
  </si>
  <si>
    <t>MSCI ACWI</t>
  </si>
  <si>
    <t xml:space="preserve">1. Effects of Financial Constraints on Environmental Score </t>
  </si>
  <si>
    <t xml:space="preserve">2. Marginal Effects on the Probability of a Firm Making Environmental Investments </t>
  </si>
  <si>
    <t>(Index)</t>
  </si>
  <si>
    <t>Dividends</t>
  </si>
  <si>
    <t>ICR</t>
  </si>
  <si>
    <t>Ratings</t>
  </si>
  <si>
    <t>Size</t>
  </si>
  <si>
    <t>KZ score</t>
  </si>
  <si>
    <t xml:space="preserve">3. Response of Environmental Score to a VIX Shock </t>
  </si>
  <si>
    <t>4. Coefficient of the Interaction Term between Firm-Level Financial Constraints and a VIX Shock</t>
  </si>
  <si>
    <t>Figure 5.4. Economic Shocks and Environmental Performance</t>
  </si>
  <si>
    <t xml:space="preserve">1. Response of Environmental Score (y-axis) over Time (x-axis) to a Fall in the Output Gap </t>
  </si>
  <si>
    <t>2. Response of the Logarithm of Total CO2 Emissions Relative to Revenues (y-axis) over Time (x-axis) to a Fall in the Output Gap</t>
  </si>
  <si>
    <t xml:space="preserve">Response of Environmental Scores to Oil Market Shocks that Lower the Real Price of Oil across all Industries </t>
  </si>
  <si>
    <t>Oil consumption demand shock</t>
  </si>
  <si>
    <t>Oil supply shock</t>
  </si>
  <si>
    <t>Figure 5.1.1. Climate Index</t>
  </si>
  <si>
    <t xml:space="preserve">1. Annual Share of Earnings Call Transcripts Containing Specific Climate-Change-Risk-Related Terms </t>
  </si>
  <si>
    <t>2. Quarterly Share of Firms with Climate Discussions, All Sectors and Energy Sector</t>
  </si>
  <si>
    <t>Climate change</t>
  </si>
  <si>
    <t>Fossil fuels</t>
  </si>
  <si>
    <t>Emissions</t>
  </si>
  <si>
    <t>CO2</t>
  </si>
  <si>
    <t>Greenhouse gas</t>
  </si>
  <si>
    <t>Renewable energy</t>
  </si>
  <si>
    <t>Energy efficiency</t>
  </si>
  <si>
    <t>Electric vehicle</t>
  </si>
  <si>
    <t>Environmental impact</t>
  </si>
  <si>
    <t>Any climate change term (right scale)</t>
  </si>
  <si>
    <t>Energy sector</t>
  </si>
  <si>
    <t>All sectors (right scale)</t>
  </si>
  <si>
    <t>Chapter 5. Corporate Sustainability: Firms' Environmental Performance and the COVID-19 Crisis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</si>
</sst>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164" formatCode="_-[$€-2]* #,##0.00_-;\-[$€-2]* #,##0.00_-;_-[$€-2]* &quot;-&quot;??_-"/>
    <numFmt numFmtId="165" formatCode="0.0%"/>
    <numFmt numFmtId="166" formatCode="[$-409]mmmm\ d\,\ yyyy;@"/>
    <numFmt numFmtId="167" formatCode="mm/dd/yyyy"/>
    <numFmt numFmtId="168" formatCode="0.000"/>
    <numFmt numFmtId="169" formatCode="0.0"/>
    <numFmt numFmtId="170" formatCode="[$-409]mmmm\,\ yyyy"/>
    <numFmt numFmtId="171" formatCode="0.0000"/>
  </numFmts>
  <fonts count="48">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name val="Arial"/>
      <family val="2"/>
    </font>
    <font>
      <sz val="11"/>
      <name val="Times New Roman"/>
      <family val="1"/>
    </font>
    <font>
      <u/>
      <sz val="11"/>
      <color theme="10"/>
      <name val="Calibri"/>
      <family val="2"/>
    </font>
    <font>
      <u/>
      <sz val="11"/>
      <color theme="10"/>
      <name val="Times New Roman"/>
      <family val="1"/>
    </font>
    <font>
      <sz val="10"/>
      <name val="Courier"/>
      <family val="3"/>
    </font>
    <font>
      <sz val="10"/>
      <name val="MS Sans Serif"/>
      <family val="2"/>
    </font>
    <font>
      <sz val="12"/>
      <name val="Arial"/>
      <family val="2"/>
    </font>
    <font>
      <sz val="10"/>
      <name val="Arial Cyr"/>
      <family val="2"/>
    </font>
    <font>
      <sz val="10"/>
      <color indexed="8"/>
      <name val="Times New Roman"/>
      <family val="1"/>
    </font>
    <font>
      <i/>
      <sz val="8"/>
      <name val="Times New Roman"/>
      <family val="1"/>
    </font>
    <font>
      <sz val="10"/>
      <color indexed="62"/>
      <name val="Arial Cyr"/>
      <family val="2"/>
      <charset val="204"/>
    </font>
    <font>
      <sz val="10"/>
      <color theme="1"/>
      <name val="Calibri"/>
      <family val="2"/>
      <scheme val="minor"/>
    </font>
    <font>
      <sz val="11"/>
      <name val="Calibri"/>
      <family val="2"/>
    </font>
    <font>
      <u/>
      <sz val="10"/>
      <color theme="10"/>
      <name val="Arial"/>
      <family val="2"/>
    </font>
    <font>
      <sz val="10"/>
      <name val="Times New Roman"/>
      <family val="1"/>
    </font>
    <font>
      <sz val="12"/>
      <color theme="1"/>
      <name val="Calibri"/>
      <family val="2"/>
      <scheme val="minor"/>
    </font>
    <font>
      <sz val="12"/>
      <color rgb="FF2C2825"/>
      <name val="Arial"/>
      <family val="2"/>
    </font>
    <font>
      <b/>
      <sz val="11"/>
      <name val="Calibri"/>
      <family val="2"/>
      <scheme val="minor"/>
    </font>
    <font>
      <sz val="11"/>
      <name val="Calibri"/>
      <family val="2"/>
      <scheme val="minor"/>
    </font>
    <font>
      <u/>
      <sz val="11"/>
      <name val="Calibri"/>
      <family val="2"/>
      <scheme val="minor"/>
    </font>
    <font>
      <u/>
      <sz val="11"/>
      <color theme="10"/>
      <name val="Calibri"/>
      <family val="2"/>
      <scheme val="minor"/>
    </font>
    <font>
      <sz val="12"/>
      <name val="Calibri"/>
      <family val="2"/>
      <scheme val="minor"/>
    </font>
    <font>
      <b/>
      <sz val="12"/>
      <name val="Calibri"/>
      <family val="2"/>
      <scheme val="minor"/>
    </font>
    <font>
      <u/>
      <sz val="12"/>
      <color theme="10"/>
      <name val="Calibri"/>
      <family val="2"/>
      <scheme val="minor"/>
    </font>
    <font>
      <b/>
      <sz val="11"/>
      <color theme="1"/>
      <name val="Calibri"/>
      <family val="2"/>
      <scheme val="minor"/>
    </font>
    <font>
      <b/>
      <i/>
      <sz val="11"/>
      <color rgb="FF0070C0"/>
      <name val="Calibri"/>
      <family val="2"/>
      <scheme val="minor"/>
    </font>
    <font>
      <i/>
      <sz val="11"/>
      <color theme="1"/>
      <name val="Calibri"/>
      <family val="2"/>
      <scheme val="minor"/>
    </font>
    <font>
      <sz val="11"/>
      <color rgb="FF000000"/>
      <name val="Calibri"/>
      <family val="2"/>
      <scheme val="minor"/>
    </font>
    <font>
      <b/>
      <sz val="11"/>
      <color rgb="FF4F7729"/>
      <name val="Calibri"/>
      <family val="2"/>
      <scheme val="minor"/>
    </font>
    <font>
      <b/>
      <sz val="11"/>
      <color rgb="FF000000"/>
      <name val="Calibri"/>
      <family val="2"/>
      <scheme val="minor"/>
    </font>
    <font>
      <sz val="11"/>
      <color theme="1"/>
      <name val="Calibri"/>
      <family val="2"/>
    </font>
    <font>
      <b/>
      <sz val="10"/>
      <color theme="1"/>
      <name val="Arial"/>
      <family val="2"/>
    </font>
    <font>
      <sz val="11"/>
      <color rgb="FFFF0000"/>
      <name val="Calibri"/>
      <family val="2"/>
      <scheme val="minor"/>
    </font>
    <font>
      <b/>
      <sz val="8"/>
      <color rgb="FF000000"/>
      <name val="Calibri"/>
      <family val="2"/>
      <scheme val="minor"/>
    </font>
  </fonts>
  <fills count="9">
    <fill>
      <patternFill patternType="none"/>
    </fill>
    <fill>
      <patternFill patternType="gray125"/>
    </fill>
    <fill>
      <patternFill patternType="solid">
        <fgColor indexed="22"/>
        <bgColor indexed="64"/>
      </patternFill>
    </fill>
    <fill>
      <patternFill patternType="solid">
        <fgColor indexed="43"/>
      </patternFill>
    </fill>
    <fill>
      <patternFill patternType="solid">
        <fgColor theme="0"/>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9" tint="-0.249977111117893"/>
        <bgColor indexed="64"/>
      </patternFill>
    </fill>
  </fills>
  <borders count="1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style="thin">
        <color indexed="23"/>
      </right>
      <top style="thin">
        <color indexed="23"/>
      </top>
      <bottom style="thin">
        <color indexed="23"/>
      </bottom>
      <diagonal/>
    </border>
    <border>
      <left/>
      <right/>
      <top/>
      <bottom style="thin">
        <color indexed="8"/>
      </bottom>
      <diagonal/>
    </border>
    <border>
      <left/>
      <right style="medium">
        <color auto="1"/>
      </right>
      <top/>
      <bottom/>
      <diagonal/>
    </border>
  </borders>
  <cellStyleXfs count="101">
    <xf numFmtId="0" fontId="0" fillId="0" borderId="0"/>
    <xf numFmtId="0" fontId="14" fillId="0" borderId="0"/>
    <xf numFmtId="0" fontId="16" fillId="0" borderId="0" applyNumberFormat="0" applyFill="0" applyBorder="0" applyAlignment="0" applyProtection="0">
      <alignment vertical="top"/>
      <protection locked="0"/>
    </xf>
    <xf numFmtId="14" fontId="18" fillId="0" borderId="0" applyProtection="0">
      <alignment vertical="center"/>
    </xf>
    <xf numFmtId="6" fontId="19" fillId="0" borderId="0" applyFont="0" applyFill="0" applyBorder="0" applyAlignment="0" applyProtection="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20"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20"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21" fillId="0" borderId="0"/>
    <xf numFmtId="39" fontId="18" fillId="0" borderId="0"/>
    <xf numFmtId="164" fontId="22" fillId="0" borderId="10">
      <alignment horizontal="centerContinuous"/>
    </xf>
    <xf numFmtId="165" fontId="23" fillId="0" borderId="10"/>
    <xf numFmtId="0" fontId="24" fillId="3" borderId="9" applyNumberFormat="0" applyAlignment="0" applyProtection="0"/>
    <xf numFmtId="0" fontId="12" fillId="0" borderId="0"/>
    <xf numFmtId="0" fontId="14" fillId="0" borderId="0"/>
    <xf numFmtId="0" fontId="11" fillId="0" borderId="0"/>
    <xf numFmtId="0" fontId="27" fillId="0" borderId="0" applyNumberFormat="0" applyFill="0" applyBorder="0" applyAlignment="0" applyProtection="0"/>
    <xf numFmtId="0" fontId="10" fillId="0" borderId="0"/>
    <xf numFmtId="0" fontId="28" fillId="0" borderId="0"/>
    <xf numFmtId="0" fontId="28" fillId="0" borderId="0"/>
    <xf numFmtId="0" fontId="13" fillId="0" borderId="0"/>
    <xf numFmtId="0" fontId="9" fillId="0" borderId="0"/>
    <xf numFmtId="0" fontId="8" fillId="0" borderId="0"/>
    <xf numFmtId="0" fontId="7" fillId="0" borderId="0"/>
    <xf numFmtId="0" fontId="29" fillId="0" borderId="0"/>
    <xf numFmtId="0" fontId="14" fillId="0" borderId="0"/>
    <xf numFmtId="0" fontId="26" fillId="0" borderId="0"/>
    <xf numFmtId="0" fontId="14" fillId="0" borderId="0"/>
    <xf numFmtId="9" fontId="7" fillId="0" borderId="0" applyFont="0" applyFill="0" applyBorder="0" applyAlignment="0" applyProtection="0"/>
    <xf numFmtId="9" fontId="13" fillId="0" borderId="0" applyFont="0" applyFill="0" applyBorder="0" applyAlignment="0" applyProtection="0"/>
  </cellStyleXfs>
  <cellXfs count="157">
    <xf numFmtId="0" fontId="0" fillId="0" borderId="0" xfId="0"/>
    <xf numFmtId="0" fontId="15" fillId="2" borderId="0" xfId="1" applyFont="1" applyFill="1"/>
    <xf numFmtId="0" fontId="15" fillId="2" borderId="0" xfId="1" applyFont="1" applyFill="1" applyAlignment="1">
      <alignment vertical="top"/>
    </xf>
    <xf numFmtId="0" fontId="0" fillId="0" borderId="0" xfId="0"/>
    <xf numFmtId="0" fontId="15" fillId="6" borderId="0" xfId="1" applyFont="1" applyFill="1"/>
    <xf numFmtId="0" fontId="30" fillId="6" borderId="0" xfId="0" applyFont="1" applyFill="1"/>
    <xf numFmtId="0" fontId="25" fillId="0" borderId="0" xfId="0" applyFont="1"/>
    <xf numFmtId="0" fontId="35" fillId="5" borderId="1" xfId="1" applyFont="1" applyFill="1" applyBorder="1" applyAlignment="1">
      <alignment vertical="top"/>
    </xf>
    <xf numFmtId="0" fontId="35" fillId="5" borderId="2" xfId="1" applyFont="1" applyFill="1" applyBorder="1" applyAlignment="1">
      <alignment vertical="top"/>
    </xf>
    <xf numFmtId="0" fontId="35" fillId="5" borderId="3" xfId="1" applyFont="1" applyFill="1" applyBorder="1" applyAlignment="1">
      <alignment vertical="top"/>
    </xf>
    <xf numFmtId="0" fontId="35" fillId="5" borderId="4" xfId="1" applyFont="1" applyFill="1" applyBorder="1" applyAlignment="1">
      <alignment vertical="top"/>
    </xf>
    <xf numFmtId="0" fontId="35" fillId="5" borderId="0" xfId="1" applyFont="1" applyFill="1" applyBorder="1" applyAlignment="1">
      <alignment vertical="top"/>
    </xf>
    <xf numFmtId="0" fontId="35" fillId="5" borderId="11" xfId="1" applyFont="1" applyFill="1" applyBorder="1" applyAlignment="1">
      <alignment vertical="top"/>
    </xf>
    <xf numFmtId="0" fontId="35" fillId="5" borderId="4" xfId="1" applyFont="1" applyFill="1" applyBorder="1" applyAlignment="1">
      <alignment horizontal="centerContinuous" vertical="top"/>
    </xf>
    <xf numFmtId="0" fontId="35" fillId="5" borderId="0" xfId="1" applyFont="1" applyFill="1" applyBorder="1" applyAlignment="1">
      <alignment horizontal="centerContinuous" vertical="top"/>
    </xf>
    <xf numFmtId="0" fontId="35" fillId="5" borderId="11" xfId="1" applyFont="1" applyFill="1" applyBorder="1" applyAlignment="1">
      <alignment horizontal="centerContinuous" vertical="top"/>
    </xf>
    <xf numFmtId="0" fontId="36" fillId="5" borderId="4" xfId="1" applyFont="1" applyFill="1" applyBorder="1" applyAlignment="1">
      <alignment vertical="top"/>
    </xf>
    <xf numFmtId="0" fontId="36" fillId="5" borderId="0" xfId="1" applyFont="1" applyFill="1" applyBorder="1" applyAlignment="1">
      <alignment vertical="top"/>
    </xf>
    <xf numFmtId="0" fontId="36" fillId="5" borderId="11" xfId="1" applyFont="1" applyFill="1" applyBorder="1" applyAlignment="1">
      <alignment vertical="top"/>
    </xf>
    <xf numFmtId="0" fontId="37" fillId="5" borderId="4" xfId="2" applyFont="1" applyFill="1" applyBorder="1" applyAlignment="1" applyProtection="1">
      <alignment vertical="top"/>
    </xf>
    <xf numFmtId="0" fontId="29" fillId="5" borderId="0" xfId="0" applyFont="1" applyFill="1" applyBorder="1" applyAlignment="1"/>
    <xf numFmtId="0" fontId="29" fillId="5" borderId="11" xfId="0" applyFont="1" applyFill="1" applyBorder="1" applyAlignment="1"/>
    <xf numFmtId="0" fontId="37" fillId="5" borderId="6" xfId="2" applyFont="1" applyFill="1" applyBorder="1" applyAlignment="1" applyProtection="1">
      <alignment horizontal="left" vertical="top" wrapText="1"/>
    </xf>
    <xf numFmtId="0" fontId="37" fillId="5" borderId="7" xfId="2" applyFont="1" applyFill="1" applyBorder="1" applyAlignment="1" applyProtection="1">
      <alignment horizontal="left" vertical="top" wrapText="1"/>
    </xf>
    <xf numFmtId="0" fontId="37" fillId="5" borderId="8" xfId="2" applyFont="1" applyFill="1" applyBorder="1" applyAlignment="1" applyProtection="1">
      <alignment horizontal="left" vertical="top" wrapText="1"/>
    </xf>
    <xf numFmtId="0" fontId="6" fillId="0" borderId="0" xfId="0" applyFont="1"/>
    <xf numFmtId="0" fontId="39" fillId="0" borderId="0" xfId="0" applyFont="1"/>
    <xf numFmtId="0" fontId="38" fillId="0" borderId="0" xfId="0" applyFont="1"/>
    <xf numFmtId="0" fontId="40" fillId="0" borderId="0" xfId="0" applyFont="1"/>
    <xf numFmtId="0" fontId="6" fillId="4" borderId="0" xfId="0" applyFont="1" applyFill="1"/>
    <xf numFmtId="0" fontId="38" fillId="4" borderId="0" xfId="0" applyFont="1" applyFill="1"/>
    <xf numFmtId="0" fontId="40" fillId="4" borderId="0" xfId="0" applyFont="1" applyFill="1"/>
    <xf numFmtId="2" fontId="6" fillId="0" borderId="0" xfId="0" applyNumberFormat="1" applyFont="1"/>
    <xf numFmtId="167" fontId="41" fillId="0" borderId="0" xfId="0" applyNumberFormat="1" applyFont="1" applyAlignment="1">
      <alignment horizontal="right" vertical="top"/>
    </xf>
    <xf numFmtId="167" fontId="6" fillId="0" borderId="0" xfId="0" applyNumberFormat="1" applyFont="1"/>
    <xf numFmtId="0" fontId="5" fillId="0" borderId="0" xfId="0" applyFont="1"/>
    <xf numFmtId="0" fontId="4" fillId="0" borderId="0" xfId="0" applyFont="1"/>
    <xf numFmtId="167" fontId="4" fillId="0" borderId="0" xfId="0" applyNumberFormat="1" applyFont="1"/>
    <xf numFmtId="166" fontId="32" fillId="7" borderId="1" xfId="1" applyNumberFormat="1" applyFont="1" applyFill="1" applyBorder="1" applyAlignment="1"/>
    <xf numFmtId="166" fontId="32" fillId="7" borderId="2" xfId="1" applyNumberFormat="1" applyFont="1" applyFill="1" applyBorder="1" applyAlignment="1"/>
    <xf numFmtId="0" fontId="15" fillId="7" borderId="2" xfId="1" applyFont="1" applyFill="1" applyBorder="1"/>
    <xf numFmtId="0" fontId="15" fillId="7" borderId="4" xfId="1" applyFont="1" applyFill="1" applyBorder="1"/>
    <xf numFmtId="0" fontId="15" fillId="7" borderId="0" xfId="1" applyFont="1" applyFill="1" applyBorder="1"/>
    <xf numFmtId="0" fontId="15" fillId="7" borderId="5" xfId="1" applyFont="1" applyFill="1" applyBorder="1"/>
    <xf numFmtId="0" fontId="15" fillId="7" borderId="4" xfId="1" applyFont="1" applyFill="1" applyBorder="1" applyAlignment="1">
      <alignment horizontal="centerContinuous"/>
    </xf>
    <xf numFmtId="0" fontId="15" fillId="7" borderId="0" xfId="1" applyFont="1" applyFill="1" applyBorder="1" applyAlignment="1">
      <alignment horizontal="centerContinuous"/>
    </xf>
    <xf numFmtId="0" fontId="15" fillId="7" borderId="0" xfId="1" applyFont="1" applyFill="1"/>
    <xf numFmtId="0" fontId="32" fillId="7" borderId="4" xfId="1" applyFont="1" applyFill="1" applyBorder="1" applyAlignment="1">
      <alignment horizontal="centerContinuous"/>
    </xf>
    <xf numFmtId="0" fontId="32" fillId="7" borderId="0" xfId="1" applyFont="1" applyFill="1" applyBorder="1" applyAlignment="1">
      <alignment horizontal="centerContinuous"/>
    </xf>
    <xf numFmtId="0" fontId="32" fillId="7" borderId="5" xfId="1" applyFont="1" applyFill="1" applyBorder="1"/>
    <xf numFmtId="0" fontId="32" fillId="7" borderId="4" xfId="1" applyNumberFormat="1" applyFont="1" applyFill="1" applyBorder="1" applyAlignment="1">
      <alignment horizontal="left" vertical="top" wrapText="1"/>
    </xf>
    <xf numFmtId="0" fontId="32" fillId="7" borderId="0" xfId="1" applyNumberFormat="1" applyFont="1" applyFill="1" applyBorder="1" applyAlignment="1">
      <alignment horizontal="left" vertical="top" wrapText="1"/>
    </xf>
    <xf numFmtId="0" fontId="32" fillId="7" borderId="5" xfId="1" applyNumberFormat="1" applyFont="1" applyFill="1" applyBorder="1" applyAlignment="1">
      <alignment horizontal="left" vertical="top" wrapText="1"/>
    </xf>
    <xf numFmtId="0" fontId="32" fillId="7" borderId="4" xfId="1" applyFont="1" applyFill="1" applyBorder="1" applyAlignment="1">
      <alignment horizontal="left"/>
    </xf>
    <xf numFmtId="0" fontId="32" fillId="7" borderId="0" xfId="1" applyFont="1" applyFill="1" applyBorder="1" applyAlignment="1">
      <alignment horizontal="left"/>
    </xf>
    <xf numFmtId="0" fontId="32" fillId="7" borderId="0" xfId="1" applyFont="1" applyFill="1" applyBorder="1"/>
    <xf numFmtId="0" fontId="25" fillId="7" borderId="4" xfId="2" applyFont="1" applyFill="1" applyBorder="1" applyAlignment="1" applyProtection="1"/>
    <xf numFmtId="0" fontId="27" fillId="7" borderId="0" xfId="87" applyFill="1" applyBorder="1" applyAlignment="1" applyProtection="1"/>
    <xf numFmtId="0" fontId="34" fillId="7" borderId="0" xfId="2" applyFont="1" applyFill="1" applyBorder="1" applyAlignment="1" applyProtection="1"/>
    <xf numFmtId="0" fontId="34" fillId="7" borderId="5" xfId="2" applyFont="1" applyFill="1" applyBorder="1" applyAlignment="1" applyProtection="1"/>
    <xf numFmtId="0" fontId="17" fillId="7" borderId="4" xfId="2" applyFont="1" applyFill="1" applyBorder="1" applyAlignment="1" applyProtection="1">
      <alignment horizontal="left"/>
    </xf>
    <xf numFmtId="0" fontId="17" fillId="7" borderId="0" xfId="2" applyFont="1" applyFill="1" applyBorder="1" applyAlignment="1" applyProtection="1">
      <alignment horizontal="left"/>
    </xf>
    <xf numFmtId="0" fontId="17" fillId="7" borderId="5" xfId="2" applyFont="1" applyFill="1" applyBorder="1" applyAlignment="1" applyProtection="1">
      <alignment horizontal="left"/>
    </xf>
    <xf numFmtId="0" fontId="15" fillId="7" borderId="6" xfId="1" applyFont="1" applyFill="1" applyBorder="1"/>
    <xf numFmtId="0" fontId="15" fillId="7" borderId="7" xfId="1" applyFont="1" applyFill="1" applyBorder="1"/>
    <xf numFmtId="0" fontId="15" fillId="7" borderId="8" xfId="1" applyFont="1" applyFill="1" applyBorder="1"/>
    <xf numFmtId="14" fontId="0" fillId="0" borderId="0" xfId="0" applyNumberFormat="1" applyBorder="1"/>
    <xf numFmtId="0" fontId="3" fillId="0" borderId="0" xfId="0" applyFont="1"/>
    <xf numFmtId="0" fontId="42" fillId="0" borderId="0" xfId="0" applyFont="1"/>
    <xf numFmtId="0" fontId="43" fillId="0" borderId="0" xfId="0" applyFont="1"/>
    <xf numFmtId="14" fontId="3" fillId="0" borderId="0" xfId="0" applyNumberFormat="1" applyFont="1" applyBorder="1"/>
    <xf numFmtId="0" fontId="0" fillId="8" borderId="0" xfId="0" applyFill="1"/>
    <xf numFmtId="0" fontId="32" fillId="2" borderId="0" xfId="1" applyFont="1" applyFill="1" applyAlignment="1">
      <alignment vertical="top"/>
    </xf>
    <xf numFmtId="0" fontId="31" fillId="5" borderId="4" xfId="1" applyFont="1" applyFill="1" applyBorder="1" applyAlignment="1">
      <alignment vertical="top"/>
    </xf>
    <xf numFmtId="0" fontId="31" fillId="5" borderId="0" xfId="1" applyFont="1" applyFill="1" applyBorder="1" applyAlignment="1">
      <alignment vertical="top"/>
    </xf>
    <xf numFmtId="0" fontId="31" fillId="5" borderId="11" xfId="1" applyFont="1" applyFill="1" applyBorder="1" applyAlignment="1">
      <alignment vertical="top"/>
    </xf>
    <xf numFmtId="0" fontId="3" fillId="4" borderId="0" xfId="0" applyFont="1" applyFill="1"/>
    <xf numFmtId="0" fontId="3" fillId="0" borderId="0" xfId="0" applyFont="1" applyAlignment="1">
      <alignment wrapText="1"/>
    </xf>
    <xf numFmtId="2" fontId="3" fillId="0" borderId="0" xfId="0" applyNumberFormat="1" applyFont="1"/>
    <xf numFmtId="169" fontId="3" fillId="0" borderId="0" xfId="0" applyNumberFormat="1" applyFont="1"/>
    <xf numFmtId="2" fontId="25" fillId="0" borderId="0" xfId="0" applyNumberFormat="1" applyFont="1"/>
    <xf numFmtId="0" fontId="44" fillId="0" borderId="0" xfId="0" applyFont="1"/>
    <xf numFmtId="14" fontId="44" fillId="0" borderId="0" xfId="0" applyNumberFormat="1" applyFont="1" applyBorder="1"/>
    <xf numFmtId="2" fontId="44" fillId="0" borderId="0" xfId="0" applyNumberFormat="1" applyFont="1"/>
    <xf numFmtId="169" fontId="5" fillId="0" borderId="0" xfId="0" applyNumberFormat="1" applyFont="1"/>
    <xf numFmtId="0" fontId="2" fillId="0" borderId="0" xfId="0" applyFont="1"/>
    <xf numFmtId="0" fontId="38" fillId="0" borderId="0" xfId="0" applyFont="1" applyAlignment="1">
      <alignment horizontal="center" wrapText="1"/>
    </xf>
    <xf numFmtId="0" fontId="38" fillId="0" borderId="0" xfId="0" applyFont="1" applyAlignment="1">
      <alignment horizontal="center" vertical="center"/>
    </xf>
    <xf numFmtId="14" fontId="2" fillId="0" borderId="0" xfId="0" applyNumberFormat="1" applyFont="1" applyBorder="1"/>
    <xf numFmtId="2" fontId="2" fillId="0" borderId="0" xfId="0" applyNumberFormat="1" applyFont="1"/>
    <xf numFmtId="0" fontId="1" fillId="4" borderId="0" xfId="0" applyFont="1" applyFill="1"/>
    <xf numFmtId="0" fontId="1" fillId="0" borderId="0" xfId="0" applyFont="1"/>
    <xf numFmtId="2" fontId="6" fillId="0" borderId="0" xfId="0" applyNumberFormat="1" applyFont="1" applyAlignment="1">
      <alignment horizontal="center"/>
    </xf>
    <xf numFmtId="0" fontId="45" fillId="0" borderId="0" xfId="0" applyFont="1"/>
    <xf numFmtId="0" fontId="38" fillId="0" borderId="0" xfId="0" applyFont="1" applyAlignment="1">
      <alignment horizontal="center"/>
    </xf>
    <xf numFmtId="0" fontId="6" fillId="0" borderId="0" xfId="0" applyFont="1" applyAlignment="1">
      <alignment horizontal="center"/>
    </xf>
    <xf numFmtId="14" fontId="1" fillId="0" borderId="0" xfId="0" applyNumberFormat="1" applyFont="1" applyBorder="1"/>
    <xf numFmtId="2" fontId="1" fillId="0" borderId="0" xfId="0" applyNumberFormat="1" applyFont="1"/>
    <xf numFmtId="0" fontId="32" fillId="0" borderId="0" xfId="0" applyFont="1"/>
    <xf numFmtId="0" fontId="38" fillId="0" borderId="0" xfId="0" applyFont="1" applyAlignment="1">
      <alignment horizontal="left"/>
    </xf>
    <xf numFmtId="1" fontId="1" fillId="0" borderId="0" xfId="0" applyNumberFormat="1" applyFont="1"/>
    <xf numFmtId="168" fontId="6" fillId="0" borderId="0" xfId="0" applyNumberFormat="1" applyFont="1"/>
    <xf numFmtId="171" fontId="1" fillId="0" borderId="0" xfId="0" applyNumberFormat="1" applyFont="1" applyAlignment="1">
      <alignment horizontal="right"/>
    </xf>
    <xf numFmtId="1" fontId="2" fillId="0" borderId="0" xfId="0" applyNumberFormat="1" applyFont="1" applyBorder="1"/>
    <xf numFmtId="168" fontId="2" fillId="0" borderId="0" xfId="0" applyNumberFormat="1" applyFont="1"/>
    <xf numFmtId="0" fontId="0" fillId="0" borderId="0" xfId="0" applyAlignment="1">
      <alignment wrapText="1"/>
    </xf>
    <xf numFmtId="0" fontId="43" fillId="0" borderId="0" xfId="0" applyFont="1" applyAlignment="1">
      <alignment wrapText="1"/>
    </xf>
    <xf numFmtId="1" fontId="2" fillId="0" borderId="0" xfId="0" applyNumberFormat="1" applyFont="1"/>
    <xf numFmtId="0" fontId="40" fillId="4" borderId="0" xfId="0" applyFont="1" applyFill="1" applyAlignment="1">
      <alignment horizontal="left"/>
    </xf>
    <xf numFmtId="2" fontId="1" fillId="4" borderId="0" xfId="0" applyNumberFormat="1" applyFont="1" applyFill="1" applyAlignment="1">
      <alignment horizontal="center"/>
    </xf>
    <xf numFmtId="167" fontId="1" fillId="0" borderId="0" xfId="0" applyNumberFormat="1" applyFont="1"/>
    <xf numFmtId="0" fontId="1" fillId="0" borderId="0" xfId="0" applyFont="1" applyAlignment="1">
      <alignment horizontal="left"/>
    </xf>
    <xf numFmtId="0" fontId="1" fillId="0" borderId="0" xfId="0" applyFont="1" applyAlignment="1">
      <alignment horizontal="center"/>
    </xf>
    <xf numFmtId="2" fontId="1" fillId="4" borderId="0" xfId="0" applyNumberFormat="1" applyFont="1" applyFill="1"/>
    <xf numFmtId="0" fontId="1" fillId="4" borderId="0" xfId="0" applyFont="1" applyFill="1" applyAlignment="1">
      <alignment horizontal="center"/>
    </xf>
    <xf numFmtId="2" fontId="1" fillId="0" borderId="0" xfId="0" applyNumberFormat="1" applyFont="1" applyAlignment="1">
      <alignment horizontal="center"/>
    </xf>
    <xf numFmtId="168" fontId="5" fillId="0" borderId="0" xfId="0" applyNumberFormat="1" applyFont="1"/>
    <xf numFmtId="168" fontId="0" fillId="0" borderId="0" xfId="0" applyNumberFormat="1"/>
    <xf numFmtId="0" fontId="1" fillId="0" borderId="0" xfId="0" applyFont="1" applyAlignment="1">
      <alignment wrapText="1"/>
    </xf>
    <xf numFmtId="0" fontId="1" fillId="0" borderId="0" xfId="0" applyFont="1" applyAlignment="1">
      <alignment horizontal="center" wrapText="1"/>
    </xf>
    <xf numFmtId="0" fontId="43" fillId="0" borderId="0" xfId="0" applyFont="1" applyAlignment="1">
      <alignment horizontal="left" wrapText="1"/>
    </xf>
    <xf numFmtId="0" fontId="43" fillId="0" borderId="0" xfId="0" applyFont="1" applyAlignment="1">
      <alignment horizontal="left" vertical="center" wrapText="1"/>
    </xf>
    <xf numFmtId="1" fontId="1" fillId="0" borderId="0" xfId="0" applyNumberFormat="1" applyFont="1" applyAlignment="1">
      <alignment horizontal="center"/>
    </xf>
    <xf numFmtId="0" fontId="2" fillId="0" borderId="0" xfId="0" applyFont="1" applyAlignment="1">
      <alignment horizontal="center" wrapText="1"/>
    </xf>
    <xf numFmtId="2" fontId="2" fillId="0" borderId="0" xfId="0" applyNumberFormat="1" applyFont="1" applyAlignment="1">
      <alignment horizontal="center"/>
    </xf>
    <xf numFmtId="2" fontId="1" fillId="0" borderId="0" xfId="0" applyNumberFormat="1" applyFont="1" applyAlignment="1">
      <alignment horizontal="center" vertical="center"/>
    </xf>
    <xf numFmtId="0" fontId="1" fillId="0" borderId="0" xfId="0" applyFont="1" applyAlignment="1">
      <alignment horizontal="center" vertical="center"/>
    </xf>
    <xf numFmtId="2" fontId="1" fillId="0" borderId="0" xfId="100" applyNumberFormat="1" applyFont="1" applyAlignment="1">
      <alignment horizontal="center"/>
    </xf>
    <xf numFmtId="170" fontId="46" fillId="7" borderId="2" xfId="1" applyNumberFormat="1" applyFont="1" applyFill="1" applyBorder="1" applyAlignment="1">
      <alignment horizontal="right"/>
    </xf>
    <xf numFmtId="170" fontId="46" fillId="7" borderId="3" xfId="1" applyNumberFormat="1" applyFont="1" applyFill="1" applyBorder="1" applyAlignment="1">
      <alignment horizontal="right"/>
    </xf>
    <xf numFmtId="0" fontId="27" fillId="7" borderId="4" xfId="87" applyFill="1" applyBorder="1" applyAlignment="1">
      <alignment horizontal="center"/>
    </xf>
    <xf numFmtId="0" fontId="27" fillId="7" borderId="0" xfId="87" applyFill="1" applyBorder="1" applyAlignment="1">
      <alignment horizontal="center"/>
    </xf>
    <xf numFmtId="0" fontId="27" fillId="7" borderId="11" xfId="87" applyFill="1" applyBorder="1" applyAlignment="1">
      <alignment horizontal="center"/>
    </xf>
    <xf numFmtId="0" fontId="6" fillId="7" borderId="0" xfId="2" applyFont="1" applyFill="1" applyBorder="1" applyAlignment="1" applyProtection="1">
      <alignment horizontal="right"/>
    </xf>
    <xf numFmtId="0" fontId="32" fillId="7" borderId="4" xfId="1" applyNumberFormat="1" applyFont="1" applyFill="1" applyBorder="1" applyAlignment="1">
      <alignment horizontal="center" vertical="top" wrapText="1"/>
    </xf>
    <xf numFmtId="0" fontId="32" fillId="7" borderId="0" xfId="1" applyNumberFormat="1" applyFont="1" applyFill="1" applyBorder="1" applyAlignment="1">
      <alignment horizontal="center" vertical="top" wrapText="1"/>
    </xf>
    <xf numFmtId="0" fontId="32" fillId="7" borderId="5" xfId="1" applyNumberFormat="1" applyFont="1" applyFill="1" applyBorder="1" applyAlignment="1">
      <alignment horizontal="center" vertical="top" wrapText="1"/>
    </xf>
    <xf numFmtId="0" fontId="31" fillId="7" borderId="4" xfId="1" applyFont="1" applyFill="1" applyBorder="1" applyAlignment="1">
      <alignment horizontal="center"/>
    </xf>
    <xf numFmtId="0" fontId="31" fillId="7" borderId="0" xfId="1" applyFont="1" applyFill="1" applyBorder="1" applyAlignment="1">
      <alignment horizontal="center"/>
    </xf>
    <xf numFmtId="0" fontId="31" fillId="7" borderId="5" xfId="1" applyFont="1" applyFill="1" applyBorder="1" applyAlignment="1">
      <alignment horizontal="center"/>
    </xf>
    <xf numFmtId="17" fontId="31" fillId="7" borderId="4" xfId="1" quotePrefix="1" applyNumberFormat="1" applyFont="1" applyFill="1" applyBorder="1" applyAlignment="1">
      <alignment horizontal="center"/>
    </xf>
    <xf numFmtId="0" fontId="31" fillId="7" borderId="4" xfId="1" applyFont="1" applyFill="1" applyBorder="1" applyAlignment="1">
      <alignment horizontal="center" wrapText="1"/>
    </xf>
    <xf numFmtId="0" fontId="31" fillId="7" borderId="0" xfId="1" applyFont="1" applyFill="1" applyBorder="1" applyAlignment="1">
      <alignment horizontal="center" wrapText="1"/>
    </xf>
    <xf numFmtId="0" fontId="31" fillId="7" borderId="5" xfId="1" applyFont="1" applyFill="1" applyBorder="1" applyAlignment="1">
      <alignment horizontal="center" wrapText="1"/>
    </xf>
    <xf numFmtId="0" fontId="34" fillId="5" borderId="4" xfId="87" applyFont="1" applyFill="1" applyBorder="1" applyAlignment="1" applyProtection="1">
      <alignment horizontal="left" vertical="top" wrapText="1"/>
    </xf>
    <xf numFmtId="0" fontId="34" fillId="5" borderId="0" xfId="87" applyFont="1" applyFill="1" applyBorder="1"/>
    <xf numFmtId="0" fontId="34" fillId="5" borderId="11" xfId="87" applyFont="1" applyFill="1" applyBorder="1"/>
    <xf numFmtId="0" fontId="36" fillId="5" borderId="4" xfId="1" applyFont="1" applyFill="1" applyBorder="1" applyAlignment="1">
      <alignment horizontal="center" vertical="top"/>
    </xf>
    <xf numFmtId="0" fontId="36" fillId="5" borderId="0" xfId="1" applyFont="1" applyFill="1" applyBorder="1" applyAlignment="1">
      <alignment horizontal="center" vertical="top"/>
    </xf>
    <xf numFmtId="0" fontId="36" fillId="5" borderId="11" xfId="1" applyFont="1" applyFill="1" applyBorder="1" applyAlignment="1">
      <alignment horizontal="center" vertical="top"/>
    </xf>
    <xf numFmtId="0" fontId="36" fillId="5" borderId="4" xfId="1" applyFont="1" applyFill="1" applyBorder="1" applyAlignment="1">
      <alignment horizontal="center" vertical="top" wrapText="1"/>
    </xf>
    <xf numFmtId="0" fontId="29" fillId="5" borderId="0" xfId="0" applyFont="1" applyFill="1" applyBorder="1" applyAlignment="1">
      <alignment vertical="top" wrapText="1"/>
    </xf>
    <xf numFmtId="0" fontId="29" fillId="5" borderId="11" xfId="0" applyFont="1" applyFill="1" applyBorder="1" applyAlignment="1">
      <alignment vertical="top" wrapText="1"/>
    </xf>
    <xf numFmtId="0" fontId="43" fillId="0" borderId="0" xfId="0" applyFont="1" applyAlignment="1">
      <alignment horizontal="left" wrapText="1"/>
    </xf>
    <xf numFmtId="0" fontId="43" fillId="0" borderId="0" xfId="0" applyFont="1" applyAlignment="1">
      <alignment horizontal="left" vertical="top" wrapText="1"/>
    </xf>
    <xf numFmtId="0" fontId="43" fillId="0" borderId="0" xfId="0" applyFont="1" applyAlignment="1">
      <alignment horizontal="left" vertical="center" wrapText="1"/>
    </xf>
    <xf numFmtId="0" fontId="1" fillId="0" borderId="0" xfId="0" applyFont="1" applyAlignment="1">
      <alignment horizontal="left"/>
    </xf>
  </cellXfs>
  <cellStyles count="101">
    <cellStyle name=" 1" xfId="3" xr:uid="{00000000-0005-0000-0000-000000000000}"/>
    <cellStyle name=" Verticals" xfId="4" xr:uid="{00000000-0005-0000-0000-000001000000}"/>
    <cellStyle name=" Writer Import]_x000d__x000a_Display Dialog=No_x000d__x000a__x000d__x000a_[Horizontal Arrange]_x000d__x000a_Dimensions Interlocking=Yes_x000d__x000a_Sum Hierarchy=Yes_x000d__x000a_Generate" xfId="5" xr:uid="{00000000-0005-0000-0000-000002000000}"/>
    <cellStyle name=" Writer Import]_x000d__x000a_Display Dialog=No_x000d__x000a__x000d__x000a_[Horizontal Arrange]_x000d__x000a_Dimensions Interlocking=Yes_x000d__x000a_Sum Hierarchy=Yes_x000d__x000a_Generate 10" xfId="6" xr:uid="{00000000-0005-0000-0000-000003000000}"/>
    <cellStyle name=" Writer Import]_x000d__x000a_Display Dialog=No_x000d__x000a__x000d__x000a_[Horizontal Arrange]_x000d__x000a_Dimensions Interlocking=Yes_x000d__x000a_Sum Hierarchy=Yes_x000d__x000a_Generate 11" xfId="7" xr:uid="{00000000-0005-0000-0000-000004000000}"/>
    <cellStyle name=" Writer Import]_x000d__x000a_Display Dialog=No_x000d__x000a__x000d__x000a_[Horizontal Arrange]_x000d__x000a_Dimensions Interlocking=Yes_x000d__x000a_Sum Hierarchy=Yes_x000d__x000a_Generate 12" xfId="8" xr:uid="{00000000-0005-0000-0000-000005000000}"/>
    <cellStyle name=" Writer Import]_x000d__x000a_Display Dialog=No_x000d__x000a__x000d__x000a_[Horizontal Arrange]_x000d__x000a_Dimensions Interlocking=Yes_x000d__x000a_Sum Hierarchy=Yes_x000d__x000a_Generate 13" xfId="9" xr:uid="{00000000-0005-0000-0000-000006000000}"/>
    <cellStyle name=" Writer Import]_x000d__x000a_Display Dialog=No_x000d__x000a__x000d__x000a_[Horizontal Arrange]_x000d__x000a_Dimensions Interlocking=Yes_x000d__x000a_Sum Hierarchy=Yes_x000d__x000a_Generate 14" xfId="10" xr:uid="{00000000-0005-0000-0000-000007000000}"/>
    <cellStyle name=" Writer Import]_x000d__x000a_Display Dialog=No_x000d__x000a__x000d__x000a_[Horizontal Arrange]_x000d__x000a_Dimensions Interlocking=Yes_x000d__x000a_Sum Hierarchy=Yes_x000d__x000a_Generate 15" xfId="11" xr:uid="{00000000-0005-0000-0000-000008000000}"/>
    <cellStyle name=" Writer Import]_x000d__x000a_Display Dialog=No_x000d__x000a__x000d__x000a_[Horizontal Arrange]_x000d__x000a_Dimensions Interlocking=Yes_x000d__x000a_Sum Hierarchy=Yes_x000d__x000a_Generate 16" xfId="12" xr:uid="{00000000-0005-0000-0000-000009000000}"/>
    <cellStyle name=" Writer Import]_x000d__x000a_Display Dialog=No_x000d__x000a__x000d__x000a_[Horizontal Arrange]_x000d__x000a_Dimensions Interlocking=Yes_x000d__x000a_Sum Hierarchy=Yes_x000d__x000a_Generate 17" xfId="13" xr:uid="{00000000-0005-0000-0000-00000A000000}"/>
    <cellStyle name=" Writer Import]_x000d__x000a_Display Dialog=No_x000d__x000a__x000d__x000a_[Horizontal Arrange]_x000d__x000a_Dimensions Interlocking=Yes_x000d__x000a_Sum Hierarchy=Yes_x000d__x000a_Generate 18" xfId="14" xr:uid="{00000000-0005-0000-0000-00000B000000}"/>
    <cellStyle name=" Writer Import]_x000d__x000a_Display Dialog=No_x000d__x000a__x000d__x000a_[Horizontal Arrange]_x000d__x000a_Dimensions Interlocking=Yes_x000d__x000a_Sum Hierarchy=Yes_x000d__x000a_Generate 19" xfId="15" xr:uid="{00000000-0005-0000-0000-00000C000000}"/>
    <cellStyle name=" Writer Import]_x000d__x000a_Display Dialog=No_x000d__x000a__x000d__x000a_[Horizontal Arrange]_x000d__x000a_Dimensions Interlocking=Yes_x000d__x000a_Sum Hierarchy=Yes_x000d__x000a_Generate 2" xfId="16" xr:uid="{00000000-0005-0000-0000-00000D000000}"/>
    <cellStyle name=" Writer Import]_x000d__x000a_Display Dialog=No_x000d__x000a__x000d__x000a_[Horizontal Arrange]_x000d__x000a_Dimensions Interlocking=Yes_x000d__x000a_Sum Hierarchy=Yes_x000d__x000a_Generate 2 2" xfId="17" xr:uid="{00000000-0005-0000-0000-00000E000000}"/>
    <cellStyle name=" Writer Import]_x000d__x000a_Display Dialog=No_x000d__x000a__x000d__x000a_[Horizontal Arrange]_x000d__x000a_Dimensions Interlocking=Yes_x000d__x000a_Sum Hierarchy=Yes_x000d__x000a_Generate 2 2 2" xfId="18" xr:uid="{00000000-0005-0000-0000-00000F000000}"/>
    <cellStyle name=" Writer Import]_x000d__x000a_Display Dialog=No_x000d__x000a__x000d__x000a_[Horizontal Arrange]_x000d__x000a_Dimensions Interlocking=Yes_x000d__x000a_Sum Hierarchy=Yes_x000d__x000a_Generate 2 2 2 2" xfId="19" xr:uid="{00000000-0005-0000-0000-000010000000}"/>
    <cellStyle name=" Writer Import]_x000d__x000a_Display Dialog=No_x000d__x000a__x000d__x000a_[Horizontal Arrange]_x000d__x000a_Dimensions Interlocking=Yes_x000d__x000a_Sum Hierarchy=Yes_x000d__x000a_Generate 2 2 3" xfId="20" xr:uid="{00000000-0005-0000-0000-000011000000}"/>
    <cellStyle name=" Writer Import]_x000d__x000a_Display Dialog=No_x000d__x000a__x000d__x000a_[Horizontal Arrange]_x000d__x000a_Dimensions Interlocking=Yes_x000d__x000a_Sum Hierarchy=Yes_x000d__x000a_Generate 2 3" xfId="21" xr:uid="{00000000-0005-0000-0000-000012000000}"/>
    <cellStyle name=" Writer Import]_x000d__x000a_Display Dialog=No_x000d__x000a__x000d__x000a_[Horizontal Arrange]_x000d__x000a_Dimensions Interlocking=Yes_x000d__x000a_Sum Hierarchy=Yes_x000d__x000a_Generate 2 4" xfId="22" xr:uid="{00000000-0005-0000-0000-000013000000}"/>
    <cellStyle name=" Writer Import]_x000d__x000a_Display Dialog=No_x000d__x000a__x000d__x000a_[Horizontal Arrange]_x000d__x000a_Dimensions Interlocking=Yes_x000d__x000a_Sum Hierarchy=Yes_x000d__x000a_Generate 2 4 2" xfId="23" xr:uid="{00000000-0005-0000-0000-000014000000}"/>
    <cellStyle name=" Writer Import]_x000d__x000a_Display Dialog=No_x000d__x000a__x000d__x000a_[Horizontal Arrange]_x000d__x000a_Dimensions Interlocking=Yes_x000d__x000a_Sum Hierarchy=Yes_x000d__x000a_Generate 2 5" xfId="24" xr:uid="{00000000-0005-0000-0000-000015000000}"/>
    <cellStyle name=" Writer Import]_x000d__x000a_Display Dialog=No_x000d__x000a__x000d__x000a_[Horizontal Arrange]_x000d__x000a_Dimensions Interlocking=Yes_x000d__x000a_Sum Hierarchy=Yes_x000d__x000a_Generate 2 6" xfId="25" xr:uid="{00000000-0005-0000-0000-000016000000}"/>
    <cellStyle name=" Writer Import]_x000d__x000a_Display Dialog=No_x000d__x000a__x000d__x000a_[Horizontal Arrange]_x000d__x000a_Dimensions Interlocking=Yes_x000d__x000a_Sum Hierarchy=Yes_x000d__x000a_Generate 2 7" xfId="26" xr:uid="{00000000-0005-0000-0000-000017000000}"/>
    <cellStyle name=" Writer Import]_x000d__x000a_Display Dialog=No_x000d__x000a__x000d__x000a_[Horizontal Arrange]_x000d__x000a_Dimensions Interlocking=Yes_x000d__x000a_Sum Hierarchy=Yes_x000d__x000a_Generate 20" xfId="27" xr:uid="{00000000-0005-0000-0000-000018000000}"/>
    <cellStyle name=" Writer Import]_x000d__x000a_Display Dialog=No_x000d__x000a__x000d__x000a_[Horizontal Arrange]_x000d__x000a_Dimensions Interlocking=Yes_x000d__x000a_Sum Hierarchy=Yes_x000d__x000a_Generate 21" xfId="28" xr:uid="{00000000-0005-0000-0000-000019000000}"/>
    <cellStyle name=" Writer Import]_x000d__x000a_Display Dialog=No_x000d__x000a__x000d__x000a_[Horizontal Arrange]_x000d__x000a_Dimensions Interlocking=Yes_x000d__x000a_Sum Hierarchy=Yes_x000d__x000a_Generate 22" xfId="29" xr:uid="{00000000-0005-0000-0000-00001A000000}"/>
    <cellStyle name=" Writer Import]_x000d__x000a_Display Dialog=No_x000d__x000a__x000d__x000a_[Horizontal Arrange]_x000d__x000a_Dimensions Interlocking=Yes_x000d__x000a_Sum Hierarchy=Yes_x000d__x000a_Generate 23" xfId="30" xr:uid="{00000000-0005-0000-0000-00001B000000}"/>
    <cellStyle name=" Writer Import]_x000d__x000a_Display Dialog=No_x000d__x000a__x000d__x000a_[Horizontal Arrange]_x000d__x000a_Dimensions Interlocking=Yes_x000d__x000a_Sum Hierarchy=Yes_x000d__x000a_Generate 24" xfId="31" xr:uid="{00000000-0005-0000-0000-00001C000000}"/>
    <cellStyle name=" Writer Import]_x000d__x000a_Display Dialog=No_x000d__x000a__x000d__x000a_[Horizontal Arrange]_x000d__x000a_Dimensions Interlocking=Yes_x000d__x000a_Sum Hierarchy=Yes_x000d__x000a_Generate 25" xfId="32" xr:uid="{00000000-0005-0000-0000-00001D000000}"/>
    <cellStyle name=" Writer Import]_x000d__x000a_Display Dialog=No_x000d__x000a__x000d__x000a_[Horizontal Arrange]_x000d__x000a_Dimensions Interlocking=Yes_x000d__x000a_Sum Hierarchy=Yes_x000d__x000a_Generate 26" xfId="33" xr:uid="{00000000-0005-0000-0000-00001E000000}"/>
    <cellStyle name=" Writer Import]_x000d__x000a_Display Dialog=No_x000d__x000a__x000d__x000a_[Horizontal Arrange]_x000d__x000a_Dimensions Interlocking=Yes_x000d__x000a_Sum Hierarchy=Yes_x000d__x000a_Generate 27" xfId="34" xr:uid="{00000000-0005-0000-0000-00001F000000}"/>
    <cellStyle name=" Writer Import]_x000d__x000a_Display Dialog=No_x000d__x000a__x000d__x000a_[Horizontal Arrange]_x000d__x000a_Dimensions Interlocking=Yes_x000d__x000a_Sum Hierarchy=Yes_x000d__x000a_Generate 28" xfId="35" xr:uid="{00000000-0005-0000-0000-000020000000}"/>
    <cellStyle name=" Writer Import]_x000d__x000a_Display Dialog=No_x000d__x000a__x000d__x000a_[Horizontal Arrange]_x000d__x000a_Dimensions Interlocking=Yes_x000d__x000a_Sum Hierarchy=Yes_x000d__x000a_Generate 29" xfId="36" xr:uid="{00000000-0005-0000-0000-000021000000}"/>
    <cellStyle name=" Writer Import]_x000d__x000a_Display Dialog=No_x000d__x000a__x000d__x000a_[Horizontal Arrange]_x000d__x000a_Dimensions Interlocking=Yes_x000d__x000a_Sum Hierarchy=Yes_x000d__x000a_Generate 3" xfId="37" xr:uid="{00000000-0005-0000-0000-000022000000}"/>
    <cellStyle name=" Writer Import]_x000d__x000a_Display Dialog=No_x000d__x000a__x000d__x000a_[Horizontal Arrange]_x000d__x000a_Dimensions Interlocking=Yes_x000d__x000a_Sum Hierarchy=Yes_x000d__x000a_Generate 3 2" xfId="38" xr:uid="{00000000-0005-0000-0000-000023000000}"/>
    <cellStyle name=" Writer Import]_x000d__x000a_Display Dialog=No_x000d__x000a__x000d__x000a_[Horizontal Arrange]_x000d__x000a_Dimensions Interlocking=Yes_x000d__x000a_Sum Hierarchy=Yes_x000d__x000a_Generate 3 2 2" xfId="39" xr:uid="{00000000-0005-0000-0000-000024000000}"/>
    <cellStyle name=" Writer Import]_x000d__x000a_Display Dialog=No_x000d__x000a__x000d__x000a_[Horizontal Arrange]_x000d__x000a_Dimensions Interlocking=Yes_x000d__x000a_Sum Hierarchy=Yes_x000d__x000a_Generate 3 3" xfId="40" xr:uid="{00000000-0005-0000-0000-000025000000}"/>
    <cellStyle name=" Writer Import]_x000d__x000a_Display Dialog=No_x000d__x000a__x000d__x000a_[Horizontal Arrange]_x000d__x000a_Dimensions Interlocking=Yes_x000d__x000a_Sum Hierarchy=Yes_x000d__x000a_Generate 3 4" xfId="41" xr:uid="{00000000-0005-0000-0000-000026000000}"/>
    <cellStyle name=" Writer Import]_x000d__x000a_Display Dialog=No_x000d__x000a__x000d__x000a_[Horizontal Arrange]_x000d__x000a_Dimensions Interlocking=Yes_x000d__x000a_Sum Hierarchy=Yes_x000d__x000a_Generate 3 4 2" xfId="42" xr:uid="{00000000-0005-0000-0000-000027000000}"/>
    <cellStyle name=" Writer Import]_x000d__x000a_Display Dialog=No_x000d__x000a__x000d__x000a_[Horizontal Arrange]_x000d__x000a_Dimensions Interlocking=Yes_x000d__x000a_Sum Hierarchy=Yes_x000d__x000a_Generate 3 5" xfId="43" xr:uid="{00000000-0005-0000-0000-000028000000}"/>
    <cellStyle name=" Writer Import]_x000d__x000a_Display Dialog=No_x000d__x000a__x000d__x000a_[Horizontal Arrange]_x000d__x000a_Dimensions Interlocking=Yes_x000d__x000a_Sum Hierarchy=Yes_x000d__x000a_Generate 3 6" xfId="44" xr:uid="{00000000-0005-0000-0000-000029000000}"/>
    <cellStyle name=" Writer Import]_x000d__x000a_Display Dialog=No_x000d__x000a__x000d__x000a_[Horizontal Arrange]_x000d__x000a_Dimensions Interlocking=Yes_x000d__x000a_Sum Hierarchy=Yes_x000d__x000a_Generate 3 7" xfId="45" xr:uid="{00000000-0005-0000-0000-00002A000000}"/>
    <cellStyle name=" Writer Import]_x000d__x000a_Display Dialog=No_x000d__x000a__x000d__x000a_[Horizontal Arrange]_x000d__x000a_Dimensions Interlocking=Yes_x000d__x000a_Sum Hierarchy=Yes_x000d__x000a_Generate 30" xfId="46" xr:uid="{00000000-0005-0000-0000-00002B000000}"/>
    <cellStyle name=" Writer Import]_x000d__x000a_Display Dialog=No_x000d__x000a__x000d__x000a_[Horizontal Arrange]_x000d__x000a_Dimensions Interlocking=Yes_x000d__x000a_Sum Hierarchy=Yes_x000d__x000a_Generate 31" xfId="47" xr:uid="{00000000-0005-0000-0000-00002C000000}"/>
    <cellStyle name=" Writer Import]_x000d__x000a_Display Dialog=No_x000d__x000a__x000d__x000a_[Horizontal Arrange]_x000d__x000a_Dimensions Interlocking=Yes_x000d__x000a_Sum Hierarchy=Yes_x000d__x000a_Generate 32" xfId="48" xr:uid="{00000000-0005-0000-0000-00002D000000}"/>
    <cellStyle name=" Writer Import]_x000d__x000a_Display Dialog=No_x000d__x000a__x000d__x000a_[Horizontal Arrange]_x000d__x000a_Dimensions Interlocking=Yes_x000d__x000a_Sum Hierarchy=Yes_x000d__x000a_Generate 33" xfId="49" xr:uid="{00000000-0005-0000-0000-00002E000000}"/>
    <cellStyle name=" Writer Import]_x000d__x000a_Display Dialog=No_x000d__x000a__x000d__x000a_[Horizontal Arrange]_x000d__x000a_Dimensions Interlocking=Yes_x000d__x000a_Sum Hierarchy=Yes_x000d__x000a_Generate 34" xfId="50" xr:uid="{00000000-0005-0000-0000-00002F000000}"/>
    <cellStyle name=" Writer Import]_x000d__x000a_Display Dialog=No_x000d__x000a__x000d__x000a_[Horizontal Arrange]_x000d__x000a_Dimensions Interlocking=Yes_x000d__x000a_Sum Hierarchy=Yes_x000d__x000a_Generate 4" xfId="51" xr:uid="{00000000-0005-0000-0000-000030000000}"/>
    <cellStyle name=" Writer Import]_x000d__x000a_Display Dialog=No_x000d__x000a__x000d__x000a_[Horizontal Arrange]_x000d__x000a_Dimensions Interlocking=Yes_x000d__x000a_Sum Hierarchy=Yes_x000d__x000a_Generate 4 2" xfId="52" xr:uid="{00000000-0005-0000-0000-000031000000}"/>
    <cellStyle name=" Writer Import]_x000d__x000a_Display Dialog=No_x000d__x000a__x000d__x000a_[Horizontal Arrange]_x000d__x000a_Dimensions Interlocking=Yes_x000d__x000a_Sum Hierarchy=Yes_x000d__x000a_Generate 4 3" xfId="53" xr:uid="{00000000-0005-0000-0000-000032000000}"/>
    <cellStyle name=" Writer Import]_x000d__x000a_Display Dialog=No_x000d__x000a__x000d__x000a_[Horizontal Arrange]_x000d__x000a_Dimensions Interlocking=Yes_x000d__x000a_Sum Hierarchy=Yes_x000d__x000a_Generate 5" xfId="54" xr:uid="{00000000-0005-0000-0000-000033000000}"/>
    <cellStyle name=" Writer Import]_x000d__x000a_Display Dialog=No_x000d__x000a__x000d__x000a_[Horizontal Arrange]_x000d__x000a_Dimensions Interlocking=Yes_x000d__x000a_Sum Hierarchy=Yes_x000d__x000a_Generate 5 2" xfId="55" xr:uid="{00000000-0005-0000-0000-000034000000}"/>
    <cellStyle name=" Writer Import]_x000d__x000a_Display Dialog=No_x000d__x000a__x000d__x000a_[Horizontal Arrange]_x000d__x000a_Dimensions Interlocking=Yes_x000d__x000a_Sum Hierarchy=Yes_x000d__x000a_Generate 5 3" xfId="56" xr:uid="{00000000-0005-0000-0000-000035000000}"/>
    <cellStyle name=" Writer Import]_x000d__x000a_Display Dialog=No_x000d__x000a__x000d__x000a_[Horizontal Arrange]_x000d__x000a_Dimensions Interlocking=Yes_x000d__x000a_Sum Hierarchy=Yes_x000d__x000a_Generate 6" xfId="57" xr:uid="{00000000-0005-0000-0000-000036000000}"/>
    <cellStyle name=" Writer Import]_x000d__x000a_Display Dialog=No_x000d__x000a__x000d__x000a_[Horizontal Arrange]_x000d__x000a_Dimensions Interlocking=Yes_x000d__x000a_Sum Hierarchy=Yes_x000d__x000a_Generate 6 2" xfId="58" xr:uid="{00000000-0005-0000-0000-000037000000}"/>
    <cellStyle name=" Writer Import]_x000d__x000a_Display Dialog=No_x000d__x000a__x000d__x000a_[Horizontal Arrange]_x000d__x000a_Dimensions Interlocking=Yes_x000d__x000a_Sum Hierarchy=Yes_x000d__x000a_Generate 7" xfId="59" xr:uid="{00000000-0005-0000-0000-000038000000}"/>
    <cellStyle name=" Writer Import]_x000d__x000a_Display Dialog=No_x000d__x000a__x000d__x000a_[Horizontal Arrange]_x000d__x000a_Dimensions Interlocking=Yes_x000d__x000a_Sum Hierarchy=Yes_x000d__x000a_Generate 7 2" xfId="60" xr:uid="{00000000-0005-0000-0000-000039000000}"/>
    <cellStyle name=" Writer Import]_x000d__x000a_Display Dialog=No_x000d__x000a__x000d__x000a_[Horizontal Arrange]_x000d__x000a_Dimensions Interlocking=Yes_x000d__x000a_Sum Hierarchy=Yes_x000d__x000a_Generate 8" xfId="61" xr:uid="{00000000-0005-0000-0000-00003A000000}"/>
    <cellStyle name=" Writer Import]_x000d__x000a_Display Dialog=No_x000d__x000a__x000d__x000a_[Horizontal Arrange]_x000d__x000a_Dimensions Interlocking=Yes_x000d__x000a_Sum Hierarchy=Yes_x000d__x000a_Generate 9" xfId="62" xr:uid="{00000000-0005-0000-0000-00003B000000}"/>
    <cellStyle name=" Writer Import]_x000d__x000a_Display Dialog=No_x000d__x000a__x000d__x000a_[Horizontal Arrange]_x000d__x000a_Dimensions Interlocking=Yes_x000d__x000a_Sum Hierarchy=Yes_x000d__x000a_Generate_X" xfId="63" xr:uid="{00000000-0005-0000-0000-00003C000000}"/>
    <cellStyle name="_BSD 3-April-10 " xfId="64" xr:uid="{00000000-0005-0000-0000-00003D000000}"/>
    <cellStyle name="_BSD 3-August 09 " xfId="65" xr:uid="{00000000-0005-0000-0000-00003E000000}"/>
    <cellStyle name="_BSD 3-August-10 " xfId="66" xr:uid="{00000000-0005-0000-0000-00003F000000}"/>
    <cellStyle name="_BSD 3-December 09 " xfId="67" xr:uid="{00000000-0005-0000-0000-000040000000}"/>
    <cellStyle name="_BSD 3-February-10 " xfId="68" xr:uid="{00000000-0005-0000-0000-000041000000}"/>
    <cellStyle name="_BSD 3-January-10 " xfId="69" xr:uid="{00000000-0005-0000-0000-000042000000}"/>
    <cellStyle name="_BSD 3-JuLY 09 " xfId="70" xr:uid="{00000000-0005-0000-0000-000043000000}"/>
    <cellStyle name="_BSD 3-July-10 " xfId="71" xr:uid="{00000000-0005-0000-0000-000044000000}"/>
    <cellStyle name="_BSD 3-June-10 " xfId="72" xr:uid="{00000000-0005-0000-0000-000045000000}"/>
    <cellStyle name="_BSD 3-March-10 " xfId="73" xr:uid="{00000000-0005-0000-0000-000046000000}"/>
    <cellStyle name="_BSD 3-May-10 " xfId="74" xr:uid="{00000000-0005-0000-0000-000047000000}"/>
    <cellStyle name="_BSD 3-November 09 " xfId="75" xr:uid="{00000000-0005-0000-0000-000048000000}"/>
    <cellStyle name="_BSD 3-October 09 " xfId="76" xr:uid="{00000000-0005-0000-0000-000049000000}"/>
    <cellStyle name="_BSD 3-September 09 " xfId="77" xr:uid="{00000000-0005-0000-0000-00004A000000}"/>
    <cellStyle name="_BSD 3-September-10 " xfId="78" xr:uid="{00000000-0005-0000-0000-00004B000000}"/>
    <cellStyle name="Hyperlink" xfId="87" builtinId="8"/>
    <cellStyle name="Hyperlink 4" xfId="2" xr:uid="{00000000-0005-0000-0000-00004D000000}"/>
    <cellStyle name="Îáû÷íûé_23_1 " xfId="79" xr:uid="{00000000-0005-0000-0000-00004E000000}"/>
    <cellStyle name="N " xfId="80" xr:uid="{00000000-0005-0000-0000-00004F000000}"/>
    <cellStyle name="Normal" xfId="0" builtinId="0"/>
    <cellStyle name="Normal 1085" xfId="91" xr:uid="{00000000-0005-0000-0000-000051000000}"/>
    <cellStyle name="Normal 1119 2" xfId="85" xr:uid="{00000000-0005-0000-0000-000052000000}"/>
    <cellStyle name="Normal 2" xfId="1" xr:uid="{00000000-0005-0000-0000-000053000000}"/>
    <cellStyle name="Normal 2 2 2" xfId="86" xr:uid="{00000000-0005-0000-0000-000054000000}"/>
    <cellStyle name="Normal 2 3" xfId="96" xr:uid="{00000000-0005-0000-0000-000055000000}"/>
    <cellStyle name="Normal 2 7" xfId="90" xr:uid="{00000000-0005-0000-0000-000056000000}"/>
    <cellStyle name="Normal 3" xfId="88" xr:uid="{00000000-0005-0000-0000-000057000000}"/>
    <cellStyle name="Normal 3 3" xfId="95" xr:uid="{00000000-0005-0000-0000-000058000000}"/>
    <cellStyle name="Normal 4 2" xfId="97" xr:uid="{00000000-0005-0000-0000-000059000000}"/>
    <cellStyle name="Normal 5" xfId="92" xr:uid="{00000000-0005-0000-0000-00005A000000}"/>
    <cellStyle name="Normal 5 2" xfId="98" xr:uid="{00000000-0005-0000-0000-00005B000000}"/>
    <cellStyle name="Normal 6" xfId="84" xr:uid="{00000000-0005-0000-0000-00005C000000}"/>
    <cellStyle name="Normal 7 5" xfId="89" xr:uid="{00000000-0005-0000-0000-00005D000000}"/>
    <cellStyle name="Normal 8" xfId="93" xr:uid="{00000000-0005-0000-0000-00005E000000}"/>
    <cellStyle name="Normal 9" xfId="94" xr:uid="{00000000-0005-0000-0000-00005F000000}"/>
    <cellStyle name="Percent" xfId="100" builtinId="5"/>
    <cellStyle name="Percent 2" xfId="99" xr:uid="{00000000-0005-0000-0000-000060000000}"/>
    <cellStyle name="s_Valuation " xfId="81" xr:uid="{00000000-0005-0000-0000-000061000000}"/>
    <cellStyle name="ssp " xfId="82" xr:uid="{00000000-0005-0000-0000-000062000000}"/>
    <cellStyle name="Ввод " xfId="83" xr:uid="{00000000-0005-0000-0000-00006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externalLink" Target="externalLinks/externalLink18.xml"/><Relationship Id="rId39" Type="http://schemas.openxmlformats.org/officeDocument/2006/relationships/externalLink" Target="externalLinks/externalLink31.xml"/><Relationship Id="rId21" Type="http://schemas.openxmlformats.org/officeDocument/2006/relationships/externalLink" Target="externalLinks/externalLink13.xml"/><Relationship Id="rId34" Type="http://schemas.openxmlformats.org/officeDocument/2006/relationships/externalLink" Target="externalLinks/externalLink26.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29" Type="http://schemas.openxmlformats.org/officeDocument/2006/relationships/externalLink" Target="externalLinks/externalLink21.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32" Type="http://schemas.openxmlformats.org/officeDocument/2006/relationships/externalLink" Target="externalLinks/externalLink24.xml"/><Relationship Id="rId37" Type="http://schemas.openxmlformats.org/officeDocument/2006/relationships/externalLink" Target="externalLinks/externalLink29.xml"/><Relationship Id="rId40" Type="http://schemas.openxmlformats.org/officeDocument/2006/relationships/externalLink" Target="externalLinks/externalLink32.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externalLink" Target="externalLinks/externalLink20.xml"/><Relationship Id="rId36" Type="http://schemas.openxmlformats.org/officeDocument/2006/relationships/externalLink" Target="externalLinks/externalLink28.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31" Type="http://schemas.openxmlformats.org/officeDocument/2006/relationships/externalLink" Target="externalLinks/externalLink23.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externalLink" Target="externalLinks/externalLink19.xml"/><Relationship Id="rId30" Type="http://schemas.openxmlformats.org/officeDocument/2006/relationships/externalLink" Target="externalLinks/externalLink22.xml"/><Relationship Id="rId35" Type="http://schemas.openxmlformats.org/officeDocument/2006/relationships/externalLink" Target="externalLinks/externalLink27.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externalLink" Target="externalLinks/externalLink17.xml"/><Relationship Id="rId33" Type="http://schemas.openxmlformats.org/officeDocument/2006/relationships/externalLink" Target="externalLinks/externalLink25.xml"/><Relationship Id="rId38" Type="http://schemas.openxmlformats.org/officeDocument/2006/relationships/externalLink" Target="externalLinks/externalLink30.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4</xdr:col>
      <xdr:colOff>219075</xdr:colOff>
      <xdr:row>6</xdr:row>
      <xdr:rowOff>152401</xdr:rowOff>
    </xdr:from>
    <xdr:to>
      <xdr:col>6</xdr:col>
      <xdr:colOff>590550</xdr:colOff>
      <xdr:row>19</xdr:row>
      <xdr:rowOff>85726</xdr:rowOff>
    </xdr:to>
    <xdr:pic>
      <xdr:nvPicPr>
        <xdr:cNvPr id="4" name="Picture 3">
          <a:extLst>
            <a:ext uri="{FF2B5EF4-FFF2-40B4-BE49-F238E27FC236}">
              <a16:creationId xmlns:a16="http://schemas.microsoft.com/office/drawing/2014/main" id="{72BFC47E-AE52-4CEE-A3AA-8AA42A972582}"/>
            </a:ext>
          </a:extLst>
        </xdr:cNvPr>
        <xdr:cNvPicPr/>
      </xdr:nvPicPr>
      <xdr:blipFill>
        <a:blip xmlns:r="http://schemas.openxmlformats.org/officeDocument/2006/relationships" r:embed="rId1"/>
        <a:stretch>
          <a:fillRect/>
        </a:stretch>
      </xdr:blipFill>
      <xdr:spPr>
        <a:xfrm>
          <a:off x="3200400" y="1304926"/>
          <a:ext cx="1952625" cy="24193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5</xdr:col>
      <xdr:colOff>856536</xdr:colOff>
      <xdr:row>20</xdr:row>
      <xdr:rowOff>113833</xdr:rowOff>
    </xdr:to>
    <xdr:pic>
      <xdr:nvPicPr>
        <xdr:cNvPr id="2" name="Picture 1">
          <a:extLst>
            <a:ext uri="{FF2B5EF4-FFF2-40B4-BE49-F238E27FC236}">
              <a16:creationId xmlns:a16="http://schemas.microsoft.com/office/drawing/2014/main" id="{69AC889D-9D38-471B-B3D1-72740F25B431}"/>
            </a:ext>
          </a:extLst>
        </xdr:cNvPr>
        <xdr:cNvPicPr>
          <a:picLocks noChangeAspect="1"/>
        </xdr:cNvPicPr>
      </xdr:nvPicPr>
      <xdr:blipFill>
        <a:blip xmlns:r="http://schemas.openxmlformats.org/officeDocument/2006/relationships" r:embed="rId1"/>
        <a:stretch>
          <a:fillRect/>
        </a:stretch>
      </xdr:blipFill>
      <xdr:spPr>
        <a:xfrm>
          <a:off x="0" y="381000"/>
          <a:ext cx="5714286" cy="3733333"/>
        </a:xfrm>
        <a:prstGeom prst="rect">
          <a:avLst/>
        </a:prstGeom>
      </xdr:spPr>
    </xdr:pic>
    <xdr:clientData/>
  </xdr:twoCellAnchor>
  <xdr:twoCellAnchor>
    <xdr:from>
      <xdr:col>7</xdr:col>
      <xdr:colOff>523875</xdr:colOff>
      <xdr:row>170</xdr:row>
      <xdr:rowOff>19050</xdr:rowOff>
    </xdr:from>
    <xdr:to>
      <xdr:col>12</xdr:col>
      <xdr:colOff>323850</xdr:colOff>
      <xdr:row>178</xdr:row>
      <xdr:rowOff>9525</xdr:rowOff>
    </xdr:to>
    <xdr:sp macro="" textlink="">
      <xdr:nvSpPr>
        <xdr:cNvPr id="3" name="TextBox 2">
          <a:extLst>
            <a:ext uri="{FF2B5EF4-FFF2-40B4-BE49-F238E27FC236}">
              <a16:creationId xmlns:a16="http://schemas.microsoft.com/office/drawing/2014/main" id="{99FE4EBD-71BB-45C8-B26E-05B82AFA1118}"/>
            </a:ext>
          </a:extLst>
        </xdr:cNvPr>
        <xdr:cNvSpPr txBox="1"/>
      </xdr:nvSpPr>
      <xdr:spPr>
        <a:xfrm>
          <a:off x="6534150" y="32594550"/>
          <a:ext cx="3867150" cy="1514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References for the panel 1 data:</a:t>
          </a:r>
          <a:r>
            <a:rPr lang="en-US" sz="1100">
              <a:solidFill>
                <a:schemeClr val="dk1"/>
              </a:solidFill>
              <a:effectLst/>
              <a:latin typeface="+mn-lt"/>
              <a:ea typeface="+mn-ea"/>
              <a:cs typeface="+mn-cs"/>
            </a:rPr>
            <a:t> Corinne Le Quéré, Robert B. Jackson, Matthew W. Jones, Adam J. P. Smith, Sam Abernethy, Robbie M. Andrew, Anthony J. De-Gol, David R. Willis, Yuli Shan, Josep G. Canadell, Pierre Friedlingstein, Felix Creutzig and Glen P. Peters. Temporary reduction in daily global CO</a:t>
          </a:r>
          <a:r>
            <a:rPr lang="en-US" sz="1100" baseline="-25000">
              <a:solidFill>
                <a:schemeClr val="dk1"/>
              </a:solidFill>
              <a:effectLst/>
              <a:latin typeface="+mn-lt"/>
              <a:ea typeface="+mn-ea"/>
              <a:cs typeface="+mn-cs"/>
            </a:rPr>
            <a:t>2</a:t>
          </a:r>
          <a:r>
            <a:rPr lang="en-US" sz="1100">
              <a:solidFill>
                <a:schemeClr val="dk1"/>
              </a:solidFill>
              <a:effectLst/>
              <a:latin typeface="+mn-lt"/>
              <a:ea typeface="+mn-ea"/>
              <a:cs typeface="+mn-cs"/>
            </a:rPr>
            <a:t> emissions during the COVID-19 forced confinement. Nature Climate Change (2020), </a:t>
          </a:r>
          <a:r>
            <a:rPr lang="en-US" sz="1100" u="none" strike="noStrike">
              <a:solidFill>
                <a:schemeClr val="dk1"/>
              </a:solidFill>
              <a:effectLst/>
              <a:latin typeface="+mn-lt"/>
              <a:ea typeface="+mn-ea"/>
              <a:cs typeface="+mn-cs"/>
              <a:hlinkClick xmlns:r="http://schemas.openxmlformats.org/officeDocument/2006/relationships" r:id=""/>
            </a:rPr>
            <a:t>https://doi.org/10.1038/s41558-020-0797-x</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2</xdr:row>
      <xdr:rowOff>180975</xdr:rowOff>
    </xdr:from>
    <xdr:to>
      <xdr:col>7</xdr:col>
      <xdr:colOff>713646</xdr:colOff>
      <xdr:row>28</xdr:row>
      <xdr:rowOff>113640</xdr:rowOff>
    </xdr:to>
    <xdr:pic>
      <xdr:nvPicPr>
        <xdr:cNvPr id="2" name="Picture 1">
          <a:extLst>
            <a:ext uri="{FF2B5EF4-FFF2-40B4-BE49-F238E27FC236}">
              <a16:creationId xmlns:a16="http://schemas.microsoft.com/office/drawing/2014/main" id="{CB6F4EC8-A2CF-4AB4-B3C5-10E593DB241C}"/>
            </a:ext>
          </a:extLst>
        </xdr:cNvPr>
        <xdr:cNvPicPr>
          <a:picLocks noChangeAspect="1"/>
        </xdr:cNvPicPr>
      </xdr:nvPicPr>
      <xdr:blipFill>
        <a:blip xmlns:r="http://schemas.openxmlformats.org/officeDocument/2006/relationships" r:embed="rId1"/>
        <a:stretch>
          <a:fillRect/>
        </a:stretch>
      </xdr:blipFill>
      <xdr:spPr>
        <a:xfrm>
          <a:off x="19050" y="561975"/>
          <a:ext cx="5828571" cy="52761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5</xdr:col>
      <xdr:colOff>818500</xdr:colOff>
      <xdr:row>28</xdr:row>
      <xdr:rowOff>113626</xdr:rowOff>
    </xdr:to>
    <xdr:pic>
      <xdr:nvPicPr>
        <xdr:cNvPr id="2" name="Picture 1">
          <a:extLst>
            <a:ext uri="{FF2B5EF4-FFF2-40B4-BE49-F238E27FC236}">
              <a16:creationId xmlns:a16="http://schemas.microsoft.com/office/drawing/2014/main" id="{0F6FD598-6021-426C-B563-4D809D726F23}"/>
            </a:ext>
          </a:extLst>
        </xdr:cNvPr>
        <xdr:cNvPicPr>
          <a:picLocks noChangeAspect="1"/>
        </xdr:cNvPicPr>
      </xdr:nvPicPr>
      <xdr:blipFill>
        <a:blip xmlns:r="http://schemas.openxmlformats.org/officeDocument/2006/relationships" r:embed="rId1"/>
        <a:stretch>
          <a:fillRect/>
        </a:stretch>
      </xdr:blipFill>
      <xdr:spPr>
        <a:xfrm>
          <a:off x="0" y="381000"/>
          <a:ext cx="5200000" cy="539047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6</xdr:col>
      <xdr:colOff>837409</xdr:colOff>
      <xdr:row>24</xdr:row>
      <xdr:rowOff>85177</xdr:rowOff>
    </xdr:to>
    <xdr:pic>
      <xdr:nvPicPr>
        <xdr:cNvPr id="2" name="Picture 1">
          <a:extLst>
            <a:ext uri="{FF2B5EF4-FFF2-40B4-BE49-F238E27FC236}">
              <a16:creationId xmlns:a16="http://schemas.microsoft.com/office/drawing/2014/main" id="{0ED034F3-CCC4-48B8-AB9F-69339C720486}"/>
            </a:ext>
          </a:extLst>
        </xdr:cNvPr>
        <xdr:cNvPicPr>
          <a:picLocks noChangeAspect="1"/>
        </xdr:cNvPicPr>
      </xdr:nvPicPr>
      <xdr:blipFill>
        <a:blip xmlns:r="http://schemas.openxmlformats.org/officeDocument/2006/relationships" r:embed="rId1"/>
        <a:stretch>
          <a:fillRect/>
        </a:stretch>
      </xdr:blipFill>
      <xdr:spPr>
        <a:xfrm>
          <a:off x="0" y="571500"/>
          <a:ext cx="6323809" cy="438095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7</xdr:col>
      <xdr:colOff>314325</xdr:colOff>
      <xdr:row>7</xdr:row>
      <xdr:rowOff>9525</xdr:rowOff>
    </xdr:from>
    <xdr:ext cx="184731" cy="264560"/>
    <xdr:sp macro="" textlink="">
      <xdr:nvSpPr>
        <xdr:cNvPr id="5" name="TextBox 4">
          <a:extLst>
            <a:ext uri="{FF2B5EF4-FFF2-40B4-BE49-F238E27FC236}">
              <a16:creationId xmlns:a16="http://schemas.microsoft.com/office/drawing/2014/main" id="{57073181-90CD-4CC6-BDF4-874D0876E8D9}"/>
            </a:ext>
          </a:extLst>
        </xdr:cNvPr>
        <xdr:cNvSpPr txBox="1"/>
      </xdr:nvSpPr>
      <xdr:spPr>
        <a:xfrm>
          <a:off x="1533525" y="33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editAs="oneCell">
    <xdr:from>
      <xdr:col>0</xdr:col>
      <xdr:colOff>0</xdr:colOff>
      <xdr:row>2</xdr:row>
      <xdr:rowOff>0</xdr:rowOff>
    </xdr:from>
    <xdr:to>
      <xdr:col>3</xdr:col>
      <xdr:colOff>637781</xdr:colOff>
      <xdr:row>23</xdr:row>
      <xdr:rowOff>85186</xdr:rowOff>
    </xdr:to>
    <xdr:pic>
      <xdr:nvPicPr>
        <xdr:cNvPr id="2" name="Picture 1">
          <a:extLst>
            <a:ext uri="{FF2B5EF4-FFF2-40B4-BE49-F238E27FC236}">
              <a16:creationId xmlns:a16="http://schemas.microsoft.com/office/drawing/2014/main" id="{0639DA3D-8ACA-4B95-B883-FF3766EFBE04}"/>
            </a:ext>
          </a:extLst>
        </xdr:cNvPr>
        <xdr:cNvPicPr>
          <a:picLocks noChangeAspect="1"/>
        </xdr:cNvPicPr>
      </xdr:nvPicPr>
      <xdr:blipFill>
        <a:blip xmlns:r="http://schemas.openxmlformats.org/officeDocument/2006/relationships" r:embed="rId1"/>
        <a:stretch>
          <a:fillRect/>
        </a:stretch>
      </xdr:blipFill>
      <xdr:spPr>
        <a:xfrm>
          <a:off x="0" y="381000"/>
          <a:ext cx="3152381" cy="431428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95250</xdr:colOff>
      <xdr:row>2</xdr:row>
      <xdr:rowOff>0</xdr:rowOff>
    </xdr:from>
    <xdr:to>
      <xdr:col>5</xdr:col>
      <xdr:colOff>751899</xdr:colOff>
      <xdr:row>19</xdr:row>
      <xdr:rowOff>123319</xdr:rowOff>
    </xdr:to>
    <xdr:pic>
      <xdr:nvPicPr>
        <xdr:cNvPr id="2" name="Picture 1">
          <a:extLst>
            <a:ext uri="{FF2B5EF4-FFF2-40B4-BE49-F238E27FC236}">
              <a16:creationId xmlns:a16="http://schemas.microsoft.com/office/drawing/2014/main" id="{E45D808A-846B-4337-8635-72A3E5CB5CEA}"/>
            </a:ext>
          </a:extLst>
        </xdr:cNvPr>
        <xdr:cNvPicPr>
          <a:picLocks noChangeAspect="1"/>
        </xdr:cNvPicPr>
      </xdr:nvPicPr>
      <xdr:blipFill>
        <a:blip xmlns:r="http://schemas.openxmlformats.org/officeDocument/2006/relationships" r:embed="rId1"/>
        <a:stretch>
          <a:fillRect/>
        </a:stretch>
      </xdr:blipFill>
      <xdr:spPr>
        <a:xfrm>
          <a:off x="95250" y="381000"/>
          <a:ext cx="4609524" cy="40476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ta1\mcd\MSOFFICE\EXCEL\ARM\MONREV9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NGA%20local\scenario%20III\STA-ins\NGCP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ata1\weo\Mission\Uganda\Previous%20files\Data%20from%20the%20Authorities\Diskette%209\INTR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ATA1\MCD\WINDOWS\TEMP\GeoBop0900_BseLin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erver_cuentas\ipc\indicado\varias\ITCER200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I:\GFS\GFS-83\GFS\GFS79\GFS2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psfwn03p\ins\DATA\Rwanda\Bref1098\RWBOP99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intranet.imf.org/WIN/TEMP/BOP9703_stres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afr\WIN\TEMP\BOP9703_stres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ATA1\FAD\TEMP\BOP9703_stres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PSGWN03P\WHD\DNCFP\Recursos\Proyrena\Anual\2002\Alt4_Proy2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afr\NGA%20local\scenario%20III\STA-ins\NGCPI.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ata1\pdr\DRAFTS\ST\RK\Requests\Christoph\debt%20restructuring%20comparison%20countries%201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ata2\apd\Data\Regional\K%20flows\capflowdataJan05.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ATA1\MCD\DRAFTS\MT\COMM\OIL\OIL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PSGWN03P\WHD\DRAFTS\ST\RK\Requests\Christoph\debt%20restructuring%20comparison%20countries%2014.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ATA1\PDR\pre-mission\Real\ZMBREAL%20inactive%20sheets%20removed%20Jul%202003.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ata1\mcd\afr\WIN\TEMP\BOP9703_stres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ata1\mcd\afr\NGA%20local\scenario%20III\STA-ins\NGCP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FPSGWN03P\EUR\WIN\Temporary%20Internet%20Files\OLK92A2\REAL\REER\KgReer_new.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FPSGWN03P\AFR\DATA\COD\Main\CDCAD.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FPSFWN03P\MCD\DATA\QAT\Qafisc.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ATA\UB\LVA\REP\SR99JUN\LVchart699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WIN\Temporary%20Internet%20Files\OLK4395\NAFIS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PSGWN03P\AFR\Users\AManoel\My%20Documents\Mozambique%20AFR\Missions\2004%20Feb%20mission%20New%20Prog\Brief\moz%20macroframework%20Brief%20Feb2004.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F:\afr\WIN\TEMP\Mozambique%20Enhance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GFS\GFS-83\GFS\GFS79\GFS2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psfwn03p\ins\WINDOWS\TEMP\GeoBop0900_BseLi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ata1\mcd\DATA\O1\BGR\REAL\DATA\O1\BGR\MON\PROJ\MONwork.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ATA1\MCD\DATA\UT\UZB\BOP\Uzex69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PT5S\TRE1\LIQUID\1998\Review\SCEN-97B.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PSGWN03P\AFR\DATA\AFR\CFA\WAEMU\WAEMU_2002\WAEMU_Questionnaire_OCT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admap"/>
      <sheetName val="Montabs"/>
      <sheetName val="SUMTAB"/>
      <sheetName val="SUMTAB (2)"/>
      <sheetName val="indic"/>
      <sheetName val="Multiplier"/>
      <sheetName val="realint"/>
      <sheetName val="fiscout"/>
      <sheetName val="interv"/>
      <sheetName val="monimp"/>
      <sheetName val="seignior"/>
      <sheetName val="real"/>
      <sheetName val="profit"/>
      <sheetName val="junk"/>
      <sheetName val="corresp"/>
      <sheetName val="macros"/>
      <sheetName val="Border tax revenue 6.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6">
          <cell r="C26" t="str">
            <v>94Q4</v>
          </cell>
        </row>
        <row r="34">
          <cell r="C34">
            <v>3332.041999999999</v>
          </cell>
          <cell r="D34">
            <v>9651.8269375000018</v>
          </cell>
          <cell r="E34">
            <v>18830.668999999998</v>
          </cell>
          <cell r="F34">
            <v>13414.539876811081</v>
          </cell>
          <cell r="G34">
            <v>14638.539034773106</v>
          </cell>
          <cell r="H34">
            <v>15110.400000000001</v>
          </cell>
          <cell r="I34">
            <v>12830</v>
          </cell>
          <cell r="J34">
            <v>5130</v>
          </cell>
          <cell r="K34">
            <v>21948</v>
          </cell>
        </row>
        <row r="37">
          <cell r="C37">
            <v>6901</v>
          </cell>
          <cell r="D37">
            <v>6238</v>
          </cell>
          <cell r="E37">
            <v>-1183</v>
          </cell>
          <cell r="F37">
            <v>4296</v>
          </cell>
          <cell r="G37">
            <v>8819</v>
          </cell>
          <cell r="H37">
            <v>5874</v>
          </cell>
          <cell r="I37">
            <v>11616</v>
          </cell>
          <cell r="J37">
            <v>29536</v>
          </cell>
          <cell r="K37">
            <v>23354</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 val="TOC"/>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s>
    <sheetDataSet>
      <sheetData sheetId="0">
        <row r="5">
          <cell r="C5" t="str">
            <v>Jan95</v>
          </cell>
          <cell r="D5" t="str">
            <v>Feb95</v>
          </cell>
          <cell r="E5" t="str">
            <v>Mar95</v>
          </cell>
          <cell r="F5" t="str">
            <v>Apr95</v>
          </cell>
          <cell r="G5" t="str">
            <v>May95</v>
          </cell>
          <cell r="H5" t="str">
            <v>Jun95</v>
          </cell>
          <cell r="I5" t="str">
            <v>Jul95</v>
          </cell>
          <cell r="J5" t="str">
            <v>Aug95</v>
          </cell>
          <cell r="K5" t="str">
            <v>Sep95</v>
          </cell>
          <cell r="L5" t="str">
            <v>Oct95</v>
          </cell>
          <cell r="M5" t="str">
            <v>Nov95</v>
          </cell>
          <cell r="N5" t="str">
            <v>Dec95</v>
          </cell>
          <cell r="O5" t="str">
            <v>Jan96</v>
          </cell>
          <cell r="P5" t="str">
            <v>Feb96</v>
          </cell>
          <cell r="Q5" t="str">
            <v>Mar96</v>
          </cell>
          <cell r="R5" t="str">
            <v>Apr96</v>
          </cell>
          <cell r="S5" t="str">
            <v>May96</v>
          </cell>
          <cell r="T5" t="str">
            <v>Jun96</v>
          </cell>
          <cell r="U5" t="str">
            <v>Jul96</v>
          </cell>
          <cell r="V5" t="str">
            <v>Aug96</v>
          </cell>
          <cell r="W5" t="str">
            <v>Sep96</v>
          </cell>
          <cell r="X5" t="str">
            <v>Oct96</v>
          </cell>
          <cell r="Y5" t="str">
            <v>Nov96</v>
          </cell>
          <cell r="Z5" t="str">
            <v>Dec96</v>
          </cell>
          <cell r="AA5" t="str">
            <v>Jan97</v>
          </cell>
          <cell r="AB5" t="str">
            <v>Feb97</v>
          </cell>
          <cell r="AC5" t="str">
            <v>Mar97</v>
          </cell>
          <cell r="AD5" t="str">
            <v>Apr97</v>
          </cell>
          <cell r="AE5" t="str">
            <v>May97</v>
          </cell>
          <cell r="AF5" t="str">
            <v>Jun97</v>
          </cell>
          <cell r="AG5" t="str">
            <v>Jul97</v>
          </cell>
          <cell r="AH5" t="str">
            <v>Aug97</v>
          </cell>
          <cell r="AI5" t="str">
            <v>Sep97</v>
          </cell>
          <cell r="AJ5" t="str">
            <v>Oct97</v>
          </cell>
        </row>
        <row r="24">
          <cell r="C24">
            <v>2.76</v>
          </cell>
          <cell r="D24">
            <v>2.68</v>
          </cell>
          <cell r="E24">
            <v>2.78</v>
          </cell>
          <cell r="F24">
            <v>2.77</v>
          </cell>
          <cell r="G24">
            <v>2.81</v>
          </cell>
          <cell r="H24">
            <v>2.73</v>
          </cell>
          <cell r="I24">
            <v>2.77</v>
          </cell>
          <cell r="J24">
            <v>2.8</v>
          </cell>
          <cell r="K24">
            <v>2.77</v>
          </cell>
          <cell r="L24">
            <v>2.76</v>
          </cell>
          <cell r="M24">
            <v>2.79</v>
          </cell>
          <cell r="N24">
            <v>2.85</v>
          </cell>
          <cell r="O24">
            <v>2.8591423281021102</v>
          </cell>
          <cell r="P24">
            <v>2.8591423281021102</v>
          </cell>
          <cell r="Q24">
            <v>2.9235356921452</v>
          </cell>
          <cell r="R24">
            <v>3.09235160587059</v>
          </cell>
          <cell r="S24">
            <v>3.1377599982747699</v>
          </cell>
          <cell r="T24">
            <v>3.1567017543859599</v>
          </cell>
          <cell r="U24">
            <v>3.3376506478666799</v>
          </cell>
          <cell r="V24">
            <v>3.29361004444061</v>
          </cell>
          <cell r="W24">
            <v>3.2793591807192501</v>
          </cell>
          <cell r="X24">
            <v>3.3820933905286301</v>
          </cell>
          <cell r="Y24">
            <v>3.3850789203524698</v>
          </cell>
          <cell r="Z24">
            <v>3.39725552799618</v>
          </cell>
          <cell r="AA24">
            <v>3.3820425469399602</v>
          </cell>
          <cell r="AB24">
            <v>3.3970902439019799</v>
          </cell>
          <cell r="AC24">
            <v>3.3945742944401101</v>
          </cell>
          <cell r="AD24">
            <v>3.3544290588954699</v>
          </cell>
          <cell r="AE24">
            <v>3.31400147151964</v>
          </cell>
          <cell r="AF24">
            <v>3.3275012603147598</v>
          </cell>
          <cell r="AG24">
            <v>4.1649827420294097</v>
          </cell>
          <cell r="AH24">
            <v>4.1684582930998504</v>
          </cell>
          <cell r="AI24">
            <v>4.1843460145256701</v>
          </cell>
          <cell r="AJ24">
            <v>4.1883350978107696</v>
          </cell>
        </row>
        <row r="28">
          <cell r="C28">
            <v>7.09</v>
          </cell>
          <cell r="D28">
            <v>6.89</v>
          </cell>
          <cell r="E28">
            <v>7.07</v>
          </cell>
          <cell r="F28">
            <v>7.21</v>
          </cell>
          <cell r="G28">
            <v>7.37</v>
          </cell>
          <cell r="H28">
            <v>7.96</v>
          </cell>
          <cell r="I28">
            <v>7.22</v>
          </cell>
          <cell r="J28">
            <v>7.99</v>
          </cell>
          <cell r="K28">
            <v>8.23</v>
          </cell>
          <cell r="L28">
            <v>8.0399999999999991</v>
          </cell>
          <cell r="M28">
            <v>7.98</v>
          </cell>
          <cell r="N28">
            <v>8.31</v>
          </cell>
          <cell r="O28">
            <v>8.6909337903440793</v>
          </cell>
          <cell r="P28">
            <v>9.1322621608738608</v>
          </cell>
          <cell r="Q28">
            <v>9.7493803418803395</v>
          </cell>
          <cell r="R28">
            <v>9.9560049500706196</v>
          </cell>
          <cell r="S28">
            <v>10.9298507857317</v>
          </cell>
          <cell r="T28">
            <v>10.808979513739599</v>
          </cell>
          <cell r="U28">
            <v>11.4947199533256</v>
          </cell>
          <cell r="V28">
            <v>11.369484393232201</v>
          </cell>
          <cell r="W28">
            <v>11.401698221673501</v>
          </cell>
          <cell r="X28">
            <v>11.4076403553484</v>
          </cell>
          <cell r="Y28">
            <v>11.231871137000301</v>
          </cell>
          <cell r="Z28">
            <v>11.2526278422272</v>
          </cell>
          <cell r="AA28">
            <v>11.184496734085</v>
          </cell>
          <cell r="AB28">
            <v>11.118308133379401</v>
          </cell>
          <cell r="AC28">
            <v>11.0588477657833</v>
          </cell>
          <cell r="AD28">
            <v>11.303862550782799</v>
          </cell>
          <cell r="AE28">
            <v>11.771151578906</v>
          </cell>
          <cell r="AF28">
            <v>11.9154805849318</v>
          </cell>
          <cell r="AG28">
            <v>12.1723360959221</v>
          </cell>
          <cell r="AH28">
            <v>12.320111356728701</v>
          </cell>
          <cell r="AI28">
            <v>12.238305163620099</v>
          </cell>
          <cell r="AJ28">
            <v>12.028883257383001</v>
          </cell>
        </row>
        <row r="31">
          <cell r="C31">
            <v>22.01</v>
          </cell>
          <cell r="D31">
            <v>21.78</v>
          </cell>
          <cell r="E31">
            <v>21.71</v>
          </cell>
          <cell r="F31">
            <v>21.7</v>
          </cell>
          <cell r="G31">
            <v>20.07</v>
          </cell>
          <cell r="H31">
            <v>19.53</v>
          </cell>
          <cell r="I31">
            <v>19.54</v>
          </cell>
          <cell r="J31">
            <v>19.25</v>
          </cell>
          <cell r="K31">
            <v>19.32</v>
          </cell>
          <cell r="L31">
            <v>19.12</v>
          </cell>
          <cell r="M31">
            <v>19.02</v>
          </cell>
          <cell r="N31">
            <v>18.899999999999999</v>
          </cell>
          <cell r="O31">
            <v>19.3623397709793</v>
          </cell>
          <cell r="P31">
            <v>19.431367564335499</v>
          </cell>
          <cell r="Q31">
            <v>19.277274488906102</v>
          </cell>
          <cell r="R31">
            <v>19.9419677024338</v>
          </cell>
          <cell r="S31">
            <v>20.2628862237741</v>
          </cell>
          <cell r="T31">
            <v>20.774264198520999</v>
          </cell>
          <cell r="U31">
            <v>20.463835184731899</v>
          </cell>
          <cell r="V31">
            <v>20.807119765235601</v>
          </cell>
          <cell r="W31">
            <v>20.628356312554398</v>
          </cell>
          <cell r="X31">
            <v>20.771135826261901</v>
          </cell>
          <cell r="Y31">
            <v>20.701627499210598</v>
          </cell>
          <cell r="Z31">
            <v>21.1690111519816</v>
          </cell>
          <cell r="AA31">
            <v>21.1570962018343</v>
          </cell>
          <cell r="AB31">
            <v>21.2825480465597</v>
          </cell>
          <cell r="AC31">
            <v>21.338161921063801</v>
          </cell>
          <cell r="AD31">
            <v>21.4268082057798</v>
          </cell>
          <cell r="AE31">
            <v>21.441750145799698</v>
          </cell>
          <cell r="AF31">
            <v>21.703939616709</v>
          </cell>
          <cell r="AG31">
            <v>21.969554090806099</v>
          </cell>
          <cell r="AH31">
            <v>21.964134693972099</v>
          </cell>
          <cell r="AI31">
            <v>21.076268986959199</v>
          </cell>
          <cell r="AJ31">
            <v>20.976568505585199</v>
          </cell>
        </row>
        <row r="36">
          <cell r="C36">
            <v>2.4389642737124002</v>
          </cell>
          <cell r="D36">
            <v>2.27890666667333</v>
          </cell>
          <cell r="E36">
            <v>2.3434877592782</v>
          </cell>
          <cell r="F36">
            <v>2.04311395453343</v>
          </cell>
          <cell r="G36">
            <v>2.0230128788331299</v>
          </cell>
          <cell r="H36">
            <v>2.0483568267241199</v>
          </cell>
          <cell r="I36">
            <v>2.2255707534829998</v>
          </cell>
          <cell r="J36">
            <v>2.1116877841376902</v>
          </cell>
          <cell r="K36">
            <v>2.1765219655800099</v>
          </cell>
          <cell r="L36">
            <v>2.1322867567730701</v>
          </cell>
          <cell r="M36">
            <v>2.0472252509522999</v>
          </cell>
          <cell r="N36">
            <v>2.1955317001441701</v>
          </cell>
          <cell r="O36">
            <v>2.32925514924161</v>
          </cell>
          <cell r="P36">
            <v>2.6748968049274602</v>
          </cell>
          <cell r="Q36">
            <v>2.77491916793638</v>
          </cell>
          <cell r="R36">
            <v>3.1634066096180899</v>
          </cell>
          <cell r="S36">
            <v>3.6404916397259099</v>
          </cell>
          <cell r="T36">
            <v>3.6689872966945698</v>
          </cell>
          <cell r="U36">
            <v>3.9521705618521601</v>
          </cell>
          <cell r="V36">
            <v>3.9186163103922702</v>
          </cell>
          <cell r="W36">
            <v>4.0759093307606404</v>
          </cell>
          <cell r="X36">
            <v>4.18648566628256</v>
          </cell>
          <cell r="Y36">
            <v>4.1909546884391498</v>
          </cell>
          <cell r="Z36">
            <v>4.1346147459824802</v>
          </cell>
          <cell r="AA36">
            <v>4.0815222007616301</v>
          </cell>
          <cell r="AB36">
            <v>4.1726319411750996</v>
          </cell>
          <cell r="AC36">
            <v>4.1882461788305303</v>
          </cell>
          <cell r="AD36">
            <v>4.0243654750049496</v>
          </cell>
          <cell r="AE36">
            <v>4.4935629494848497</v>
          </cell>
          <cell r="AF36">
            <v>4.5294156237997498</v>
          </cell>
          <cell r="AG36">
            <v>4.8200579734128004</v>
          </cell>
          <cell r="AH36">
            <v>4.8133609487810096</v>
          </cell>
          <cell r="AI36">
            <v>4.95599744864698</v>
          </cell>
          <cell r="AJ36">
            <v>5.2100693457513403</v>
          </cell>
        </row>
        <row r="38">
          <cell r="C38">
            <v>19.571035726287601</v>
          </cell>
          <cell r="D38">
            <v>19.501093333326672</v>
          </cell>
          <cell r="E38">
            <v>19.3665122407218</v>
          </cell>
          <cell r="F38">
            <v>19.656886045466571</v>
          </cell>
          <cell r="G38">
            <v>18.046987121166872</v>
          </cell>
          <cell r="H38">
            <v>17.481643173275881</v>
          </cell>
          <cell r="I38">
            <v>17.314429246517001</v>
          </cell>
          <cell r="J38">
            <v>17.13831221586231</v>
          </cell>
          <cell r="K38">
            <v>17.143478034419992</v>
          </cell>
          <cell r="L38">
            <v>16.987713243226931</v>
          </cell>
          <cell r="M38">
            <v>16.972774749047701</v>
          </cell>
          <cell r="N38">
            <v>16.704468299855829</v>
          </cell>
          <cell r="O38">
            <v>17.033084621737689</v>
          </cell>
          <cell r="P38">
            <v>16.756470759408039</v>
          </cell>
          <cell r="Q38">
            <v>16.50235532096972</v>
          </cell>
          <cell r="R38">
            <v>16.778561092815711</v>
          </cell>
          <cell r="S38">
            <v>16.622394584048191</v>
          </cell>
          <cell r="T38">
            <v>17.105276901826429</v>
          </cell>
          <cell r="U38">
            <v>16.511664622879739</v>
          </cell>
          <cell r="V38">
            <v>16.888503454843331</v>
          </cell>
          <cell r="W38">
            <v>16.552446981793757</v>
          </cell>
          <cell r="X38">
            <v>16.58465015997934</v>
          </cell>
          <cell r="Y38">
            <v>16.51067281077145</v>
          </cell>
          <cell r="Z38">
            <v>17.034396405999118</v>
          </cell>
          <cell r="AA38">
            <v>17.07557400107267</v>
          </cell>
          <cell r="AB38">
            <v>17.109916105384599</v>
          </cell>
          <cell r="AC38">
            <v>17.149915742233269</v>
          </cell>
          <cell r="AD38">
            <v>17.402442730774851</v>
          </cell>
          <cell r="AE38">
            <v>16.948187196314848</v>
          </cell>
          <cell r="AF38">
            <v>17.174523992909251</v>
          </cell>
          <cell r="AG38">
            <v>17.149496117393298</v>
          </cell>
          <cell r="AH38">
            <v>17.150773745191088</v>
          </cell>
          <cell r="AI38">
            <v>16.12027153831222</v>
          </cell>
          <cell r="AJ38">
            <v>15.76649915983386</v>
          </cell>
        </row>
        <row r="39">
          <cell r="C39" t="str">
            <v>J95</v>
          </cell>
          <cell r="D39" t="str">
            <v>F95</v>
          </cell>
          <cell r="E39" t="str">
            <v>M95</v>
          </cell>
          <cell r="F39" t="str">
            <v>A95</v>
          </cell>
          <cell r="G39" t="str">
            <v>M95</v>
          </cell>
          <cell r="H39" t="str">
            <v>J95</v>
          </cell>
          <cell r="I39" t="str">
            <v>J95</v>
          </cell>
          <cell r="J39" t="str">
            <v>A95</v>
          </cell>
          <cell r="K39" t="str">
            <v>S95</v>
          </cell>
          <cell r="L39" t="str">
            <v>O95</v>
          </cell>
          <cell r="M39" t="str">
            <v>N95</v>
          </cell>
          <cell r="N39" t="str">
            <v>D95</v>
          </cell>
          <cell r="O39" t="str">
            <v>J96</v>
          </cell>
          <cell r="P39" t="str">
            <v>F96</v>
          </cell>
          <cell r="Q39" t="str">
            <v>M96</v>
          </cell>
          <cell r="R39" t="str">
            <v>A96</v>
          </cell>
          <cell r="S39" t="str">
            <v>M96</v>
          </cell>
          <cell r="T39" t="str">
            <v>J96</v>
          </cell>
          <cell r="U39" t="str">
            <v>J96</v>
          </cell>
          <cell r="V39" t="str">
            <v>A96</v>
          </cell>
          <cell r="W39" t="str">
            <v>S96</v>
          </cell>
          <cell r="X39" t="str">
            <v>O96</v>
          </cell>
          <cell r="Y39" t="str">
            <v>N96</v>
          </cell>
          <cell r="Z39" t="str">
            <v>D96</v>
          </cell>
          <cell r="AA39" t="str">
            <v>J97</v>
          </cell>
          <cell r="AB39" t="str">
            <v>F97</v>
          </cell>
          <cell r="AC39" t="str">
            <v>M97</v>
          </cell>
          <cell r="AD39" t="str">
            <v>A97</v>
          </cell>
          <cell r="AE39" t="str">
            <v>M97</v>
          </cell>
          <cell r="AF39" t="str">
            <v>J97</v>
          </cell>
          <cell r="AG39" t="str">
            <v>J97</v>
          </cell>
          <cell r="AH39" t="str">
            <v>A97</v>
          </cell>
          <cell r="AI39" t="str">
            <v>S97</v>
          </cell>
          <cell r="AJ39" t="str">
            <v>O97</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refreshError="1">
        <row r="9">
          <cell r="Q9">
            <v>1996</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ITCN"/>
      <sheetName val="IPC1988"/>
      <sheetName val="ITCERGLOBAL"/>
      <sheetName val="ipcexterna"/>
      <sheetName val="tcexterno"/>
      <sheetName val="Hoja1"/>
      <sheetName val="CUADRO1"/>
      <sheetName val="CUADRO2"/>
      <sheetName val="GRAPUB3"/>
      <sheetName val="DATOSGRAFICA"/>
      <sheetName val="Gráfico1"/>
      <sheetName val="Gráfico2"/>
      <sheetName val="SERIE"/>
      <sheetName val="1990-2000"/>
      <sheetName val="Gráfico3"/>
      <sheetName val="Gráfico4"/>
      <sheetName val="DIC"/>
    </sheetNames>
    <sheetDataSet>
      <sheetData sheetId="0" refreshError="1"/>
      <sheetData sheetId="1" refreshError="1"/>
      <sheetData sheetId="2" refreshError="1">
        <row r="177">
          <cell r="B177" t="str">
            <v>IPC</v>
          </cell>
          <cell r="D177" t="str">
            <v>TCN</v>
          </cell>
        </row>
        <row r="178">
          <cell r="B178" t="str">
            <v>T11 ENE01</v>
          </cell>
          <cell r="C178" t="str">
            <v>ENE01-DIC00</v>
          </cell>
          <cell r="D178" t="str">
            <v>T11 ENE01</v>
          </cell>
          <cell r="E178" t="str">
            <v>ENE01-DIC00</v>
          </cell>
        </row>
        <row r="179">
          <cell r="A179" t="str">
            <v>HON</v>
          </cell>
          <cell r="B179">
            <v>0.9</v>
          </cell>
          <cell r="C179">
            <v>0.9</v>
          </cell>
          <cell r="D179">
            <v>0.1</v>
          </cell>
          <cell r="E179">
            <v>4.2</v>
          </cell>
        </row>
        <row r="180">
          <cell r="A180" t="str">
            <v>GUA</v>
          </cell>
          <cell r="B180">
            <v>1.4</v>
          </cell>
          <cell r="C180">
            <v>1.4</v>
          </cell>
          <cell r="D180">
            <v>0.8</v>
          </cell>
          <cell r="E180">
            <v>-1</v>
          </cell>
        </row>
        <row r="181">
          <cell r="A181" t="str">
            <v>C.R.</v>
          </cell>
          <cell r="B181">
            <v>1.4</v>
          </cell>
          <cell r="C181">
            <v>1.4</v>
          </cell>
          <cell r="D181">
            <v>0.5</v>
          </cell>
          <cell r="E181">
            <v>6.7</v>
          </cell>
        </row>
        <row r="182">
          <cell r="A182" t="str">
            <v>E.S.</v>
          </cell>
          <cell r="B182">
            <v>0</v>
          </cell>
          <cell r="C182">
            <v>0</v>
          </cell>
          <cell r="D182">
            <v>0.3</v>
          </cell>
          <cell r="E182">
            <v>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H"/>
      <sheetName val="I"/>
      <sheetName val="G"/>
      <sheetName val="J"/>
      <sheetName val="K"/>
      <sheetName val="M"/>
      <sheetName val="O"/>
      <sheetName val="Q1"/>
      <sheetName val="Q2"/>
      <sheetName val="Q3"/>
      <sheetName val="Q4"/>
      <sheetName val="Q5"/>
      <sheetName val="Q6"/>
      <sheetName val="DSA1"/>
      <sheetName val="PFP"/>
      <sheetName val="Quart"/>
      <sheetName val="D"/>
      <sheetName val="P"/>
      <sheetName val="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s>
    <sheetDataSet>
      <sheetData sheetId="0" refreshError="1"/>
      <sheetData sheetId="1" refreshError="1">
        <row r="10">
          <cell r="AK10">
            <v>322.09735269263342</v>
          </cell>
          <cell r="AL10">
            <v>-34.388800908462372</v>
          </cell>
          <cell r="AM10">
            <v>-90.697099692633401</v>
          </cell>
          <cell r="AQ10">
            <v>310.10000000000002</v>
          </cell>
        </row>
        <row r="11">
          <cell r="AK11">
            <v>0</v>
          </cell>
          <cell r="AL11">
            <v>0</v>
          </cell>
          <cell r="AM11">
            <v>0</v>
          </cell>
          <cell r="AQ11">
            <v>0</v>
          </cell>
        </row>
        <row r="18">
          <cell r="AK18">
            <v>-1117.27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Q6"/>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BEO_Q"/>
      <sheetName val="BK_Q"/>
      <sheetName val="BCA_Q"/>
      <sheetName val="BRES_Q"/>
      <sheetName val="EDNA_M"/>
      <sheetName val="FRM_M"/>
      <sheetName val="BK_M"/>
      <sheetName val="BRES_M"/>
      <sheetName val="Reserves"/>
      <sheetName val="MSCI"/>
      <sheetName val="Market Pressure"/>
      <sheetName val="SpotExchangeRates"/>
      <sheetName val="StockMarketIndices"/>
      <sheetName val="All Figs"/>
      <sheetName val="Fig1"/>
      <sheetName val="Fig2 as object"/>
      <sheetName val="Fig2"/>
      <sheetName val="Fig3"/>
      <sheetName val="Fig4"/>
      <sheetName val="Fig5_sse"/>
      <sheetName val="Fig5 object"/>
      <sheetName val="Fig5_ne"/>
      <sheetName val="Fig5ndf"/>
      <sheetName val="Fig6_sse"/>
      <sheetName val="Fig6_ne"/>
      <sheetName val="Fig6chn"/>
      <sheetName val="Fig7"/>
      <sheetName val="Fig8"/>
      <sheetName val="Chart1"/>
      <sheetName val="Ex rate bloo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0">
          <cell r="D10" t="e">
            <v>#NAME?</v>
          </cell>
          <cell r="E10" t="e">
            <v>#NAME?</v>
          </cell>
          <cell r="F10" t="e">
            <v>#NAME?</v>
          </cell>
          <cell r="G10" t="e">
            <v>#NAME?</v>
          </cell>
          <cell r="H10" t="e">
            <v>#NAME?</v>
          </cell>
          <cell r="I10" t="e">
            <v>#NAME?</v>
          </cell>
        </row>
      </sheetData>
      <sheetData sheetId="14">
        <row r="7">
          <cell r="B7">
            <v>37622</v>
          </cell>
          <cell r="D7">
            <v>113.51</v>
          </cell>
          <cell r="E7">
            <v>3390.12</v>
          </cell>
          <cell r="F7">
            <v>8578.9500000000007</v>
          </cell>
          <cell r="G7">
            <v>627.54999999999995</v>
          </cell>
          <cell r="H7">
            <v>1341.07</v>
          </cell>
          <cell r="I7">
            <v>4452.45</v>
          </cell>
          <cell r="J7">
            <v>356.48</v>
          </cell>
        </row>
      </sheetData>
      <sheetData sheetId="15"/>
      <sheetData sheetId="16" refreshError="1"/>
      <sheetData sheetId="17"/>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OTS"/>
      <sheetName val="FUTURES"/>
      <sheetName val="Old"/>
    </sheetNames>
    <sheetDataSet>
      <sheetData sheetId="0">
        <row r="7">
          <cell r="B7">
            <v>38345</v>
          </cell>
          <cell r="D7">
            <v>38348</v>
          </cell>
          <cell r="F7">
            <v>38348</v>
          </cell>
          <cell r="H7">
            <v>38345</v>
          </cell>
        </row>
        <row r="8">
          <cell r="B8">
            <v>38350</v>
          </cell>
        </row>
        <row r="9">
          <cell r="B9">
            <v>38351</v>
          </cell>
        </row>
      </sheetData>
      <sheetData sheetId="1">
        <row r="2">
          <cell r="G2" t="str">
            <v>px_last</v>
          </cell>
        </row>
        <row r="7">
          <cell r="H7">
            <v>47.962631578947359</v>
          </cell>
        </row>
        <row r="9">
          <cell r="H9">
            <v>51.75</v>
          </cell>
          <cell r="I9">
            <v>50.14</v>
          </cell>
        </row>
        <row r="10">
          <cell r="H10">
            <v>51.75</v>
          </cell>
        </row>
        <row r="11">
          <cell r="H11">
            <v>52.33</v>
          </cell>
        </row>
        <row r="12">
          <cell r="H12">
            <v>52.5</v>
          </cell>
          <cell r="I12">
            <v>49.51</v>
          </cell>
        </row>
        <row r="13">
          <cell r="H13">
            <v>52.38</v>
          </cell>
        </row>
        <row r="14">
          <cell r="H14">
            <v>52.03</v>
          </cell>
        </row>
        <row r="15">
          <cell r="H15">
            <v>51.61</v>
          </cell>
        </row>
        <row r="16">
          <cell r="H16">
            <v>51.19</v>
          </cell>
        </row>
        <row r="17">
          <cell r="H17">
            <v>50.79</v>
          </cell>
        </row>
        <row r="18">
          <cell r="I18">
            <v>47.68</v>
          </cell>
        </row>
        <row r="21">
          <cell r="I21">
            <v>46.97</v>
          </cell>
        </row>
        <row r="22">
          <cell r="I22">
            <v>46.62</v>
          </cell>
        </row>
        <row r="23">
          <cell r="H23">
            <v>48.73</v>
          </cell>
        </row>
        <row r="24">
          <cell r="H24">
            <v>48.38</v>
          </cell>
        </row>
      </sheetData>
      <sheetData sheetId="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Graphs2001"/>
      <sheetName val="Graphs (Prices)"/>
      <sheetName val="Food- and Non-food CPI, EER"/>
      <sheetName val="Real GDP (1977 base year)"/>
      <sheetName val="SavInv (print, 1977 base year)"/>
      <sheetName val="CSO"/>
      <sheetName val="metals"/>
      <sheetName val="maize prices"/>
      <sheetName val="Savings &amp; Invest."/>
      <sheetName val="Real Sav&amp;Inv"/>
      <sheetName val="Maiz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5">
          <cell r="M5">
            <v>1989</v>
          </cell>
          <cell r="N5">
            <v>1990</v>
          </cell>
          <cell r="O5">
            <v>1991</v>
          </cell>
          <cell r="P5">
            <v>1992</v>
          </cell>
          <cell r="Q5">
            <v>1993</v>
          </cell>
          <cell r="R5">
            <v>1994</v>
          </cell>
          <cell r="S5">
            <v>1995</v>
          </cell>
          <cell r="T5">
            <v>1996</v>
          </cell>
        </row>
      </sheetData>
      <sheetData sheetId="9" refreshError="1"/>
      <sheetData sheetId="1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row>
        <row r="263">
          <cell r="B263" t="str">
            <v>1/92</v>
          </cell>
        </row>
        <row r="268">
          <cell r="B268" t="str">
            <v xml:space="preserve"> </v>
          </cell>
        </row>
        <row r="269">
          <cell r="B269" t="str">
            <v>7/92</v>
          </cell>
        </row>
        <row r="275">
          <cell r="B275" t="str">
            <v>1993</v>
          </cell>
        </row>
        <row r="280">
          <cell r="B280" t="str">
            <v xml:space="preserve"> </v>
          </cell>
        </row>
        <row r="281">
          <cell r="B281" t="str">
            <v>7/93</v>
          </cell>
        </row>
        <row r="287">
          <cell r="B287" t="str">
            <v>1994</v>
          </cell>
        </row>
        <row r="292">
          <cell r="B292" t="str">
            <v xml:space="preserve"> </v>
          </cell>
        </row>
        <row r="293">
          <cell r="B293" t="str">
            <v>7/94</v>
          </cell>
        </row>
        <row r="299">
          <cell r="B299" t="str">
            <v>1995</v>
          </cell>
        </row>
        <row r="304">
          <cell r="B304" t="str">
            <v xml:space="preserve"> </v>
          </cell>
        </row>
        <row r="305">
          <cell r="B305" t="str">
            <v>7/95</v>
          </cell>
        </row>
      </sheetData>
      <sheetData sheetId="1" refreshError="1"/>
      <sheetData sheetId="2" refreshError="1"/>
      <sheetData sheetId="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Data_out"/>
      <sheetName val="Tables"/>
      <sheetName val="SR_fig4"/>
      <sheetName val="REER"/>
      <sheetName val="RE"/>
      <sheetName val="CPI&amp;Rates"/>
      <sheetName val="ControlSheet"/>
      <sheetName val="EDSS1-cpi"/>
      <sheetName val="EDSS2- exch rates"/>
      <sheetName val="c2"/>
      <sheetName val="c3"/>
      <sheetName val="c1"/>
      <sheetName val="Sheet3"/>
      <sheetName val="Weights"/>
    </sheetNames>
    <sheetDataSet>
      <sheetData sheetId="0" refreshError="1"/>
      <sheetData sheetId="1" refreshError="1"/>
      <sheetData sheetId="2"/>
      <sheetData sheetId="3" refreshError="1"/>
      <sheetData sheetId="4">
        <row r="53">
          <cell r="I53">
            <v>100</v>
          </cell>
          <cell r="J53">
            <v>84.805535824398532</v>
          </cell>
          <cell r="K53">
            <v>71.973526873813967</v>
          </cell>
          <cell r="L53">
            <v>84.270575469355819</v>
          </cell>
          <cell r="M53">
            <v>84.405760643413515</v>
          </cell>
          <cell r="N53">
            <v>68.421714238087489</v>
          </cell>
          <cell r="O53">
            <v>100</v>
          </cell>
          <cell r="P53">
            <v>103.32918488541725</v>
          </cell>
          <cell r="Q53">
            <v>91.663396861068222</v>
          </cell>
          <cell r="R53">
            <v>96.892793080318981</v>
          </cell>
          <cell r="S53">
            <v>111.78390581924991</v>
          </cell>
          <cell r="T53">
            <v>114.93050318694735</v>
          </cell>
          <cell r="U53">
            <v>115.71737709811802</v>
          </cell>
          <cell r="V53">
            <v>141.95650906651176</v>
          </cell>
          <cell r="W53">
            <v>152.71964852705781</v>
          </cell>
          <cell r="X53">
            <v>149.10243428109746</v>
          </cell>
          <cell r="Y53">
            <v>151.02143904947431</v>
          </cell>
          <cell r="Z53">
            <v>141.92966711241766</v>
          </cell>
          <cell r="AA53">
            <v>136.61758957028775</v>
          </cell>
          <cell r="AB53">
            <v>132.11037255340145</v>
          </cell>
          <cell r="AC53">
            <v>132.16590463882275</v>
          </cell>
          <cell r="AD53">
            <v>129.36338207043607</v>
          </cell>
          <cell r="AE53">
            <v>126.18245712574141</v>
          </cell>
          <cell r="AF53">
            <v>121.21512160469055</v>
          </cell>
          <cell r="AG53">
            <v>122.03714127360649</v>
          </cell>
          <cell r="AH53">
            <v>118.57021098959682</v>
          </cell>
          <cell r="AI53">
            <v>119.74422311614126</v>
          </cell>
          <cell r="AJ53">
            <v>117.11267342959464</v>
          </cell>
          <cell r="AK53">
            <v>112.11833602056683</v>
          </cell>
          <cell r="AL53">
            <v>111.47078348932011</v>
          </cell>
          <cell r="AM53">
            <v>110.12913710666012</v>
          </cell>
        </row>
      </sheetData>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 val="BOP"/>
      <sheetName val="30_BOP"/>
      <sheetName val="34_EXDO"/>
      <sheetName val="Asm"/>
    </sheetNames>
    <sheetDataSet>
      <sheetData sheetId="0" refreshError="1"/>
      <sheetData sheetId="1" refreshError="1"/>
      <sheetData sheetId="2" refreshError="1"/>
      <sheetData sheetId="3" refreshError="1">
        <row r="109">
          <cell r="A109" t="str">
            <v>||~</v>
          </cell>
          <cell r="B109" t="str">
            <v xml:space="preserve">       Of which:  Relief operations</v>
          </cell>
          <cell r="F109" t="str">
            <v xml:space="preserve">... </v>
          </cell>
          <cell r="G109" t="str">
            <v xml:space="preserve">... </v>
          </cell>
          <cell r="H109">
            <v>85</v>
          </cell>
          <cell r="I109">
            <v>85</v>
          </cell>
          <cell r="J109">
            <v>75</v>
          </cell>
          <cell r="K109">
            <v>25</v>
          </cell>
          <cell r="L109">
            <v>25</v>
          </cell>
          <cell r="M109">
            <v>25</v>
          </cell>
        </row>
        <row r="196">
          <cell r="A196" t="str">
            <v>||~</v>
          </cell>
          <cell r="B196" t="str">
            <v xml:space="preserve">        Inflows</v>
          </cell>
          <cell r="D196" t="str">
            <v xml:space="preserve">       Entrées</v>
          </cell>
          <cell r="F196">
            <v>386.45711556287046</v>
          </cell>
          <cell r="G196">
            <v>275.07819505856389</v>
          </cell>
          <cell r="H196">
            <v>96.210247639030925</v>
          </cell>
          <cell r="I196">
            <v>214.23485763380796</v>
          </cell>
          <cell r="J196">
            <v>311.39712555461625</v>
          </cell>
          <cell r="K196">
            <v>142.56596368287362</v>
          </cell>
          <cell r="L196">
            <v>343.83281861387457</v>
          </cell>
          <cell r="M196">
            <v>160.74621300797173</v>
          </cell>
        </row>
        <row r="197">
          <cell r="A197" t="str">
            <v>||~</v>
          </cell>
          <cell r="B197" t="str">
            <v xml:space="preserve">        Outflows</v>
          </cell>
          <cell r="D197" t="str">
            <v xml:space="preserve">       Sorties</v>
          </cell>
          <cell r="F197">
            <v>-49.85634799900005</v>
          </cell>
          <cell r="G197">
            <v>-358.85835599010619</v>
          </cell>
          <cell r="H197">
            <v>-251.97922000698577</v>
          </cell>
          <cell r="I197">
            <v>-487.37854830118727</v>
          </cell>
          <cell r="J197">
            <v>-530.74050395093718</v>
          </cell>
          <cell r="K197">
            <v>-374.47048147448794</v>
          </cell>
          <cell r="L197">
            <v>-439.10187607540888</v>
          </cell>
          <cell r="M197">
            <v>-368.61727741241879</v>
          </cell>
        </row>
        <row r="208">
          <cell r="A208" t="str">
            <v>||~</v>
          </cell>
          <cell r="B208" t="str">
            <v xml:space="preserve">        SAF drawings</v>
          </cell>
          <cell r="D208" t="str">
            <v xml:space="preserve">            Prêts FAS</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D209" t="str">
            <v xml:space="preserve">            Achats (CRG)</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D218" t="str">
            <v>Ecart de financement</v>
          </cell>
          <cell r="F218">
            <v>0</v>
          </cell>
          <cell r="G218">
            <v>0</v>
          </cell>
          <cell r="H218">
            <v>0</v>
          </cell>
          <cell r="I218">
            <v>0</v>
          </cell>
          <cell r="J218">
            <v>0</v>
          </cell>
          <cell r="K218">
            <v>0</v>
          </cell>
          <cell r="L218">
            <v>10.906000000000001</v>
          </cell>
          <cell r="M218">
            <v>-139.94200000000001</v>
          </cell>
          <cell r="N218">
            <v>-33.844000000000001</v>
          </cell>
          <cell r="O218">
            <v>-10273.805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
      <sheetName val="In"/>
      <sheetName val="OUTREO"/>
      <sheetName val="WEOREO"/>
      <sheetName val="Out"/>
      <sheetName val="IIP"/>
      <sheetName val="Rev"/>
      <sheetName val="Exp"/>
      <sheetName val="Debt"/>
      <sheetName val="Bdgt"/>
      <sheetName val="Foreign Debt "/>
      <sheetName val="Dom Debt (2012)"/>
      <sheetName val="Dom Debt "/>
      <sheetName val="T2a-Fisc"/>
      <sheetName val="T2a-Fisc NEW"/>
      <sheetName val="T2b-Fisc"/>
      <sheetName val="T2b-Fisc NEW"/>
      <sheetName val="T2a"/>
      <sheetName val="2b"/>
      <sheetName val="Brf-tab-MT"/>
      <sheetName val="CashFlow To State"/>
      <sheetName val="Nonhydro Rev Gap chart"/>
      <sheetName val="Chart_I"/>
      <sheetName val="PIH"/>
      <sheetName val="2025"/>
      <sheetName val="QP"/>
      <sheetName val="BUD$"/>
      <sheetName val="Bdg vs. Act"/>
      <sheetName val="2"/>
      <sheetName val="GCC"/>
      <sheetName val="OUTREO_History"/>
      <sheetName val="subsidies calculations"/>
      <sheetName val="Dom Debt (2011)"/>
      <sheetName val="Sheet1"/>
    </sheetNames>
    <sheetDataSet>
      <sheetData sheetId="0"/>
      <sheetData sheetId="1"/>
      <sheetData sheetId="2"/>
      <sheetData sheetId="3"/>
      <sheetData sheetId="4"/>
      <sheetData sheetId="5"/>
      <sheetData sheetId="6">
        <row r="4">
          <cell r="C4" t="str">
            <v>1990/91</v>
          </cell>
          <cell r="D4" t="str">
            <v>1991/92</v>
          </cell>
          <cell r="L4" t="str">
            <v>1999/2000</v>
          </cell>
          <cell r="M4" t="str">
            <v>2000/01</v>
          </cell>
          <cell r="N4" t="str">
            <v>2001/02</v>
          </cell>
          <cell r="O4" t="str">
            <v>2002/03</v>
          </cell>
          <cell r="P4" t="str">
            <v>2003/04</v>
          </cell>
          <cell r="Q4" t="str">
            <v>2004/05</v>
          </cell>
          <cell r="AB4" t="str">
            <v>2015/2016</v>
          </cell>
        </row>
        <row r="5">
          <cell r="L5" t="str">
            <v xml:space="preserve"> </v>
          </cell>
        </row>
        <row r="7">
          <cell r="B7" t="str">
            <v>mill. QR</v>
          </cell>
          <cell r="C7">
            <v>12135</v>
          </cell>
          <cell r="D7">
            <v>10836</v>
          </cell>
          <cell r="L7">
            <v>15734</v>
          </cell>
          <cell r="M7">
            <v>24955</v>
          </cell>
          <cell r="N7">
            <v>22755</v>
          </cell>
          <cell r="O7">
            <v>29453</v>
          </cell>
          <cell r="P7">
            <v>30717.85</v>
          </cell>
          <cell r="Q7">
            <v>55064.800000000003</v>
          </cell>
          <cell r="AB7">
            <v>282871.94992332748</v>
          </cell>
        </row>
        <row r="8">
          <cell r="B8" t="str">
            <v xml:space="preserve"> </v>
          </cell>
          <cell r="C8">
            <v>0.84478193045538652</v>
          </cell>
          <cell r="D8">
            <v>0.72526752755325508</v>
          </cell>
          <cell r="L8">
            <v>0.37302114706141387</v>
          </cell>
          <cell r="M8">
            <v>0.52809218326937268</v>
          </cell>
          <cell r="N8">
            <v>0.43089471769819843</v>
          </cell>
          <cell r="O8">
            <v>0.49845933376703921</v>
          </cell>
          <cell r="P8">
            <v>0.41194043957058629</v>
          </cell>
          <cell r="Q8">
            <v>0.84380123707214061</v>
          </cell>
          <cell r="AB8">
            <v>0.56544901514823187</v>
          </cell>
        </row>
        <row r="9">
          <cell r="Q9">
            <v>0.12098819322880698</v>
          </cell>
          <cell r="AB9">
            <v>0.30722083974618591</v>
          </cell>
        </row>
        <row r="10">
          <cell r="Q10">
            <v>0.12098819322880698</v>
          </cell>
          <cell r="AB10">
            <v>0.30722083974618591</v>
          </cell>
        </row>
        <row r="11">
          <cell r="AB11">
            <v>0</v>
          </cell>
        </row>
        <row r="12">
          <cell r="B12" t="str">
            <v>mill. QR</v>
          </cell>
          <cell r="C12">
            <v>8968</v>
          </cell>
          <cell r="D12">
            <v>6951</v>
          </cell>
          <cell r="L12">
            <v>11346</v>
          </cell>
          <cell r="M12">
            <v>20095</v>
          </cell>
          <cell r="N12">
            <v>15557</v>
          </cell>
          <cell r="O12">
            <v>19059</v>
          </cell>
          <cell r="P12">
            <v>19759.419999999998</v>
          </cell>
          <cell r="Q12">
            <v>36319.4</v>
          </cell>
          <cell r="AB12">
            <v>130343.22622953072</v>
          </cell>
        </row>
        <row r="13">
          <cell r="Q13">
            <v>33192.400000000001</v>
          </cell>
          <cell r="AB13">
            <v>61540.803293383811</v>
          </cell>
        </row>
        <row r="14">
          <cell r="B14" t="str">
            <v>mill. QR</v>
          </cell>
          <cell r="C14">
            <v>0</v>
          </cell>
          <cell r="D14">
            <v>0</v>
          </cell>
          <cell r="L14">
            <v>0</v>
          </cell>
          <cell r="M14">
            <v>0</v>
          </cell>
          <cell r="N14">
            <v>0</v>
          </cell>
          <cell r="O14">
            <v>0</v>
          </cell>
          <cell r="P14">
            <v>0</v>
          </cell>
          <cell r="Q14">
            <v>3127</v>
          </cell>
          <cell r="AB14">
            <v>68802.422936146904</v>
          </cell>
        </row>
        <row r="15">
          <cell r="AB15">
            <v>68802.422936146904</v>
          </cell>
        </row>
        <row r="16">
          <cell r="Q16" t="str">
            <v xml:space="preserve"> </v>
          </cell>
          <cell r="AB16">
            <v>0</v>
          </cell>
        </row>
        <row r="17">
          <cell r="B17" t="str">
            <v>mill. QR</v>
          </cell>
          <cell r="C17">
            <v>3167</v>
          </cell>
          <cell r="D17">
            <v>3885</v>
          </cell>
          <cell r="L17">
            <v>4388</v>
          </cell>
          <cell r="M17">
            <v>4860</v>
          </cell>
          <cell r="N17">
            <v>7198</v>
          </cell>
          <cell r="O17">
            <v>10394</v>
          </cell>
          <cell r="P17">
            <v>10958.43</v>
          </cell>
          <cell r="Q17">
            <v>18745.400000000001</v>
          </cell>
          <cell r="AB17">
            <v>152528.72369379678</v>
          </cell>
        </row>
        <row r="18">
          <cell r="B18" t="str">
            <v>mill. QR</v>
          </cell>
          <cell r="C18">
            <v>146</v>
          </cell>
          <cell r="D18">
            <v>209</v>
          </cell>
          <cell r="L18">
            <v>297</v>
          </cell>
          <cell r="M18">
            <v>340</v>
          </cell>
          <cell r="N18">
            <v>376</v>
          </cell>
          <cell r="O18">
            <v>532</v>
          </cell>
          <cell r="P18">
            <v>686.43</v>
          </cell>
          <cell r="Q18">
            <v>1207.4000000000001</v>
          </cell>
          <cell r="AB18">
            <v>3838.111974919429</v>
          </cell>
        </row>
        <row r="19">
          <cell r="B19" t="str">
            <v>mill. QR</v>
          </cell>
          <cell r="C19">
            <v>28</v>
          </cell>
          <cell r="D19">
            <v>30</v>
          </cell>
          <cell r="L19">
            <v>149</v>
          </cell>
          <cell r="M19">
            <v>90</v>
          </cell>
          <cell r="N19">
            <v>1324</v>
          </cell>
          <cell r="O19">
            <v>179</v>
          </cell>
          <cell r="P19">
            <v>1064</v>
          </cell>
          <cell r="Q19">
            <v>1554</v>
          </cell>
          <cell r="AB19">
            <v>65025.020156738894</v>
          </cell>
        </row>
        <row r="20">
          <cell r="B20" t="str">
            <v>mill. QR</v>
          </cell>
          <cell r="C20">
            <v>310</v>
          </cell>
          <cell r="D20">
            <v>375</v>
          </cell>
          <cell r="L20">
            <v>610</v>
          </cell>
          <cell r="M20">
            <v>955</v>
          </cell>
          <cell r="N20">
            <v>197</v>
          </cell>
          <cell r="O20">
            <v>150</v>
          </cell>
          <cell r="P20">
            <v>190</v>
          </cell>
          <cell r="Q20">
            <v>729</v>
          </cell>
          <cell r="AB20">
            <v>267.90731146048489</v>
          </cell>
        </row>
        <row r="21">
          <cell r="B21" t="str">
            <v>mill. QR</v>
          </cell>
          <cell r="C21">
            <v>217</v>
          </cell>
          <cell r="D21">
            <v>344</v>
          </cell>
          <cell r="L21">
            <v>663</v>
          </cell>
          <cell r="M21">
            <v>751</v>
          </cell>
          <cell r="N21">
            <v>1057</v>
          </cell>
          <cell r="O21">
            <v>915</v>
          </cell>
          <cell r="P21">
            <v>956</v>
          </cell>
          <cell r="Q21">
            <v>1544</v>
          </cell>
          <cell r="AB21">
            <v>6520.3569449407887</v>
          </cell>
        </row>
        <row r="22">
          <cell r="B22" t="str">
            <v>mill. QR</v>
          </cell>
          <cell r="C22">
            <v>2466</v>
          </cell>
          <cell r="D22">
            <v>2927</v>
          </cell>
          <cell r="L22">
            <v>2669</v>
          </cell>
          <cell r="M22">
            <v>2724</v>
          </cell>
          <cell r="N22">
            <v>4244</v>
          </cell>
          <cell r="O22">
            <v>8618</v>
          </cell>
          <cell r="P22">
            <v>8062</v>
          </cell>
          <cell r="Q22">
            <v>13711</v>
          </cell>
          <cell r="AB22">
            <v>76750.32730573717</v>
          </cell>
        </row>
        <row r="23">
          <cell r="A23" t="str">
            <v xml:space="preserve">      Non-QP investment income (interest income)</v>
          </cell>
          <cell r="B23" t="str">
            <v>mill. QR</v>
          </cell>
          <cell r="T23">
            <v>168</v>
          </cell>
          <cell r="U23">
            <v>252</v>
          </cell>
          <cell r="V23">
            <v>158</v>
          </cell>
          <cell r="W23">
            <v>158</v>
          </cell>
          <cell r="X23">
            <v>31</v>
          </cell>
          <cell r="Y23">
            <v>127</v>
          </cell>
          <cell r="Z23">
            <v>127</v>
          </cell>
          <cell r="AA23">
            <v>127</v>
          </cell>
          <cell r="AB23">
            <v>127</v>
          </cell>
          <cell r="AC23">
            <v>127</v>
          </cell>
          <cell r="AD23">
            <v>127</v>
          </cell>
          <cell r="AT23">
            <v>18089</v>
          </cell>
        </row>
        <row r="24">
          <cell r="A24" t="str">
            <v>Memorandum items:</v>
          </cell>
          <cell r="AE24">
            <v>9.9196001738374617E-2</v>
          </cell>
          <cell r="AF24">
            <v>9.0488098545892376E-2</v>
          </cell>
          <cell r="AG24">
            <v>8.5132351630320444E-2</v>
          </cell>
          <cell r="AH24">
            <v>0.10669183742196203</v>
          </cell>
          <cell r="AI24">
            <v>0.11249457297029088</v>
          </cell>
          <cell r="AJ24">
            <v>9.7510406330345883E-2</v>
          </cell>
          <cell r="AK24">
            <v>7.5395040860948753E-2</v>
          </cell>
          <cell r="AL24">
            <v>8.0898506151142358E-2</v>
          </cell>
          <cell r="AM24">
            <v>0.12160659686834059</v>
          </cell>
          <cell r="AN24">
            <v>0.13679749541844838</v>
          </cell>
          <cell r="AO24">
            <v>0.12232070062856693</v>
          </cell>
          <cell r="AP24">
            <v>0.14119011634037468</v>
          </cell>
          <cell r="AQ24">
            <v>0.17243397161781543</v>
          </cell>
          <cell r="AR24">
            <v>0.19321899378617471</v>
          </cell>
          <cell r="AS24">
            <v>0.23269894243128059</v>
          </cell>
          <cell r="AT24">
            <v>0.14182209680626268</v>
          </cell>
          <cell r="AU24">
            <v>0.23729804585320818</v>
          </cell>
        </row>
        <row r="25">
          <cell r="A25" t="str">
            <v xml:space="preserve">   Total revenue/GDP (in percent)</v>
          </cell>
          <cell r="C25">
            <v>46.039153198269979</v>
          </cell>
          <cell r="D25">
            <v>42.081553398058254</v>
          </cell>
          <cell r="E25">
            <v>45.027659613313133</v>
          </cell>
          <cell r="F25">
            <v>41.512100806720454</v>
          </cell>
          <cell r="G25">
            <v>37.080008352171113</v>
          </cell>
          <cell r="H25">
            <v>39.616683902102722</v>
          </cell>
          <cell r="I25">
            <v>38.455316596692654</v>
          </cell>
          <cell r="J25">
            <v>34.920287239735657</v>
          </cell>
          <cell r="K25">
            <v>38.553541988911597</v>
          </cell>
          <cell r="L25">
            <v>31.471304486971128</v>
          </cell>
          <cell r="M25">
            <v>38.723392699891768</v>
          </cell>
          <cell r="N25">
            <v>34.74045801526718</v>
          </cell>
          <cell r="O25">
            <v>39.652386978647783</v>
          </cell>
          <cell r="P25">
            <v>32.98552218651762</v>
          </cell>
          <cell r="Q25">
            <v>43.304661372675852</v>
          </cell>
          <cell r="R25">
            <v>37.1162506851405</v>
          </cell>
          <cell r="S25">
            <v>36.047514932187347</v>
          </cell>
          <cell r="T25">
            <v>36.54629525555508</v>
          </cell>
          <cell r="U25">
            <v>34.922451527559986</v>
          </cell>
          <cell r="V25">
            <v>44.20839859834792</v>
          </cell>
          <cell r="W25">
            <v>30.872848704246476</v>
          </cell>
          <cell r="X25">
            <v>38.584189786691567</v>
          </cell>
          <cell r="Y25">
            <v>43.297091131314289</v>
          </cell>
          <cell r="Z25">
            <v>40.601917085654819</v>
          </cell>
          <cell r="AA25">
            <v>39.442273210672852</v>
          </cell>
          <cell r="AB25">
            <v>36.386573211350409</v>
          </cell>
          <cell r="AC25">
            <v>33.195997404392777</v>
          </cell>
          <cell r="AD25">
            <v>30.745651582881749</v>
          </cell>
          <cell r="AE25">
            <v>30.216181612251937</v>
          </cell>
          <cell r="AF25">
            <v>30.837117642018679</v>
          </cell>
          <cell r="AG25">
            <v>33.594184889796018</v>
          </cell>
          <cell r="AH25">
            <v>31.452275924405313</v>
          </cell>
          <cell r="AI25">
            <v>25.799508948439588</v>
          </cell>
          <cell r="AJ25">
            <v>19.578659073540308</v>
          </cell>
          <cell r="AK25">
            <v>27.566961832061072</v>
          </cell>
          <cell r="AL25">
            <v>24.513314844233825</v>
          </cell>
          <cell r="AM25">
            <v>23.179535088496404</v>
          </cell>
          <cell r="AN25">
            <v>20.598198679975699</v>
          </cell>
          <cell r="AO25">
            <v>21.485441117471225</v>
          </cell>
          <cell r="AP25">
            <v>23.833697737344288</v>
          </cell>
          <cell r="AQ25">
            <v>22.466590441344614</v>
          </cell>
          <cell r="AR25">
            <v>25.593844675153527</v>
          </cell>
          <cell r="AS25">
            <v>23.166071153818574</v>
          </cell>
          <cell r="AT25">
            <v>25.240000374473563</v>
          </cell>
          <cell r="AU25">
            <v>25.332841284359393</v>
          </cell>
        </row>
        <row r="26">
          <cell r="A26" t="str">
            <v xml:space="preserve">   Exchange Rate</v>
          </cell>
          <cell r="C26">
            <v>3.64</v>
          </cell>
          <cell r="D26">
            <v>3.64</v>
          </cell>
          <cell r="E26">
            <v>3.64</v>
          </cell>
          <cell r="F26">
            <v>3.64</v>
          </cell>
          <cell r="G26">
            <v>3.64</v>
          </cell>
          <cell r="H26">
            <v>3.64</v>
          </cell>
          <cell r="I26">
            <v>3.64</v>
          </cell>
          <cell r="J26">
            <v>3.64</v>
          </cell>
          <cell r="K26">
            <v>3.64</v>
          </cell>
          <cell r="L26">
            <v>3.64</v>
          </cell>
          <cell r="M26">
            <v>3.64</v>
          </cell>
          <cell r="N26">
            <v>3.64</v>
          </cell>
          <cell r="O26">
            <v>3.64</v>
          </cell>
          <cell r="P26">
            <v>3.64</v>
          </cell>
          <cell r="Q26">
            <v>3.64</v>
          </cell>
          <cell r="R26">
            <v>3.64</v>
          </cell>
          <cell r="S26">
            <v>3.64</v>
          </cell>
          <cell r="T26">
            <v>3.64</v>
          </cell>
          <cell r="U26">
            <v>3.64</v>
          </cell>
          <cell r="V26">
            <v>3.64</v>
          </cell>
          <cell r="W26">
            <v>3.64</v>
          </cell>
          <cell r="X26">
            <v>3.64</v>
          </cell>
          <cell r="Y26">
            <v>3.64</v>
          </cell>
          <cell r="Z26">
            <v>3.64</v>
          </cell>
          <cell r="AA26">
            <v>3.64</v>
          </cell>
          <cell r="AB26">
            <v>3.64</v>
          </cell>
          <cell r="AC26">
            <v>3.64</v>
          </cell>
          <cell r="AD26">
            <v>3.64</v>
          </cell>
          <cell r="AE26">
            <v>3.64</v>
          </cell>
          <cell r="AF26">
            <v>3.64</v>
          </cell>
          <cell r="AG26">
            <v>3.64</v>
          </cell>
          <cell r="AH26">
            <v>3.64</v>
          </cell>
          <cell r="AI26">
            <v>3.64</v>
          </cell>
          <cell r="AJ26">
            <v>3.64</v>
          </cell>
          <cell r="AK26">
            <v>3.64</v>
          </cell>
          <cell r="AL26">
            <v>3.64</v>
          </cell>
          <cell r="AM26">
            <v>3.64</v>
          </cell>
          <cell r="AN26">
            <v>3.64</v>
          </cell>
          <cell r="AO26">
            <v>3.64</v>
          </cell>
          <cell r="AP26">
            <v>3.64</v>
          </cell>
          <cell r="AQ26">
            <v>3.64</v>
          </cell>
          <cell r="AR26">
            <v>3.64</v>
          </cell>
          <cell r="AS26">
            <v>3.64</v>
          </cell>
          <cell r="AT26">
            <v>3.64</v>
          </cell>
          <cell r="AU26">
            <v>3.64</v>
          </cell>
        </row>
        <row r="27">
          <cell r="B27" t="str">
            <v>mill. QR</v>
          </cell>
          <cell r="C27">
            <v>10615.75736494</v>
          </cell>
          <cell r="D27">
            <v>9584.0496588200003</v>
          </cell>
          <cell r="L27">
            <v>30416.50611334377</v>
          </cell>
          <cell r="M27">
            <v>38052.068628612542</v>
          </cell>
          <cell r="N27">
            <v>36103.946883136843</v>
          </cell>
          <cell r="O27">
            <v>38235.817265099999</v>
          </cell>
          <cell r="P27">
            <v>47966.691545500005</v>
          </cell>
          <cell r="Q27">
            <v>65182.249122900008</v>
          </cell>
          <cell r="AB27">
            <v>329510.53608197119</v>
          </cell>
        </row>
        <row r="28">
          <cell r="Q28">
            <v>39336.752</v>
          </cell>
          <cell r="AB28">
            <v>108835.28248298558</v>
          </cell>
        </row>
        <row r="29">
          <cell r="Q29">
            <v>25845.4971229</v>
          </cell>
          <cell r="AB29">
            <v>223951.02816914645</v>
          </cell>
        </row>
        <row r="30">
          <cell r="B30" t="str">
            <v>mill. US$</v>
          </cell>
          <cell r="C30">
            <v>1065.5308691308692</v>
          </cell>
          <cell r="D30">
            <v>1017.1482517482515</v>
          </cell>
          <cell r="L30">
            <v>3465.131785753721</v>
          </cell>
          <cell r="M30">
            <v>3043.6813186813188</v>
          </cell>
          <cell r="N30">
            <v>3451.8543956043954</v>
          </cell>
          <cell r="O30">
            <v>3827.4560439560441</v>
          </cell>
          <cell r="P30">
            <v>4621.75</v>
          </cell>
          <cell r="Q30">
            <v>6323.434065934066</v>
          </cell>
          <cell r="AB30">
            <v>44286.329876444011</v>
          </cell>
        </row>
        <row r="31">
          <cell r="B31" t="str">
            <v>mill. QR</v>
          </cell>
          <cell r="C31">
            <v>26358</v>
          </cell>
          <cell r="D31">
            <v>25750</v>
          </cell>
          <cell r="L31">
            <v>49994.75</v>
          </cell>
          <cell r="M31">
            <v>64444.25</v>
          </cell>
          <cell r="N31">
            <v>65500</v>
          </cell>
          <cell r="O31">
            <v>74278</v>
          </cell>
          <cell r="P31">
            <v>93125.25</v>
          </cell>
          <cell r="Q31">
            <v>127156.75</v>
          </cell>
          <cell r="AB31">
            <v>777407.50215820968</v>
          </cell>
        </row>
        <row r="32">
          <cell r="B32" t="str">
            <v>mill. QR</v>
          </cell>
          <cell r="C32">
            <v>16679.25</v>
          </cell>
          <cell r="D32">
            <v>17142.25</v>
          </cell>
          <cell r="L32">
            <v>24745.5</v>
          </cell>
          <cell r="M32">
            <v>25942.5</v>
          </cell>
          <cell r="N32">
            <v>27711.75</v>
          </cell>
          <cell r="O32">
            <v>31102.5</v>
          </cell>
          <cell r="P32">
            <v>39793</v>
          </cell>
          <cell r="Q32">
            <v>57277.5</v>
          </cell>
          <cell r="AB32">
            <v>403678.05669401377</v>
          </cell>
        </row>
        <row r="33">
          <cell r="B33" t="str">
            <v>percent</v>
          </cell>
          <cell r="C33">
            <v>0</v>
          </cell>
          <cell r="D33">
            <v>4.078046432462795</v>
          </cell>
          <cell r="L33">
            <v>2.0416319665572669</v>
          </cell>
          <cell r="M33">
            <v>1.6180616324584507</v>
          </cell>
          <cell r="N33">
            <v>1.1378099846015788</v>
          </cell>
          <cell r="O33">
            <v>0.74877951356237538</v>
          </cell>
          <cell r="P33">
            <v>3.3965635837158503</v>
          </cell>
          <cell r="Q33">
            <v>7.3011439866382419</v>
          </cell>
          <cell r="AB33">
            <v>4.2661980000000002</v>
          </cell>
        </row>
        <row r="35">
          <cell r="Q35">
            <v>43.938632422787926</v>
          </cell>
        </row>
        <row r="36">
          <cell r="Q36" t="str">
            <v xml:space="preserve"> </v>
          </cell>
        </row>
        <row r="37">
          <cell r="A37" t="str">
            <v>2/ Include dividends received from QP (70%) and dividends received from other Government owned enterpries (30%), including QNB, QASCO and Q-Tel. Note that the investment income in the fiscal file does not fully reflect the investment income in the BOP because the government does not transfer the full amount earned on its foreign assets to the budget.</v>
          </cell>
          <cell r="AT37">
            <v>39.933687649324682</v>
          </cell>
        </row>
        <row r="38">
          <cell r="AT38">
            <v>20509</v>
          </cell>
        </row>
        <row r="39">
          <cell r="C39">
            <v>20.952500000000001</v>
          </cell>
          <cell r="D39">
            <v>18.28</v>
          </cell>
          <cell r="L39">
            <v>19.967500000000001</v>
          </cell>
          <cell r="M39">
            <v>26.225000000000001</v>
          </cell>
          <cell r="N39">
            <v>23.830000000000002</v>
          </cell>
          <cell r="O39">
            <v>25.377500000000001</v>
          </cell>
          <cell r="P39">
            <v>29.759999999999998</v>
          </cell>
          <cell r="Q39">
            <v>39.314999999999998</v>
          </cell>
          <cell r="AB39">
            <v>93.539930347335897</v>
          </cell>
        </row>
        <row r="40">
          <cell r="C40">
            <v>1.5198125</v>
          </cell>
          <cell r="D40">
            <v>5.5347083333333327</v>
          </cell>
          <cell r="L40">
            <v>5.8086513085416662</v>
          </cell>
          <cell r="M40">
            <v>5.9190452181249995</v>
          </cell>
          <cell r="N40">
            <v>3.2644797916666666</v>
          </cell>
          <cell r="O40">
            <v>1.7134889583333335</v>
          </cell>
          <cell r="P40">
            <v>1.3702368750000002</v>
          </cell>
          <cell r="Q40">
            <v>2.2846500000000001</v>
          </cell>
          <cell r="AB40">
            <v>1.65625</v>
          </cell>
        </row>
        <row r="41">
          <cell r="B41" t="str">
            <v>in percent of GDP</v>
          </cell>
          <cell r="L41">
            <v>31.471304486971132</v>
          </cell>
          <cell r="M41">
            <v>38.723392699891768</v>
          </cell>
          <cell r="N41">
            <v>34.740458015267173</v>
          </cell>
          <cell r="O41">
            <v>39.652386978647783</v>
          </cell>
          <cell r="P41">
            <v>32.98552218651762</v>
          </cell>
          <cell r="Q41">
            <v>43.304661372675852</v>
          </cell>
          <cell r="AB41">
            <v>36.386573211350409</v>
          </cell>
        </row>
        <row r="43">
          <cell r="B43" t="str">
            <v>in percent of oil export receipts</v>
          </cell>
          <cell r="L43">
            <v>37.302114706141388</v>
          </cell>
          <cell r="M43">
            <v>52.809218326937263</v>
          </cell>
          <cell r="N43">
            <v>43.089471769819838</v>
          </cell>
          <cell r="O43">
            <v>49.845933376703918</v>
          </cell>
          <cell r="P43">
            <v>41.194043957058632</v>
          </cell>
          <cell r="Q43">
            <v>55.719771086021282</v>
          </cell>
          <cell r="AB43">
            <v>39.556618668213297</v>
          </cell>
        </row>
        <row r="45">
          <cell r="B45" t="str">
            <v>in percent of total revenue</v>
          </cell>
          <cell r="L45">
            <v>72.111351213931613</v>
          </cell>
          <cell r="M45">
            <v>80.524944900821481</v>
          </cell>
          <cell r="N45">
            <v>68.367391782025933</v>
          </cell>
          <cell r="O45">
            <v>64.709876752792582</v>
          </cell>
          <cell r="P45">
            <v>64.325530595402995</v>
          </cell>
          <cell r="Q45">
            <v>65.957562726097251</v>
          </cell>
          <cell r="AB45">
            <v>46.07852643744291</v>
          </cell>
        </row>
        <row r="46">
          <cell r="B46" t="str">
            <v>in percent of total revenue</v>
          </cell>
          <cell r="L46">
            <v>0</v>
          </cell>
          <cell r="M46">
            <v>0</v>
          </cell>
          <cell r="N46">
            <v>0</v>
          </cell>
          <cell r="O46">
            <v>0</v>
          </cell>
          <cell r="P46">
            <v>0</v>
          </cell>
          <cell r="Q46">
            <v>5.6787639290435994</v>
          </cell>
          <cell r="AB46">
            <v>24.322815660865569</v>
          </cell>
        </row>
        <row r="47">
          <cell r="B47" t="str">
            <v>in percent of total revenue</v>
          </cell>
          <cell r="L47">
            <v>27.888648786068387</v>
          </cell>
          <cell r="M47">
            <v>19.475055099178523</v>
          </cell>
          <cell r="N47">
            <v>31.63260821797407</v>
          </cell>
          <cell r="O47">
            <v>35.290123247207418</v>
          </cell>
          <cell r="P47">
            <v>35.674469404597005</v>
          </cell>
          <cell r="Q47">
            <v>34.042437273902749</v>
          </cell>
          <cell r="AB47">
            <v>53.921473562557097</v>
          </cell>
        </row>
        <row r="48">
          <cell r="B48" t="str">
            <v>in percent of total revenue</v>
          </cell>
          <cell r="L48">
            <v>1.8876318800050846</v>
          </cell>
          <cell r="M48">
            <v>1.3624524143458225</v>
          </cell>
          <cell r="N48">
            <v>1.6523840914084817</v>
          </cell>
          <cell r="O48">
            <v>1.8062676128068449</v>
          </cell>
          <cell r="P48">
            <v>2.2346290511868507</v>
          </cell>
          <cell r="Q48">
            <v>2.19268934055876</v>
          </cell>
          <cell r="AB48">
            <v>1.3568372459551929</v>
          </cell>
        </row>
        <row r="49">
          <cell r="B49" t="str">
            <v>in percent of total revenue</v>
          </cell>
          <cell r="L49">
            <v>0.94699377145036223</v>
          </cell>
          <cell r="M49">
            <v>0.36064916850330597</v>
          </cell>
          <cell r="N49">
            <v>5.8185014282575258</v>
          </cell>
          <cell r="O49">
            <v>0.60774793739177668</v>
          </cell>
          <cell r="P49">
            <v>3.4637840864513629</v>
          </cell>
          <cell r="Q49">
            <v>2.8221295637140242</v>
          </cell>
          <cell r="AB49">
            <v>22.987440138325468</v>
          </cell>
        </row>
        <row r="50">
          <cell r="B50" t="str">
            <v>in percent of total revenue</v>
          </cell>
          <cell r="L50">
            <v>3.8769543663404091</v>
          </cell>
          <cell r="M50">
            <v>3.8268883991184133</v>
          </cell>
          <cell r="N50">
            <v>0.86574379257306089</v>
          </cell>
          <cell r="O50">
            <v>0.50928598105456147</v>
          </cell>
          <cell r="P50">
            <v>0.61853287258060052</v>
          </cell>
          <cell r="Q50">
            <v>1.3238947567229882</v>
          </cell>
          <cell r="AB50">
            <v>9.4709748185743139E-2</v>
          </cell>
        </row>
        <row r="51">
          <cell r="B51" t="str">
            <v>in percent of total revenue</v>
          </cell>
          <cell r="L51">
            <v>4.2138044998093305</v>
          </cell>
          <cell r="M51">
            <v>3.0094169505109196</v>
          </cell>
          <cell r="N51">
            <v>4.6451329378158643</v>
          </cell>
          <cell r="O51">
            <v>3.1066444844328251</v>
          </cell>
          <cell r="P51">
            <v>3.1121969799318641</v>
          </cell>
          <cell r="Q51">
            <v>2.8039691418111024</v>
          </cell>
          <cell r="AB51">
            <v>2.3050560321403846</v>
          </cell>
        </row>
        <row r="52">
          <cell r="B52" t="str">
            <v>in percent of total revenue</v>
          </cell>
          <cell r="L52">
            <v>16.963264268463202</v>
          </cell>
          <cell r="M52">
            <v>10.915648166700061</v>
          </cell>
          <cell r="N52">
            <v>18.650845967919139</v>
          </cell>
          <cell r="O52">
            <v>29.260177231521407</v>
          </cell>
          <cell r="P52">
            <v>26.245326414446325</v>
          </cell>
          <cell r="Q52">
            <v>24.899754471095871</v>
          </cell>
          <cell r="AB52">
            <v>27.132533758310203</v>
          </cell>
        </row>
        <row r="56">
          <cell r="B56" t="str">
            <v>Annual percentage change</v>
          </cell>
          <cell r="L56">
            <v>3.9096552635054813</v>
          </cell>
          <cell r="M56">
            <v>58.605567560696578</v>
          </cell>
          <cell r="N56">
            <v>-8.8158685634141456</v>
          </cell>
          <cell r="O56">
            <v>29.435288947484068</v>
          </cell>
          <cell r="P56">
            <v>4.2944691542457427</v>
          </cell>
          <cell r="Q56">
            <v>79.259941695138181</v>
          </cell>
          <cell r="AB56">
            <v>-2.0619241011406961</v>
          </cell>
        </row>
        <row r="57">
          <cell r="L57">
            <v>-9.2904892190433088</v>
          </cell>
          <cell r="M57">
            <v>41.571647460091064</v>
          </cell>
          <cell r="N57">
            <v>-18.405397514016059</v>
          </cell>
          <cell r="O57">
            <v>15.680075269839698</v>
          </cell>
          <cell r="P57">
            <v>-17.357262335243686</v>
          </cell>
          <cell r="Q57">
            <v>104.83573740702256</v>
          </cell>
          <cell r="AB57">
            <v>0</v>
          </cell>
        </row>
        <row r="58">
          <cell r="B58" t="str">
            <v>Annual percentage change</v>
          </cell>
          <cell r="L58">
            <v>50.119079121460707</v>
          </cell>
          <cell r="M58">
            <v>77.110876079675663</v>
          </cell>
          <cell r="N58">
            <v>-22.582732022891268</v>
          </cell>
          <cell r="O58">
            <v>22.510766857363244</v>
          </cell>
          <cell r="P58">
            <v>3.6750091820137376</v>
          </cell>
          <cell r="Q58">
            <v>83.808026753821736</v>
          </cell>
          <cell r="AB58">
            <v>-5.1661163350468788</v>
          </cell>
        </row>
        <row r="59">
          <cell r="B59" t="str">
            <v>Annual percentage change</v>
          </cell>
          <cell r="L59" t="str">
            <v>...</v>
          </cell>
          <cell r="M59" t="str">
            <v>...</v>
          </cell>
          <cell r="N59" t="str">
            <v>...</v>
          </cell>
          <cell r="O59" t="str">
            <v>...</v>
          </cell>
          <cell r="P59" t="str">
            <v>...</v>
          </cell>
          <cell r="Q59" t="str">
            <v>...</v>
          </cell>
          <cell r="AB59" t="str">
            <v>...</v>
          </cell>
        </row>
        <row r="60">
          <cell r="B60" t="str">
            <v>Annual percentage change</v>
          </cell>
          <cell r="L60">
            <v>-42.141350210970465</v>
          </cell>
          <cell r="M60">
            <v>10.756608933454878</v>
          </cell>
          <cell r="N60">
            <v>48.10699588477366</v>
          </cell>
          <cell r="O60">
            <v>44.401222561822728</v>
          </cell>
          <cell r="P60">
            <v>5.4303444294785477</v>
          </cell>
          <cell r="Q60">
            <v>71.059175447577815</v>
          </cell>
          <cell r="AB60">
            <v>0.7564240957286722</v>
          </cell>
        </row>
        <row r="61">
          <cell r="B61" t="str">
            <v>Annual percentage change</v>
          </cell>
          <cell r="L61">
            <v>-13.662790697674419</v>
          </cell>
          <cell r="M61">
            <v>14.478114478114477</v>
          </cell>
          <cell r="N61">
            <v>10.588235294117647</v>
          </cell>
          <cell r="O61">
            <v>41.48936170212766</v>
          </cell>
          <cell r="P61">
            <v>29.028195488721796</v>
          </cell>
          <cell r="Q61">
            <v>75.895575659572017</v>
          </cell>
          <cell r="AB61">
            <v>3.7972172071371157</v>
          </cell>
        </row>
        <row r="62">
          <cell r="B62" t="str">
            <v>Annual percentage change</v>
          </cell>
          <cell r="L62">
            <v>55.208333333333336</v>
          </cell>
          <cell r="M62">
            <v>-39.597315436241608</v>
          </cell>
          <cell r="N62">
            <v>1371.1111111111111</v>
          </cell>
          <cell r="O62">
            <v>-86.48036253776435</v>
          </cell>
          <cell r="P62">
            <v>494.41340782122904</v>
          </cell>
          <cell r="Q62">
            <v>46.05263157894737</v>
          </cell>
          <cell r="AB62">
            <v>5.9985741377126462</v>
          </cell>
        </row>
        <row r="63">
          <cell r="B63" t="str">
            <v>Annual percentage change</v>
          </cell>
          <cell r="L63">
            <v>48.058252427184463</v>
          </cell>
          <cell r="M63">
            <v>56.557377049180324</v>
          </cell>
          <cell r="N63">
            <v>-79.3717277486911</v>
          </cell>
          <cell r="O63">
            <v>-23.857868020304569</v>
          </cell>
          <cell r="P63">
            <v>26.666666666666668</v>
          </cell>
          <cell r="Q63">
            <v>283.68421052631578</v>
          </cell>
          <cell r="AB63">
            <v>6.1627959547845457</v>
          </cell>
        </row>
        <row r="64">
          <cell r="B64" t="str">
            <v>Annual percentage change</v>
          </cell>
          <cell r="L64">
            <v>11.055276381909549</v>
          </cell>
          <cell r="M64">
            <v>13.273001508295627</v>
          </cell>
          <cell r="N64">
            <v>40.745672436751001</v>
          </cell>
          <cell r="O64">
            <v>-13.434247871333964</v>
          </cell>
          <cell r="P64">
            <v>4.4808743169398904</v>
          </cell>
          <cell r="Q64">
            <v>61.506276150627613</v>
          </cell>
          <cell r="AB64">
            <v>12.273933401712053</v>
          </cell>
        </row>
        <row r="65">
          <cell r="B65" t="str">
            <v>Annual percentage change</v>
          </cell>
          <cell r="L65">
            <v>-56.495517522412385</v>
          </cell>
          <cell r="M65">
            <v>2.0606968902210565</v>
          </cell>
          <cell r="N65">
            <v>55.800293685756237</v>
          </cell>
          <cell r="O65">
            <v>103.0631479736098</v>
          </cell>
          <cell r="P65">
            <v>-6.4516129032258061</v>
          </cell>
          <cell r="Q65">
            <v>70.069461672041683</v>
          </cell>
          <cell r="AB65">
            <v>-4.2462221799658311</v>
          </cell>
        </row>
        <row r="67">
          <cell r="P67">
            <v>53332.25</v>
          </cell>
          <cell r="Q67">
            <v>69879.25</v>
          </cell>
          <cell r="AB67">
            <v>373729.44546419592</v>
          </cell>
        </row>
        <row r="68">
          <cell r="L68">
            <v>0</v>
          </cell>
          <cell r="M68">
            <v>0</v>
          </cell>
          <cell r="N68">
            <v>0</v>
          </cell>
          <cell r="O68">
            <v>0</v>
          </cell>
          <cell r="P68">
            <v>0</v>
          </cell>
          <cell r="Q68">
            <v>0</v>
          </cell>
          <cell r="AB68">
            <v>0</v>
          </cell>
        </row>
        <row r="69">
          <cell r="L69">
            <v>0</v>
          </cell>
          <cell r="M69">
            <v>0</v>
          </cell>
          <cell r="N69">
            <v>0</v>
          </cell>
          <cell r="O69">
            <v>0</v>
          </cell>
          <cell r="P69">
            <v>0</v>
          </cell>
          <cell r="Q69">
            <v>0</v>
          </cell>
          <cell r="AB69">
            <v>127</v>
          </cell>
        </row>
        <row r="70">
          <cell r="O70" t="str">
            <v>in percent of non-oil GDP</v>
          </cell>
          <cell r="P70">
            <v>37.049665071321755</v>
          </cell>
          <cell r="Q70">
            <v>51.974513178089353</v>
          </cell>
          <cell r="AB70">
            <v>34.876359840374924</v>
          </cell>
        </row>
        <row r="71">
          <cell r="P71" t="str">
            <v>2003/04</v>
          </cell>
          <cell r="Q71" t="str">
            <v>2004/05</v>
          </cell>
        </row>
        <row r="72">
          <cell r="N72">
            <v>82.113183036076748</v>
          </cell>
          <cell r="O72">
            <v>94.696567800016069</v>
          </cell>
          <cell r="P72">
            <v>77.194104490739576</v>
          </cell>
          <cell r="Q72">
            <v>96.136877482432027</v>
          </cell>
        </row>
        <row r="73">
          <cell r="N73">
            <v>1.5549170214735569E-3</v>
          </cell>
          <cell r="O73">
            <v>1.6026343019597757E-3</v>
          </cell>
          <cell r="P73">
            <v>1.0352083018887401E-3</v>
          </cell>
          <cell r="Q73">
            <v>1.473180982186968E-3</v>
          </cell>
        </row>
        <row r="74">
          <cell r="N74">
            <v>0</v>
          </cell>
          <cell r="O74">
            <v>0</v>
          </cell>
          <cell r="P74">
            <v>0</v>
          </cell>
          <cell r="Q74">
            <v>2.1123162363721702E-4</v>
          </cell>
        </row>
        <row r="75">
          <cell r="N75">
            <v>0</v>
          </cell>
          <cell r="O75">
            <v>0</v>
          </cell>
          <cell r="P75">
            <v>0</v>
          </cell>
          <cell r="Q75">
            <v>2.1123162363721702E-4</v>
          </cell>
        </row>
        <row r="76">
          <cell r="N76">
            <v>0</v>
          </cell>
          <cell r="O76">
            <v>0</v>
          </cell>
          <cell r="P76">
            <v>0</v>
          </cell>
          <cell r="Q76">
            <v>0</v>
          </cell>
        </row>
        <row r="77">
          <cell r="N77">
            <v>56.138641550966653</v>
          </cell>
          <cell r="O77">
            <v>61.278032312515073</v>
          </cell>
          <cell r="P77">
            <v>49.655517302038042</v>
          </cell>
          <cell r="Q77">
            <v>63.40954126838637</v>
          </cell>
        </row>
        <row r="78">
          <cell r="N78">
            <v>0</v>
          </cell>
          <cell r="O78">
            <v>0</v>
          </cell>
          <cell r="P78">
            <v>0</v>
          </cell>
          <cell r="Q78">
            <v>57.950154947405174</v>
          </cell>
        </row>
        <row r="79">
          <cell r="N79">
            <v>0</v>
          </cell>
          <cell r="O79">
            <v>0</v>
          </cell>
          <cell r="P79">
            <v>0</v>
          </cell>
          <cell r="Q79">
            <v>5.4593863209811886</v>
          </cell>
        </row>
        <row r="80">
          <cell r="N80">
            <v>0</v>
          </cell>
          <cell r="O80">
            <v>0</v>
          </cell>
          <cell r="P80">
            <v>0</v>
          </cell>
          <cell r="Q80">
            <v>0</v>
          </cell>
        </row>
        <row r="81">
          <cell r="N81">
            <v>0</v>
          </cell>
          <cell r="O81">
            <v>0</v>
          </cell>
          <cell r="P81">
            <v>0</v>
          </cell>
          <cell r="Q81">
            <v>0</v>
          </cell>
        </row>
        <row r="82">
          <cell r="N82">
            <v>25.974541485110109</v>
          </cell>
          <cell r="O82">
            <v>33.418535487501003</v>
          </cell>
          <cell r="P82">
            <v>27.538587188701531</v>
          </cell>
          <cell r="Q82">
            <v>32.727336214045657</v>
          </cell>
        </row>
        <row r="83">
          <cell r="N83">
            <v>1.3568251734372605</v>
          </cell>
          <cell r="O83">
            <v>1.7104734346113655</v>
          </cell>
          <cell r="P83">
            <v>1.7250018847535999</v>
          </cell>
          <cell r="Q83">
            <v>2.1079830649033218</v>
          </cell>
        </row>
        <row r="84">
          <cell r="N84">
            <v>4.777756727741842</v>
          </cell>
          <cell r="O84">
            <v>0.57551643758540316</v>
          </cell>
          <cell r="P84">
            <v>2.6738371070288744</v>
          </cell>
          <cell r="Q84">
            <v>2.7131072410632449</v>
          </cell>
        </row>
        <row r="85">
          <cell r="N85">
            <v>0.71088978501899014</v>
          </cell>
          <cell r="O85">
            <v>0.48227634434530986</v>
          </cell>
          <cell r="P85">
            <v>0.47747091196944186</v>
          </cell>
          <cell r="Q85">
            <v>1.2727510802671207</v>
          </cell>
        </row>
        <row r="86">
          <cell r="N86">
            <v>3.8142665114978302</v>
          </cell>
          <cell r="O86">
            <v>2.9418857005063899</v>
          </cell>
          <cell r="P86">
            <v>2.4024325886462443</v>
          </cell>
          <cell r="Q86">
            <v>2.6956483785081402</v>
          </cell>
        </row>
        <row r="87">
          <cell r="N87">
            <v>15.314803287414183</v>
          </cell>
          <cell r="O87">
            <v>27.70838357045254</v>
          </cell>
          <cell r="P87">
            <v>20.259844696303368</v>
          </cell>
          <cell r="Q87">
            <v>23.93784644930383</v>
          </cell>
        </row>
        <row r="92">
          <cell r="C92">
            <v>3167</v>
          </cell>
          <cell r="D92">
            <v>3885</v>
          </cell>
          <cell r="L92">
            <v>4388</v>
          </cell>
          <cell r="M92">
            <v>4860</v>
          </cell>
          <cell r="N92">
            <v>7198</v>
          </cell>
          <cell r="O92">
            <v>10394</v>
          </cell>
          <cell r="P92">
            <v>10958.43</v>
          </cell>
          <cell r="Q92">
            <v>18745.400000000001</v>
          </cell>
          <cell r="AB92">
            <v>152528.72369379678</v>
          </cell>
        </row>
        <row r="93">
          <cell r="C93">
            <v>701</v>
          </cell>
          <cell r="D93">
            <v>958</v>
          </cell>
          <cell r="L93">
            <v>1719</v>
          </cell>
          <cell r="M93">
            <v>2136</v>
          </cell>
          <cell r="N93">
            <v>2954</v>
          </cell>
          <cell r="O93">
            <v>1776</v>
          </cell>
          <cell r="P93">
            <v>2896.4300000000003</v>
          </cell>
          <cell r="Q93">
            <v>5034.4000000000015</v>
          </cell>
          <cell r="AB93">
            <v>75778.396388059613</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 rate"/>
      <sheetName val="Contents"/>
      <sheetName val="1.MacInd"/>
      <sheetName val="MacInd data"/>
      <sheetName val="2.Cpifigure"/>
      <sheetName val="CPI"/>
      <sheetName val=" wage"/>
      <sheetName val="3.Ext (2)"/>
      <sheetName val="Extdat"/>
      <sheetName val="4.Fis"/>
      <sheetName val="Fisdat "/>
      <sheetName val="5.MonDev"/>
      <sheetName val="MonSur"/>
      <sheetName val="Velocity"/>
      <sheetName val="currdep&amp;mm"/>
      <sheetName val="6.IntRate"/>
      <sheetName val="IntRatedat"/>
      <sheetName val="8.Exch"/>
      <sheetName val="exdat"/>
      <sheetName val="ex_row"/>
      <sheetName val="7.Fin&amp;Bk"/>
      <sheetName val="Fin&amp;Bkdat"/>
      <sheetName val="Cab"/>
      <sheetName val="GiR"/>
      <sheetName val="mev"/>
      <sheetName val="Panel1"/>
    </sheetNames>
    <sheetDataSet>
      <sheetData sheetId="0" refreshError="1">
        <row r="15">
          <cell r="F15" t="str">
            <v>AUG</v>
          </cell>
          <cell r="G15" t="str">
            <v>SEPT</v>
          </cell>
          <cell r="H15" t="str">
            <v>OCT</v>
          </cell>
          <cell r="I15" t="str">
            <v>NOV</v>
          </cell>
          <cell r="J15" t="str">
            <v>DEC</v>
          </cell>
          <cell r="K15" t="str">
            <v>JAN93</v>
          </cell>
          <cell r="L15" t="str">
            <v>FEB</v>
          </cell>
          <cell r="M15" t="str">
            <v>MAR</v>
          </cell>
          <cell r="N15" t="str">
            <v>APR</v>
          </cell>
          <cell r="O15" t="str">
            <v>MAY</v>
          </cell>
          <cell r="P15" t="str">
            <v>JUNE</v>
          </cell>
          <cell r="Q15" t="str">
            <v>JULY</v>
          </cell>
          <cell r="R15" t="str">
            <v>AUG</v>
          </cell>
          <cell r="S15" t="str">
            <v>SEPT</v>
          </cell>
          <cell r="T15" t="str">
            <v>OCT</v>
          </cell>
          <cell r="U15" t="str">
            <v>NOV</v>
          </cell>
          <cell r="V15" t="str">
            <v>DEC</v>
          </cell>
          <cell r="W15" t="str">
            <v>JAN94</v>
          </cell>
          <cell r="X15" t="str">
            <v>FEB</v>
          </cell>
          <cell r="Y15" t="str">
            <v>MAR</v>
          </cell>
          <cell r="Z15" t="str">
            <v>APR</v>
          </cell>
          <cell r="AA15" t="str">
            <v>MAY</v>
          </cell>
          <cell r="AB15" t="str">
            <v>JUNE</v>
          </cell>
          <cell r="AC15" t="str">
            <v>JULY</v>
          </cell>
          <cell r="AD15" t="str">
            <v>AUG</v>
          </cell>
          <cell r="AE15" t="str">
            <v>SEPT</v>
          </cell>
          <cell r="AF15" t="str">
            <v>OCT</v>
          </cell>
          <cell r="AG15" t="str">
            <v>NOV</v>
          </cell>
          <cell r="AH15" t="str">
            <v>DEC</v>
          </cell>
          <cell r="AI15" t="str">
            <v>JAN95</v>
          </cell>
          <cell r="AJ15" t="str">
            <v>FEB</v>
          </cell>
          <cell r="AK15" t="str">
            <v>MAR</v>
          </cell>
          <cell r="AL15" t="str">
            <v>APR</v>
          </cell>
          <cell r="AM15" t="str">
            <v>MAY</v>
          </cell>
          <cell r="AN15" t="str">
            <v>JUNE</v>
          </cell>
        </row>
        <row r="30">
          <cell r="F30">
            <v>101.41342756183744</v>
          </cell>
          <cell r="G30">
            <v>93.89312977099236</v>
          </cell>
          <cell r="H30">
            <v>94.8237885462555</v>
          </cell>
          <cell r="I30">
            <v>99.307958477508649</v>
          </cell>
          <cell r="J30">
            <v>100</v>
          </cell>
          <cell r="K30">
            <v>103.42342342342343</v>
          </cell>
          <cell r="L30">
            <v>109.33333333333333</v>
          </cell>
          <cell r="M30">
            <v>122.73699215965787</v>
          </cell>
          <cell r="N30">
            <v>129.87404781657742</v>
          </cell>
          <cell r="O30">
            <v>131.60106992739776</v>
          </cell>
          <cell r="P30">
            <v>130.85106382978722</v>
          </cell>
          <cell r="Q30">
            <v>132.46153846153845</v>
          </cell>
          <cell r="R30">
            <v>136.66666666666666</v>
          </cell>
          <cell r="S30">
            <v>139.77272727272728</v>
          </cell>
          <cell r="T30">
            <v>141.14754098360655</v>
          </cell>
          <cell r="U30">
            <v>142.31404958677686</v>
          </cell>
          <cell r="V30">
            <v>144.70588235294116</v>
          </cell>
          <cell r="W30">
            <v>147.93814432989691</v>
          </cell>
          <cell r="X30">
            <v>150.26178010471202</v>
          </cell>
          <cell r="Y30">
            <v>151.85185185185185</v>
          </cell>
          <cell r="Z30">
            <v>152.38938053097345</v>
          </cell>
          <cell r="AA30">
            <v>152.38938053097345</v>
          </cell>
          <cell r="AB30">
            <v>156.26134301270415</v>
          </cell>
          <cell r="AC30">
            <v>155.41516245487364</v>
          </cell>
          <cell r="AD30">
            <v>157.69230769230768</v>
          </cell>
          <cell r="AE30">
            <v>157.98165137614677</v>
          </cell>
          <cell r="AF30">
            <v>160.33519553072622</v>
          </cell>
          <cell r="AG30">
            <v>157.11678832116786</v>
          </cell>
          <cell r="AH30">
            <v>155.97826086956522</v>
          </cell>
          <cell r="AI30">
            <v>158.56353591160223</v>
          </cell>
          <cell r="AJ30">
            <v>160.93457943925233</v>
          </cell>
          <cell r="AK30">
            <v>165.57692307692307</v>
          </cell>
          <cell r="AL30">
            <v>170.83333333333334</v>
          </cell>
          <cell r="AM30">
            <v>169.48818897637796</v>
          </cell>
          <cell r="AN30">
            <v>168.1640625</v>
          </cell>
        </row>
        <row r="31">
          <cell r="F31">
            <v>38.70967741935484</v>
          </cell>
          <cell r="G31">
            <v>48.000000000000007</v>
          </cell>
          <cell r="H31">
            <v>80</v>
          </cell>
          <cell r="I31">
            <v>100</v>
          </cell>
          <cell r="J31">
            <v>100</v>
          </cell>
          <cell r="K31">
            <v>112.5</v>
          </cell>
          <cell r="L31">
            <v>127.6595744680851</v>
          </cell>
          <cell r="M31">
            <v>169.81132075471697</v>
          </cell>
          <cell r="N31">
            <v>213.01775147928996</v>
          </cell>
          <cell r="O31">
            <v>264.70588235294116</v>
          </cell>
          <cell r="P31">
            <v>299.00332225913621</v>
          </cell>
          <cell r="Q31">
            <v>299.00332225913621</v>
          </cell>
          <cell r="R31">
            <v>281.69014084507046</v>
          </cell>
          <cell r="S31">
            <v>295.08196721311475</v>
          </cell>
          <cell r="T31">
            <v>352.25048923679066</v>
          </cell>
          <cell r="U31">
            <v>359.28143712574848</v>
          </cell>
          <cell r="V31">
            <v>376.56903765690379</v>
          </cell>
          <cell r="W31">
            <v>476.1904761904762</v>
          </cell>
          <cell r="X31">
            <v>495.86776859504135</v>
          </cell>
          <cell r="Y31">
            <v>547.11246200607911</v>
          </cell>
          <cell r="Z31">
            <v>564.2633228840125</v>
          </cell>
          <cell r="AA31">
            <v>604.02684563758396</v>
          </cell>
          <cell r="AB31">
            <v>638.29787234042556</v>
          </cell>
          <cell r="AC31">
            <v>661.76470588235304</v>
          </cell>
          <cell r="AD31">
            <v>711.46245059288538</v>
          </cell>
          <cell r="AE31">
            <v>782.60869565217399</v>
          </cell>
          <cell r="AF31">
            <v>1005.586592178771</v>
          </cell>
          <cell r="AG31">
            <v>1052.6315789473683</v>
          </cell>
          <cell r="AH31">
            <v>1118.0124223602486</v>
          </cell>
          <cell r="AI31">
            <v>1323.5294117647061</v>
          </cell>
          <cell r="AJ31">
            <v>1463.4146341463413</v>
          </cell>
          <cell r="AK31">
            <v>1666.6666666666667</v>
          </cell>
          <cell r="AL31">
            <v>1764.705882352941</v>
          </cell>
          <cell r="AM31">
            <v>1730.7692307692307</v>
          </cell>
          <cell r="AN31">
            <v>1592.9203539823006</v>
          </cell>
        </row>
        <row r="36">
          <cell r="F36">
            <v>63.425408178144323</v>
          </cell>
          <cell r="G36">
            <v>65.63798748787012</v>
          </cell>
          <cell r="H36">
            <v>82.616090951477531</v>
          </cell>
          <cell r="I36">
            <v>96.7967822594903</v>
          </cell>
          <cell r="J36">
            <v>100</v>
          </cell>
          <cell r="K36">
            <v>107.25872700325255</v>
          </cell>
          <cell r="L36">
            <v>116.242329919211</v>
          </cell>
          <cell r="M36">
            <v>133.10464808968516</v>
          </cell>
          <cell r="N36">
            <v>141.01678207866232</v>
          </cell>
          <cell r="O36">
            <v>142.1879150692281</v>
          </cell>
          <cell r="P36">
            <v>144.50014842568123</v>
          </cell>
          <cell r="Q36">
            <v>147.46704062394784</v>
          </cell>
          <cell r="R36">
            <v>149.14142263486877</v>
          </cell>
          <cell r="S36">
            <v>155.13790100880988</v>
          </cell>
          <cell r="T36">
            <v>161.94500202559561</v>
          </cell>
          <cell r="U36">
            <v>177.53515563091545</v>
          </cell>
          <cell r="V36">
            <v>189.72540568688362</v>
          </cell>
          <cell r="W36">
            <v>200.79172455380129</v>
          </cell>
          <cell r="X36">
            <v>210.16510763192744</v>
          </cell>
          <cell r="Y36">
            <v>215.26778087929094</v>
          </cell>
          <cell r="Z36">
            <v>221.55242168228023</v>
          </cell>
          <cell r="AA36">
            <v>221.84023835879364</v>
          </cell>
          <cell r="AB36">
            <v>231.24015256688554</v>
          </cell>
          <cell r="AC36">
            <v>231.8917094045749</v>
          </cell>
          <cell r="AD36">
            <v>238.8046698614462</v>
          </cell>
          <cell r="AE36">
            <v>240.984613546714</v>
          </cell>
          <cell r="AF36">
            <v>247.5808654052733</v>
          </cell>
          <cell r="AG36">
            <v>247.1421152813102</v>
          </cell>
          <cell r="AH36">
            <v>251.23965991727854</v>
          </cell>
          <cell r="AI36">
            <v>263.28982872183377</v>
          </cell>
          <cell r="AJ36">
            <v>274.953273003096</v>
          </cell>
          <cell r="AK36">
            <v>289.66029687572819</v>
          </cell>
          <cell r="AL36">
            <v>303.53246609306524</v>
          </cell>
          <cell r="AM36">
            <v>304.74894304237495</v>
          </cell>
          <cell r="AN36">
            <v>306.29103124124674</v>
          </cell>
          <cell r="AO36">
            <v>305.42033207670841</v>
          </cell>
          <cell r="AP36">
            <v>290.73034016102065</v>
          </cell>
          <cell r="AQ36">
            <v>298.14359202935304</v>
          </cell>
          <cell r="AR36">
            <v>301.35217285667312</v>
          </cell>
          <cell r="AS36">
            <v>306.44679169368692</v>
          </cell>
          <cell r="AT36">
            <v>311.29392718986918</v>
          </cell>
          <cell r="AU36">
            <v>313.30989154212403</v>
          </cell>
        </row>
        <row r="37">
          <cell r="F37">
            <v>57.785292346149006</v>
          </cell>
          <cell r="G37">
            <v>69.723952059824299</v>
          </cell>
          <cell r="H37">
            <v>110.89239983936356</v>
          </cell>
          <cell r="I37">
            <v>122.13070000995798</v>
          </cell>
          <cell r="J37">
            <v>100</v>
          </cell>
          <cell r="K37">
            <v>93.182042546504377</v>
          </cell>
          <cell r="L37">
            <v>87.050569990295131</v>
          </cell>
          <cell r="M37">
            <v>98.715792777892204</v>
          </cell>
          <cell r="N37">
            <v>104.38245349694748</v>
          </cell>
          <cell r="O37">
            <v>105.40039068082692</v>
          </cell>
          <cell r="P37">
            <v>101.58478115886847</v>
          </cell>
          <cell r="Q37">
            <v>83.668237566122045</v>
          </cell>
          <cell r="R37">
            <v>61.491017791972212</v>
          </cell>
          <cell r="S37">
            <v>53.63032082403155</v>
          </cell>
          <cell r="T37">
            <v>55.377766698239242</v>
          </cell>
          <cell r="U37">
            <v>52.977263052664789</v>
          </cell>
          <cell r="V37">
            <v>51.873976453079877</v>
          </cell>
          <cell r="W37">
            <v>57.752286829179781</v>
          </cell>
          <cell r="X37">
            <v>56.122258385691282</v>
          </cell>
          <cell r="Y37">
            <v>58.6357571629622</v>
          </cell>
          <cell r="Z37">
            <v>57.241164172292883</v>
          </cell>
          <cell r="AA37">
            <v>57.434506418541311</v>
          </cell>
          <cell r="AB37">
            <v>58.402892315602209</v>
          </cell>
          <cell r="AC37">
            <v>58.134955466743577</v>
          </cell>
          <cell r="AD37">
            <v>60.887511758728429</v>
          </cell>
          <cell r="AE37">
            <v>63.102635787264262</v>
          </cell>
          <cell r="AF37">
            <v>73.466600933803889</v>
          </cell>
          <cell r="AG37">
            <v>68.688010151954145</v>
          </cell>
          <cell r="AH37">
            <v>64.179768466242891</v>
          </cell>
          <cell r="AI37">
            <v>66.754442464623381</v>
          </cell>
          <cell r="AJ37">
            <v>68.623156147328942</v>
          </cell>
          <cell r="AK37">
            <v>73.632835590591256</v>
          </cell>
          <cell r="AL37">
            <v>73.221657381546478</v>
          </cell>
          <cell r="AM37">
            <v>67.487431201063941</v>
          </cell>
          <cell r="AN37">
            <v>59.085296112533769</v>
          </cell>
          <cell r="AO37">
            <v>56.226330171604708</v>
          </cell>
          <cell r="AP37">
            <v>49.638862986734452</v>
          </cell>
          <cell r="AQ37">
            <v>48.356327770809258</v>
          </cell>
          <cell r="AR37">
            <v>48.51523756210117</v>
          </cell>
          <cell r="AS37">
            <v>47.759325996601618</v>
          </cell>
          <cell r="AT37">
            <v>46.479650276118512</v>
          </cell>
          <cell r="AU37">
            <v>46.211756038215803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2 (2)"/>
      <sheetName val="Contents"/>
      <sheetName val="Input"/>
      <sheetName val="Output"/>
      <sheetName val="Sheet2"/>
      <sheetName val="Sheet1"/>
      <sheetName val="Work1"/>
      <sheetName val="Work2"/>
      <sheetName val="Report1"/>
      <sheetName val="Report2"/>
      <sheetName val="WORK 2"/>
      <sheetName val="D"/>
      <sheetName val="DS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5">
          <cell r="B45" t="str">
            <v xml:space="preserve">         Other</v>
          </cell>
        </row>
        <row r="227">
          <cell r="G227" t="str">
            <v>--</v>
          </cell>
        </row>
        <row r="228">
          <cell r="G228">
            <v>-6.3419999999999996</v>
          </cell>
        </row>
        <row r="231">
          <cell r="G231">
            <v>1241.548</v>
          </cell>
        </row>
        <row r="236">
          <cell r="G236">
            <v>3250</v>
          </cell>
        </row>
      </sheetData>
      <sheetData sheetId="9" refreshError="1"/>
      <sheetData sheetId="10" refreshError="1"/>
      <sheetData sheetId="11" refreshError="1"/>
      <sheetData sheetId="1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OUTPUT"/>
      <sheetName val="Scratch pad"/>
      <sheetName val="ControlSheet"/>
      <sheetName val="INPUT"/>
      <sheetName val="Sel. Ind.-MacroframeworkI"/>
      <sheetName val="Annual Meetings Selec Indicator"/>
      <sheetName val="WETA"/>
      <sheetName val="GDP Prod. - Input"/>
      <sheetName val="National Accounts"/>
      <sheetName val="Chart real growth rates"/>
      <sheetName val="Figure 3"/>
      <sheetName val="INE PIBprod"/>
      <sheetName val="PROJECTIONS"/>
      <sheetName val="AnMeets"/>
      <sheetName val="PIN Selected Indicators."/>
      <sheetName val="weekly-monthly Rep."/>
      <sheetName val="MacroframeworkII"/>
      <sheetName val="RED TABLES"/>
      <sheetName val="Basic Data"/>
      <sheetName val="SUMMARY"/>
      <sheetName val="Excel macros"/>
      <sheetName val="moz macroframework Brief Feb200"/>
      <sheetName val="Q1"/>
      <sheetName val="Q2"/>
      <sheetName val="Q3"/>
      <sheetName val="Assump"/>
      <sheetName val="Last"/>
      <sheetName val="wage growth"/>
      <sheetName val="Scratch_pad"/>
      <sheetName val="Sel__Ind_-MacroframeworkI"/>
      <sheetName val="Annual_Meetings_Selec_Indicator"/>
      <sheetName val="GDP_Prod__-_Input"/>
      <sheetName val="National_Accounts"/>
      <sheetName val="Chart_real_growth_rates"/>
      <sheetName val="Figure_3"/>
      <sheetName val="INE_PIBprod"/>
      <sheetName val="PIN_Selected_Indicators_"/>
      <sheetName val="weekly-monthly_Rep_"/>
      <sheetName val="RED_TABLES"/>
      <sheetName val="Basic_Data"/>
      <sheetName val="Excel_macros"/>
      <sheetName val="moz_macroframework_Brief_Feb200"/>
      <sheetName val="wage_growth"/>
      <sheetName val="Gin"/>
      <sheetName val="Din"/>
      <sheetName val="Gasoline"/>
      <sheetName val="M"/>
      <sheetName val="PIV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SUMMARY TABLES FOR EACH SECTOR; WEO SUBMISISON DATA AND CODES; CONSISTENCY CHECKS</v>
          </cell>
        </row>
        <row r="3">
          <cell r="B3" t="str">
            <v>WEO</v>
          </cell>
          <cell r="C3" t="str">
            <v>DNE PROJECTIONS</v>
          </cell>
          <cell r="E3" t="str">
            <v>80a1</v>
          </cell>
          <cell r="F3" t="str">
            <v>81a1</v>
          </cell>
          <cell r="G3" t="str">
            <v>82a1</v>
          </cell>
          <cell r="H3" t="str">
            <v>83a1</v>
          </cell>
          <cell r="I3" t="str">
            <v>84a1</v>
          </cell>
          <cell r="J3" t="str">
            <v>85a1</v>
          </cell>
          <cell r="K3" t="str">
            <v>86a1</v>
          </cell>
          <cell r="L3" t="str">
            <v>87a1</v>
          </cell>
          <cell r="M3" t="str">
            <v>88a1</v>
          </cell>
          <cell r="N3" t="str">
            <v>89a1</v>
          </cell>
          <cell r="O3" t="str">
            <v>90a1</v>
          </cell>
          <cell r="P3" t="str">
            <v>91a1</v>
          </cell>
          <cell r="Q3" t="str">
            <v>92a1</v>
          </cell>
          <cell r="R3" t="str">
            <v>93a1</v>
          </cell>
          <cell r="S3" t="str">
            <v>94a1</v>
          </cell>
          <cell r="T3" t="str">
            <v>95a1</v>
          </cell>
          <cell r="U3" t="str">
            <v>96a1</v>
          </cell>
          <cell r="V3" t="str">
            <v>97a1</v>
          </cell>
          <cell r="W3" t="str">
            <v>98a1</v>
          </cell>
          <cell r="X3" t="str">
            <v>99a1</v>
          </cell>
          <cell r="Y3" t="str">
            <v>100a1</v>
          </cell>
          <cell r="Z3" t="str">
            <v>101a1</v>
          </cell>
          <cell r="AA3" t="str">
            <v>102a1</v>
          </cell>
          <cell r="AB3" t="str">
            <v>103a1</v>
          </cell>
          <cell r="AC3" t="str">
            <v>104a1</v>
          </cell>
          <cell r="AD3" t="str">
            <v>105a1</v>
          </cell>
          <cell r="AE3" t="str">
            <v>105a1</v>
          </cell>
          <cell r="AF3" t="str">
            <v>105a1</v>
          </cell>
        </row>
        <row r="4">
          <cell r="B4" t="str">
            <v>CODES</v>
          </cell>
          <cell r="C4" t="str">
            <v xml:space="preserve">      TWELVE-MONTH PERIOD ENDING:</v>
          </cell>
          <cell r="E4">
            <v>1980</v>
          </cell>
          <cell r="F4">
            <v>1981</v>
          </cell>
          <cell r="G4">
            <v>1982</v>
          </cell>
          <cell r="H4">
            <v>1983</v>
          </cell>
          <cell r="I4">
            <v>1984</v>
          </cell>
          <cell r="J4">
            <v>1985</v>
          </cell>
          <cell r="K4">
            <v>1986</v>
          </cell>
          <cell r="L4">
            <v>1987</v>
          </cell>
          <cell r="M4">
            <v>1988</v>
          </cell>
          <cell r="N4">
            <v>1989</v>
          </cell>
          <cell r="O4">
            <v>1990</v>
          </cell>
          <cell r="P4">
            <v>1991</v>
          </cell>
          <cell r="Q4">
            <v>1992</v>
          </cell>
          <cell r="R4">
            <v>1993</v>
          </cell>
          <cell r="S4">
            <v>1994</v>
          </cell>
          <cell r="T4">
            <v>1995</v>
          </cell>
          <cell r="U4">
            <v>1996</v>
          </cell>
          <cell r="V4">
            <v>1997</v>
          </cell>
          <cell r="W4">
            <v>1998</v>
          </cell>
          <cell r="X4">
            <v>1999</v>
          </cell>
          <cell r="Y4">
            <v>2000</v>
          </cell>
          <cell r="Z4">
            <v>2001</v>
          </cell>
          <cell r="AA4">
            <v>2002</v>
          </cell>
          <cell r="AB4">
            <v>2003</v>
          </cell>
          <cell r="AC4">
            <v>2004</v>
          </cell>
          <cell r="AD4">
            <v>2005</v>
          </cell>
          <cell r="AE4">
            <v>2006</v>
          </cell>
          <cell r="AF4">
            <v>2007</v>
          </cell>
          <cell r="AG4">
            <v>2008</v>
          </cell>
          <cell r="AH4">
            <v>2009</v>
          </cell>
          <cell r="AI4">
            <v>2010</v>
          </cell>
          <cell r="AJ4">
            <v>2011</v>
          </cell>
          <cell r="AK4">
            <v>2012</v>
          </cell>
          <cell r="AL4">
            <v>2013</v>
          </cell>
          <cell r="AM4">
            <v>2014</v>
          </cell>
          <cell r="AN4">
            <v>2015</v>
          </cell>
          <cell r="AO4">
            <v>2016</v>
          </cell>
          <cell r="AP4">
            <v>2017</v>
          </cell>
          <cell r="AQ4">
            <v>2018</v>
          </cell>
          <cell r="AR4">
            <v>2019</v>
          </cell>
          <cell r="AS4">
            <v>2020</v>
          </cell>
          <cell r="AT4">
            <v>2021</v>
          </cell>
        </row>
        <row r="6">
          <cell r="C6" t="str">
            <v>current date</v>
          </cell>
        </row>
        <row r="7">
          <cell r="C7" t="str">
            <v>last update</v>
          </cell>
        </row>
        <row r="9">
          <cell r="C9" t="str">
            <v>I.   INDICATORS OF FACTOR INPUT AND PRICES</v>
          </cell>
        </row>
        <row r="11">
          <cell r="B11" t="str">
            <v>ENDA_PR</v>
          </cell>
          <cell r="C11" t="str">
            <v>Representative rate (average)</v>
          </cell>
        </row>
        <row r="12">
          <cell r="C12" t="str">
            <v>Representative rate (year end)</v>
          </cell>
        </row>
        <row r="13">
          <cell r="B13" t="str">
            <v>ENDA</v>
          </cell>
          <cell r="C13" t="str">
            <v>Official rate (average)</v>
          </cell>
        </row>
        <row r="14">
          <cell r="B14" t="str">
            <v>ENDE</v>
          </cell>
          <cell r="C14" t="str">
            <v>Official rate (year end)</v>
          </cell>
        </row>
        <row r="15">
          <cell r="C15" t="str">
            <v>Market rate (average)</v>
          </cell>
        </row>
        <row r="16">
          <cell r="C16" t="str">
            <v>Depreciation % -Repr. rate (average)</v>
          </cell>
        </row>
        <row r="17">
          <cell r="C17" t="str">
            <v>Depreciation - Repr. rate (year end)</v>
          </cell>
        </row>
        <row r="19">
          <cell r="B19" t="str">
            <v>PCPI</v>
          </cell>
          <cell r="C19" t="str">
            <v>CPI (index; average, 1990 = 100)</v>
          </cell>
        </row>
        <row r="20">
          <cell r="B20" t="str">
            <v>PCPIE</v>
          </cell>
          <cell r="C20" t="str">
            <v>CPI (index; year end, 1990 = 100)</v>
          </cell>
        </row>
        <row r="21">
          <cell r="C21" t="str">
            <v>GDP Deflator index 1990=100</v>
          </cell>
        </row>
        <row r="22">
          <cell r="C22" t="str">
            <v>Inflation  (avg)</v>
          </cell>
        </row>
        <row r="23">
          <cell r="C23" t="str">
            <v xml:space="preserve">Inflation (eop)  </v>
          </cell>
        </row>
        <row r="24">
          <cell r="C24" t="str">
            <v>GDP deflator (% change)</v>
          </cell>
        </row>
        <row r="28">
          <cell r="C28" t="str">
            <v>II.  NATIONAL ACCOUNTS IN NOMINAL and  REAL TERMS  and PROJECTIONS</v>
          </cell>
        </row>
        <row r="30">
          <cell r="C30" t="str">
            <v>II.I NATIONAL ACCOUNTS IN NOMINAL TERMS</v>
          </cell>
        </row>
        <row r="32">
          <cell r="C32" t="str">
            <v>Billions of meticais, at current prices)</v>
          </cell>
        </row>
        <row r="33">
          <cell r="C33" t="str">
            <v>Total consumption</v>
          </cell>
        </row>
        <row r="34">
          <cell r="B34" t="str">
            <v>NCG</v>
          </cell>
          <cell r="C34" t="str">
            <v xml:space="preserve">  Public consumption  </v>
          </cell>
        </row>
        <row r="35">
          <cell r="B35" t="str">
            <v>NCP</v>
          </cell>
          <cell r="C35" t="str">
            <v xml:space="preserve">  Private consumption</v>
          </cell>
        </row>
        <row r="36">
          <cell r="C36" t="str">
            <v xml:space="preserve">     Monetary private consumption</v>
          </cell>
        </row>
        <row r="37">
          <cell r="C37" t="str">
            <v xml:space="preserve">     Nonmonetary private consumption</v>
          </cell>
        </row>
        <row r="38">
          <cell r="B38" t="str">
            <v>NFI</v>
          </cell>
          <cell r="C38" t="str">
            <v>Total investment</v>
          </cell>
        </row>
        <row r="39">
          <cell r="C39" t="str">
            <v xml:space="preserve">  Public investment                                            </v>
          </cell>
        </row>
        <row r="40">
          <cell r="B40" t="str">
            <v>NFIP</v>
          </cell>
          <cell r="C40" t="str">
            <v xml:space="preserve">  Private investment  </v>
          </cell>
        </row>
        <row r="41">
          <cell r="B41" t="str">
            <v>NINV</v>
          </cell>
          <cell r="C41" t="str">
            <v>Changes in inventories</v>
          </cell>
        </row>
        <row r="42">
          <cell r="C42" t="str">
            <v>Domestic demand</v>
          </cell>
        </row>
        <row r="43">
          <cell r="B43" t="str">
            <v>NX</v>
          </cell>
          <cell r="C43" t="str">
            <v>Exports of goods and services</v>
          </cell>
        </row>
        <row r="44">
          <cell r="B44" t="str">
            <v>NXG</v>
          </cell>
          <cell r="C44" t="str">
            <v xml:space="preserve">  Exports of goods</v>
          </cell>
        </row>
        <row r="45">
          <cell r="B45" t="str">
            <v>NM</v>
          </cell>
          <cell r="C45" t="str">
            <v>Imports of goods and services</v>
          </cell>
        </row>
        <row r="46">
          <cell r="B46" t="str">
            <v>NMG</v>
          </cell>
          <cell r="C46" t="str">
            <v xml:space="preserve">  Imports of goods</v>
          </cell>
        </row>
        <row r="47">
          <cell r="B47" t="str">
            <v>NGDP</v>
          </cell>
          <cell r="C47" t="str">
            <v>Gross domestic product  (GDP)</v>
          </cell>
        </row>
        <row r="48">
          <cell r="C48" t="str">
            <v xml:space="preserve">Memorandum items </v>
          </cell>
        </row>
        <row r="49">
          <cell r="B49" t="str">
            <v>NGPXO</v>
          </cell>
          <cell r="C49" t="str">
            <v>Non-oil GDP</v>
          </cell>
        </row>
        <row r="50">
          <cell r="B50" t="str">
            <v>NGNI</v>
          </cell>
          <cell r="C50" t="str">
            <v>National income, accrual (BPM5)</v>
          </cell>
        </row>
        <row r="51">
          <cell r="C51" t="str">
            <v>Gross National Product (GNP)</v>
          </cell>
        </row>
        <row r="52">
          <cell r="C52" t="str">
            <v>Dollar GDP</v>
          </cell>
        </row>
        <row r="53">
          <cell r="C53" t="str">
            <v>Dollar GDP per capita</v>
          </cell>
        </row>
        <row r="54">
          <cell r="C54" t="str">
            <v>Dollar GNP per capita</v>
          </cell>
        </row>
        <row r="56">
          <cell r="C56" t="str">
            <v>Percentage of GDP</v>
          </cell>
        </row>
        <row r="57">
          <cell r="C57" t="str">
            <v>Total consumption</v>
          </cell>
        </row>
        <row r="58">
          <cell r="C58" t="str">
            <v xml:space="preserve">  Public consumption</v>
          </cell>
        </row>
        <row r="59">
          <cell r="C59" t="str">
            <v xml:space="preserve">  Private consumption</v>
          </cell>
        </row>
        <row r="60">
          <cell r="C60" t="str">
            <v>Total investment</v>
          </cell>
        </row>
        <row r="61">
          <cell r="C61" t="str">
            <v xml:space="preserve">  Public gross fixed capital formation</v>
          </cell>
        </row>
        <row r="62">
          <cell r="C62" t="str">
            <v xml:space="preserve">  Private gross fixed capital formation</v>
          </cell>
        </row>
        <row r="63">
          <cell r="C63" t="str">
            <v>Changes in inventories</v>
          </cell>
        </row>
        <row r="64">
          <cell r="C64" t="str">
            <v>Exports of goods and services</v>
          </cell>
        </row>
        <row r="65">
          <cell r="C65" t="str">
            <v xml:space="preserve">  Exports of goods</v>
          </cell>
        </row>
        <row r="66">
          <cell r="C66" t="str">
            <v>Imports of goods and services</v>
          </cell>
        </row>
        <row r="67">
          <cell r="C67" t="str">
            <v xml:space="preserve">  Imports of goods</v>
          </cell>
        </row>
        <row r="69">
          <cell r="C69" t="str">
            <v>Real growth rates</v>
          </cell>
        </row>
        <row r="70">
          <cell r="C70" t="str">
            <v>Total consumption</v>
          </cell>
        </row>
        <row r="71">
          <cell r="C71" t="str">
            <v xml:space="preserve">  Public consumption</v>
          </cell>
        </row>
        <row r="72">
          <cell r="C72" t="str">
            <v xml:space="preserve">  Private consumption</v>
          </cell>
        </row>
        <row r="73">
          <cell r="C73" t="str">
            <v xml:space="preserve">        Monetary private consumption + emergency aid</v>
          </cell>
        </row>
        <row r="74">
          <cell r="C74" t="str">
            <v xml:space="preserve">        Non-monetary private cons.</v>
          </cell>
        </row>
        <row r="75">
          <cell r="C75" t="str">
            <v>Gross fixed capital formation</v>
          </cell>
        </row>
        <row r="76">
          <cell r="C76" t="str">
            <v xml:space="preserve">  Public gross fixed capital formation</v>
          </cell>
        </row>
        <row r="77">
          <cell r="C77" t="str">
            <v xml:space="preserve">  Private gross fixed capital formation</v>
          </cell>
        </row>
        <row r="78">
          <cell r="C78" t="str">
            <v>Changes in inventories</v>
          </cell>
        </row>
        <row r="79">
          <cell r="C79" t="str">
            <v>Exports of goods and services</v>
          </cell>
        </row>
        <row r="80">
          <cell r="C80" t="str">
            <v>Imports of goods and services</v>
          </cell>
        </row>
        <row r="81">
          <cell r="C81" t="str">
            <v>Underlying gross domestic product</v>
          </cell>
        </row>
        <row r="82">
          <cell r="C82" t="str">
            <v>GDP at market prices (excl. large projects)</v>
          </cell>
          <cell r="D82" t="str">
            <v xml:space="preserve"> </v>
          </cell>
        </row>
        <row r="83">
          <cell r="C83" t="str">
            <v xml:space="preserve">Memorandum items </v>
          </cell>
        </row>
        <row r="84">
          <cell r="C84" t="str">
            <v>Total Consumption per capita</v>
          </cell>
        </row>
        <row r="85">
          <cell r="C85" t="str">
            <v>Private Consumption per capita</v>
          </cell>
        </row>
        <row r="86">
          <cell r="C86" t="str">
            <v xml:space="preserve"> </v>
          </cell>
        </row>
        <row r="87">
          <cell r="C87" t="str">
            <v>Deflators  (percent)</v>
          </cell>
        </row>
        <row r="88">
          <cell r="C88" t="str">
            <v>Total consumption</v>
          </cell>
        </row>
        <row r="89">
          <cell r="C89" t="str">
            <v xml:space="preserve">  Public consumption</v>
          </cell>
        </row>
        <row r="90">
          <cell r="C90" t="str">
            <v xml:space="preserve">  Private consumption</v>
          </cell>
        </row>
        <row r="91">
          <cell r="C91" t="str">
            <v>Gross fixed capital formation</v>
          </cell>
        </row>
        <row r="92">
          <cell r="C92" t="str">
            <v xml:space="preserve">  Public gross fixed capital formation</v>
          </cell>
        </row>
        <row r="93">
          <cell r="C93" t="str">
            <v xml:space="preserve">  Private gross fixed capital formation</v>
          </cell>
        </row>
        <row r="94">
          <cell r="C94" t="str">
            <v>Exports of goods and services</v>
          </cell>
        </row>
        <row r="95">
          <cell r="C95" t="str">
            <v>Imports of goods and services</v>
          </cell>
        </row>
        <row r="96">
          <cell r="C96" t="str">
            <v>Gross domestic product</v>
          </cell>
        </row>
        <row r="97">
          <cell r="C97" t="str">
            <v>Deflator: (1990 should = 100)</v>
          </cell>
        </row>
        <row r="99">
          <cell r="C99" t="str">
            <v>II.II NATIONAL ACCOUNTS IN 1999 REAL TERMS (for projections)</v>
          </cell>
        </row>
        <row r="101">
          <cell r="C101" t="str">
            <v>GDP Components in billions of 1999 Meticals (for projections)</v>
          </cell>
        </row>
        <row r="102">
          <cell r="C102" t="str">
            <v>Total consumption</v>
          </cell>
        </row>
        <row r="103">
          <cell r="C103" t="str">
            <v xml:space="preserve">    Private consumption</v>
          </cell>
        </row>
        <row r="104">
          <cell r="C104" t="str">
            <v xml:space="preserve">        Monetary private consumption + emergency aid</v>
          </cell>
        </row>
        <row r="105">
          <cell r="C105" t="str">
            <v xml:space="preserve">        Non-monetary private cons.</v>
          </cell>
        </row>
        <row r="106">
          <cell r="C106" t="str">
            <v xml:space="preserve">    Public consumption</v>
          </cell>
        </row>
        <row r="107">
          <cell r="C107" t="str">
            <v>Total investment</v>
          </cell>
        </row>
        <row r="108">
          <cell r="C108" t="str">
            <v xml:space="preserve">    Public investment</v>
          </cell>
        </row>
        <row r="109">
          <cell r="C109" t="str">
            <v xml:space="preserve">    Private investment </v>
          </cell>
        </row>
        <row r="110">
          <cell r="C110" t="str">
            <v xml:space="preserve">  Domestic demand</v>
          </cell>
        </row>
        <row r="111">
          <cell r="C111" t="str">
            <v>Exports goods and nonfactor services</v>
          </cell>
        </row>
        <row r="112">
          <cell r="C112" t="str">
            <v>Imports goods and nonfactor services</v>
          </cell>
        </row>
        <row r="113">
          <cell r="C113" t="str">
            <v>GDP at market prices (excl. large projects)</v>
          </cell>
        </row>
        <row r="114">
          <cell r="C114" t="str">
            <v xml:space="preserve">Memorandum items </v>
          </cell>
        </row>
        <row r="115">
          <cell r="C115" t="str">
            <v>Total consumption per capita</v>
          </cell>
        </row>
        <row r="116">
          <cell r="C116" t="str">
            <v>Private consumption per capita</v>
          </cell>
        </row>
        <row r="117">
          <cell r="C117" t="str">
            <v xml:space="preserve"> </v>
          </cell>
        </row>
        <row r="118">
          <cell r="C118" t="str">
            <v>Average propensity to consume</v>
          </cell>
        </row>
        <row r="119">
          <cell r="C119" t="str">
            <v>Freely distributed foreign aid (in 1999 met.)</v>
          </cell>
        </row>
        <row r="120">
          <cell r="C120" t="str">
            <v xml:space="preserve">          Emergency food aid (from fiscal) Mill USD</v>
          </cell>
        </row>
        <row r="121">
          <cell r="C121" t="str">
            <v xml:space="preserve">          Emergency nonfood aid, mill. USD (from fiscal proj)</v>
          </cell>
        </row>
        <row r="122">
          <cell r="C122" t="str">
            <v>Real disposable income of the monetized private sector, 1995 meticais</v>
          </cell>
        </row>
        <row r="123">
          <cell r="C123" t="str">
            <v xml:space="preserve">      GDP</v>
          </cell>
        </row>
        <row r="124">
          <cell r="C124" t="str">
            <v xml:space="preserve">      Subsistance production/consumption  (-)</v>
          </cell>
        </row>
        <row r="125">
          <cell r="C125" t="str">
            <v xml:space="preserve">     Amortization of Pande Gas, bill. 1996 Mt.</v>
          </cell>
        </row>
        <row r="126">
          <cell r="C126" t="str">
            <v xml:space="preserve">          Amortization of Pande Gas, mill. US$</v>
          </cell>
        </row>
        <row r="127">
          <cell r="C127" t="str">
            <v xml:space="preserve">      Real net taxes</v>
          </cell>
        </row>
        <row r="128">
          <cell r="C128" t="str">
            <v xml:space="preserve">      Net private sector factor income, cash</v>
          </cell>
        </row>
        <row r="130">
          <cell r="C130" t="str">
            <v>Base deflators for projection (100=1997)</v>
          </cell>
        </row>
        <row r="131">
          <cell r="C131" t="str">
            <v>Total consumption</v>
          </cell>
        </row>
        <row r="132">
          <cell r="C132" t="str">
            <v xml:space="preserve">  Public consumption</v>
          </cell>
        </row>
        <row r="133">
          <cell r="C133" t="str">
            <v xml:space="preserve">  Private consumption</v>
          </cell>
        </row>
        <row r="134">
          <cell r="C134" t="str">
            <v>Gross fixed capital formation</v>
          </cell>
        </row>
        <row r="135">
          <cell r="C135" t="str">
            <v xml:space="preserve">  Public gross fixed capital formation</v>
          </cell>
        </row>
        <row r="136">
          <cell r="C136" t="str">
            <v xml:space="preserve">  Private gross fixed capital formation</v>
          </cell>
        </row>
        <row r="137">
          <cell r="C137" t="str">
            <v>Exports of goods and services</v>
          </cell>
        </row>
        <row r="138">
          <cell r="C138" t="str">
            <v>Imports of goods and services</v>
          </cell>
        </row>
        <row r="139">
          <cell r="C139" t="str">
            <v>Gross domestic product</v>
          </cell>
        </row>
        <row r="141">
          <cell r="C141" t="str">
            <v>Base index, exports</v>
          </cell>
        </row>
        <row r="142">
          <cell r="C142" t="str">
            <v>Base index, imports</v>
          </cell>
        </row>
        <row r="144">
          <cell r="C144" t="str">
            <v>II.III NATIONAL ACCOUNTS IN 1990 REAL TERMS (for WEO)</v>
          </cell>
        </row>
        <row r="146">
          <cell r="C146" t="str">
            <v>Billions of meticais, at 1990 constant prices)</v>
          </cell>
        </row>
        <row r="147">
          <cell r="C147" t="str">
            <v>Total consumption</v>
          </cell>
        </row>
        <row r="148">
          <cell r="B148" t="str">
            <v>NCG_R</v>
          </cell>
          <cell r="C148" t="str">
            <v xml:space="preserve">  Public consumption</v>
          </cell>
        </row>
        <row r="149">
          <cell r="B149" t="str">
            <v>NCP_R</v>
          </cell>
          <cell r="C149" t="str">
            <v xml:space="preserve">  Private consumption</v>
          </cell>
        </row>
        <row r="150">
          <cell r="B150" t="str">
            <v>NFI_R</v>
          </cell>
          <cell r="C150" t="str">
            <v>Gross fixed capital formation</v>
          </cell>
        </row>
        <row r="151">
          <cell r="C151" t="str">
            <v xml:space="preserve">  Public gross fixed capital formation</v>
          </cell>
        </row>
        <row r="152">
          <cell r="C152" t="str">
            <v xml:space="preserve">  Private gross fixed capital formation</v>
          </cell>
        </row>
        <row r="153">
          <cell r="B153" t="str">
            <v>NINV_R</v>
          </cell>
          <cell r="C153" t="str">
            <v>Changes in inventories</v>
          </cell>
        </row>
        <row r="154">
          <cell r="B154" t="str">
            <v>NX_R</v>
          </cell>
          <cell r="C154" t="str">
            <v>Exports of goods and services</v>
          </cell>
        </row>
        <row r="155">
          <cell r="B155" t="str">
            <v>NXG_R</v>
          </cell>
          <cell r="C155" t="str">
            <v xml:space="preserve">  Exports of goods</v>
          </cell>
        </row>
        <row r="156">
          <cell r="B156" t="str">
            <v>NM_R</v>
          </cell>
          <cell r="C156" t="str">
            <v>Imports of goods and services</v>
          </cell>
        </row>
        <row r="157">
          <cell r="B157" t="str">
            <v>NMG_R</v>
          </cell>
          <cell r="C157" t="str">
            <v xml:space="preserve">  Imports of goods</v>
          </cell>
        </row>
        <row r="158">
          <cell r="B158" t="str">
            <v>NGDP_R</v>
          </cell>
          <cell r="C158" t="str">
            <v xml:space="preserve">Gross domestic product </v>
          </cell>
        </row>
        <row r="159">
          <cell r="C159" t="str">
            <v xml:space="preserve">Memorandum items </v>
          </cell>
        </row>
        <row r="160">
          <cell r="B160" t="str">
            <v>NGPXO_R</v>
          </cell>
          <cell r="C160" t="str">
            <v>Non-oil GDP</v>
          </cell>
        </row>
        <row r="161">
          <cell r="C161" t="str">
            <v xml:space="preserve">   Net factor income at 1990 metical </v>
          </cell>
        </row>
        <row r="162">
          <cell r="C162" t="str">
            <v>GNP</v>
          </cell>
        </row>
        <row r="163">
          <cell r="C163" t="str">
            <v xml:space="preserve">GDP per capita </v>
          </cell>
        </row>
        <row r="164">
          <cell r="C164" t="str">
            <v>GNP per capita</v>
          </cell>
        </row>
        <row r="166">
          <cell r="C166" t="str">
            <v>Percentage change</v>
          </cell>
        </row>
        <row r="167">
          <cell r="C167" t="str">
            <v>Total consumption</v>
          </cell>
        </row>
        <row r="168">
          <cell r="C168" t="str">
            <v xml:space="preserve">  Public consumption</v>
          </cell>
        </row>
        <row r="169">
          <cell r="C169" t="str">
            <v xml:space="preserve">  Private consumption</v>
          </cell>
        </row>
        <row r="170">
          <cell r="C170" t="str">
            <v>Gross fixed capital formation</v>
          </cell>
        </row>
        <row r="171">
          <cell r="C171" t="str">
            <v xml:space="preserve">  Public gross fixed capital formation</v>
          </cell>
        </row>
        <row r="172">
          <cell r="C172" t="str">
            <v xml:space="preserve">  Private gross fixed capital formation</v>
          </cell>
        </row>
        <row r="173">
          <cell r="C173" t="str">
            <v>Changes in inventories</v>
          </cell>
        </row>
        <row r="174">
          <cell r="C174" t="str">
            <v>Exports of goods and services</v>
          </cell>
        </row>
        <row r="175">
          <cell r="C175" t="str">
            <v xml:space="preserve">  Exports of goods</v>
          </cell>
        </row>
        <row r="176">
          <cell r="C176" t="str">
            <v>Imports of goods and services</v>
          </cell>
        </row>
        <row r="177">
          <cell r="C177" t="str">
            <v xml:space="preserve">  Imports of goods</v>
          </cell>
        </row>
        <row r="178">
          <cell r="C178" t="str">
            <v>Real GDP growth rate:</v>
          </cell>
        </row>
        <row r="179">
          <cell r="C179" t="str">
            <v>Non-oil GDP</v>
          </cell>
        </row>
        <row r="181">
          <cell r="C181" t="str">
            <v xml:space="preserve">III.    FISCAL AND FINANCIAL INDICATORS </v>
          </cell>
        </row>
        <row r="183">
          <cell r="C183" t="str">
            <v>Central Government (bill. met.)</v>
          </cell>
        </row>
        <row r="184">
          <cell r="B184" t="str">
            <v>GCRG</v>
          </cell>
          <cell r="C184" t="str">
            <v>Total revenue and grants</v>
          </cell>
        </row>
        <row r="185">
          <cell r="C185" t="str">
            <v xml:space="preserve">   Total revenue</v>
          </cell>
        </row>
        <row r="186">
          <cell r="B186" t="str">
            <v>GCG</v>
          </cell>
          <cell r="C186" t="str">
            <v xml:space="preserve">  Grants received (current and capital)</v>
          </cell>
        </row>
        <row r="187">
          <cell r="B187" t="str">
            <v>GCGC</v>
          </cell>
          <cell r="C187" t="str">
            <v xml:space="preserve">     of which: project grants received</v>
          </cell>
        </row>
        <row r="188">
          <cell r="C188" t="str">
            <v xml:space="preserve">   Estimated grant financed technical assistance</v>
          </cell>
        </row>
        <row r="189">
          <cell r="C189" t="str">
            <v xml:space="preserve">   Tax revenue</v>
          </cell>
        </row>
        <row r="190">
          <cell r="B190" t="str">
            <v>GCENL</v>
          </cell>
          <cell r="C190" t="str">
            <v>Total expenditure and net lending</v>
          </cell>
        </row>
        <row r="191">
          <cell r="B191" t="str">
            <v>GCEG</v>
          </cell>
          <cell r="C191" t="str">
            <v>General public services</v>
          </cell>
        </row>
        <row r="192">
          <cell r="B192" t="str">
            <v>GCED</v>
          </cell>
          <cell r="C192" t="str">
            <v xml:space="preserve">   Defense</v>
          </cell>
        </row>
        <row r="193">
          <cell r="B193" t="str">
            <v>GCEE</v>
          </cell>
          <cell r="C193" t="str">
            <v xml:space="preserve">   Education</v>
          </cell>
        </row>
        <row r="194">
          <cell r="B194" t="str">
            <v>GCEEP</v>
          </cell>
          <cell r="C194" t="str">
            <v xml:space="preserve">      Elementary education</v>
          </cell>
        </row>
        <row r="195">
          <cell r="B195" t="str">
            <v>GCEH</v>
          </cell>
          <cell r="C195" t="str">
            <v xml:space="preserve">   Health</v>
          </cell>
        </row>
        <row r="196">
          <cell r="B196" t="str">
            <v>GCEHP</v>
          </cell>
          <cell r="C196" t="str">
            <v xml:space="preserve">      Basic healthcare</v>
          </cell>
        </row>
        <row r="197">
          <cell r="B197" t="str">
            <v>GCESWH</v>
          </cell>
          <cell r="C197" t="str">
            <v xml:space="preserve">   Social security, welfare &amp; housing</v>
          </cell>
        </row>
        <row r="198">
          <cell r="B198" t="str">
            <v>GCEES</v>
          </cell>
          <cell r="C198" t="str">
            <v xml:space="preserve">   Economic affairs &amp; services</v>
          </cell>
        </row>
        <row r="199">
          <cell r="B199" t="str">
            <v>GCEO</v>
          </cell>
          <cell r="C199" t="str">
            <v xml:space="preserve">   Other (residual)</v>
          </cell>
        </row>
        <row r="200">
          <cell r="C200" t="str">
            <v>Total expenditure (excluding net lending)</v>
          </cell>
        </row>
        <row r="201">
          <cell r="B201" t="str">
            <v>GCEC</v>
          </cell>
          <cell r="C201" t="str">
            <v xml:space="preserve">  Current expenditure</v>
          </cell>
        </row>
        <row r="202">
          <cell r="B202" t="str">
            <v>GCEW</v>
          </cell>
          <cell r="C202" t="str">
            <v xml:space="preserve">  Wages and salaries</v>
          </cell>
        </row>
        <row r="203">
          <cell r="B203" t="str">
            <v>GCEI_D</v>
          </cell>
          <cell r="C203" t="str">
            <v xml:space="preserve">    Domestic interest payments (scheduled)</v>
          </cell>
        </row>
        <row r="204">
          <cell r="B204" t="str">
            <v>GCEI_F</v>
          </cell>
          <cell r="C204" t="str">
            <v xml:space="preserve">    Foreign interest payments (scheduled  -budget)</v>
          </cell>
        </row>
        <row r="205">
          <cell r="C205" t="str">
            <v>Net Taxes</v>
          </cell>
        </row>
        <row r="206">
          <cell r="C206" t="str">
            <v>Net foreign borrowing</v>
          </cell>
        </row>
        <row r="207">
          <cell r="C207" t="str">
            <v>Domestic financing</v>
          </cell>
        </row>
        <row r="208">
          <cell r="C208" t="str">
            <v xml:space="preserve">   Of which:   bank financing</v>
          </cell>
        </row>
        <row r="210">
          <cell r="C210" t="str">
            <v>General Government (bill. met.)</v>
          </cell>
        </row>
        <row r="211">
          <cell r="B211" t="str">
            <v>GGRG</v>
          </cell>
          <cell r="C211" t="str">
            <v>Total revenue and grants</v>
          </cell>
        </row>
        <row r="212">
          <cell r="B212" t="str">
            <v>GGENL</v>
          </cell>
          <cell r="C212" t="str">
            <v>Total expenditure and net lending</v>
          </cell>
        </row>
        <row r="213">
          <cell r="B213" t="str">
            <v>GGEC</v>
          </cell>
          <cell r="C213" t="str">
            <v xml:space="preserve">  Current expenditure</v>
          </cell>
        </row>
        <row r="214">
          <cell r="C214" t="str">
            <v xml:space="preserve">        Current expenditure (adjusted)</v>
          </cell>
        </row>
        <row r="215">
          <cell r="B215" t="str">
            <v>GGED</v>
          </cell>
          <cell r="C215" t="str">
            <v xml:space="preserve">    Expenditure on national defense</v>
          </cell>
        </row>
        <row r="216">
          <cell r="C216" t="str">
            <v>Government investment</v>
          </cell>
        </row>
        <row r="217">
          <cell r="C217" t="str">
            <v xml:space="preserve">   Investment expenditure (from budget)</v>
          </cell>
        </row>
        <row r="219">
          <cell r="C219" t="str">
            <v>In percent of GDP</v>
          </cell>
        </row>
        <row r="220">
          <cell r="C220" t="str">
            <v>Central Government balance</v>
          </cell>
        </row>
        <row r="221">
          <cell r="C221" t="str">
            <v>Central Government balance (excl. grants)</v>
          </cell>
        </row>
        <row r="222">
          <cell r="C222" t="str">
            <v>General Government balance</v>
          </cell>
        </row>
        <row r="223">
          <cell r="C223" t="str">
            <v>Government investment/GDP:</v>
          </cell>
        </row>
        <row r="224">
          <cell r="C224" t="str">
            <v>Grants/GDP</v>
          </cell>
        </row>
        <row r="225">
          <cell r="C225" t="str">
            <v>Expenditure+net lending/GDP</v>
          </cell>
        </row>
        <row r="226">
          <cell r="C226" t="str">
            <v>Primary balance/GDP (revenue and grants - non-interest expenditure and net lending</v>
          </cell>
        </row>
        <row r="227">
          <cell r="C227" t="str">
            <v>Bank financing/GDP</v>
          </cell>
        </row>
        <row r="230">
          <cell r="C230" t="str">
            <v>IV. MONETARY INDICATORS</v>
          </cell>
        </row>
        <row r="232">
          <cell r="B232" t="str">
            <v>FMB</v>
          </cell>
          <cell r="C232" t="str">
            <v>Stock of broad money (M2; year end)</v>
          </cell>
        </row>
        <row r="233">
          <cell r="B233" t="str">
            <v>FIDR</v>
          </cell>
          <cell r="C233" t="str">
            <v>Short-term interest rate (central monetary authorities)</v>
          </cell>
        </row>
        <row r="234">
          <cell r="C234" t="str">
            <v>Rediscount rate (end of year)</v>
          </cell>
        </row>
        <row r="235">
          <cell r="C235" t="str">
            <v>Velocity of circulation</v>
          </cell>
        </row>
        <row r="236">
          <cell r="C236" t="str">
            <v>Broad money growth:</v>
          </cell>
        </row>
        <row r="237">
          <cell r="C237" t="str">
            <v>Broad money/DGP</v>
          </cell>
        </row>
        <row r="238">
          <cell r="C238" t="str">
            <v>CPS/GDP</v>
          </cell>
        </row>
        <row r="239">
          <cell r="C239" t="str">
            <v>COB/M2</v>
          </cell>
        </row>
        <row r="241">
          <cell r="C241" t="str">
            <v>V.   FOREIGN TRADE</v>
          </cell>
        </row>
        <row r="243">
          <cell r="B243" t="str">
            <v>TXG_D</v>
          </cell>
          <cell r="C243" t="str">
            <v>Export deflator/unit value for goods (index in U.S. dollars)</v>
          </cell>
        </row>
        <row r="244">
          <cell r="B244" t="str">
            <v>TMG_D</v>
          </cell>
          <cell r="C244" t="str">
            <v>Import deflator/unit value for goods (index in U.S. dollars)</v>
          </cell>
        </row>
        <row r="246">
          <cell r="B246" t="str">
            <v>TXGO</v>
          </cell>
          <cell r="C246" t="str">
            <v>Value of oil exports (US$ million)</v>
          </cell>
        </row>
        <row r="247">
          <cell r="B247" t="str">
            <v>TMGO</v>
          </cell>
          <cell r="C247" t="str">
            <v>Value of oil imports (US$ million)</v>
          </cell>
        </row>
        <row r="249">
          <cell r="C249" t="str">
            <v>Annual change export and import unit values, exchange rate</v>
          </cell>
        </row>
        <row r="250">
          <cell r="C250" t="str">
            <v xml:space="preserve">  Exports (national currency)</v>
          </cell>
        </row>
        <row r="251">
          <cell r="C251" t="str">
            <v xml:space="preserve">  Imports (national currency)</v>
          </cell>
        </row>
        <row r="252">
          <cell r="C252" t="str">
            <v xml:space="preserve">  Export deflator</v>
          </cell>
        </row>
        <row r="253">
          <cell r="C253" t="str">
            <v xml:space="preserve">  Import deflator</v>
          </cell>
        </row>
        <row r="254">
          <cell r="C254" t="str">
            <v xml:space="preserve">  Representative rate</v>
          </cell>
        </row>
        <row r="256">
          <cell r="C256" t="str">
            <v>Change in terms of trade (merchandise):</v>
          </cell>
        </row>
        <row r="257">
          <cell r="C257" t="str">
            <v xml:space="preserve">   Trade data</v>
          </cell>
        </row>
        <row r="258">
          <cell r="C258" t="str">
            <v xml:space="preserve">   National accounts</v>
          </cell>
        </row>
        <row r="260">
          <cell r="C260" t="str">
            <v>VI.  BALANCE OF PAYMENTS (Millions of U.S. dollars)</v>
          </cell>
        </row>
        <row r="262">
          <cell r="B262" t="str">
            <v>BCA</v>
          </cell>
          <cell r="C262" t="str">
            <v>Balance on CA (excl. capital transfers)</v>
          </cell>
        </row>
        <row r="263">
          <cell r="C263" t="str">
            <v>Balance on CA excl. grants (BPM4)</v>
          </cell>
        </row>
        <row r="264">
          <cell r="C264" t="str">
            <v>Balance on CA (BPM4)</v>
          </cell>
        </row>
        <row r="265">
          <cell r="C265" t="str">
            <v>Current account (CA)/ GDP</v>
          </cell>
        </row>
        <row r="267">
          <cell r="B267" t="str">
            <v>BXG</v>
          </cell>
          <cell r="C267" t="str">
            <v>Exports of goods</v>
          </cell>
        </row>
        <row r="268">
          <cell r="B268" t="str">
            <v>BXS</v>
          </cell>
          <cell r="C268" t="str">
            <v>Exports of non factor (NF) services</v>
          </cell>
        </row>
        <row r="269">
          <cell r="C269" t="str">
            <v>Exports of goods, NF services and income</v>
          </cell>
        </row>
        <row r="270">
          <cell r="C270" t="str">
            <v xml:space="preserve">    Exports of goods and NF services</v>
          </cell>
        </row>
        <row r="271">
          <cell r="B271" t="str">
            <v>BMG</v>
          </cell>
          <cell r="C271" t="str">
            <v>Imports of goods (- sign)</v>
          </cell>
        </row>
        <row r="272">
          <cell r="B272" t="str">
            <v>BMS</v>
          </cell>
          <cell r="C272" t="str">
            <v>Imports of NF services (- sign)</v>
          </cell>
        </row>
        <row r="273">
          <cell r="C273" t="str">
            <v>Imports of goods, NF services and income</v>
          </cell>
        </row>
        <row r="274">
          <cell r="C274" t="str">
            <v xml:space="preserve">    Imports of goods and NF services</v>
          </cell>
        </row>
        <row r="275">
          <cell r="B275" t="str">
            <v>BXI</v>
          </cell>
          <cell r="C275" t="str">
            <v>Income credits</v>
          </cell>
        </row>
        <row r="276">
          <cell r="B276" t="str">
            <v>BMI</v>
          </cell>
          <cell r="C276" t="str">
            <v>Income debits (- sign)</v>
          </cell>
        </row>
        <row r="277">
          <cell r="B277" t="str">
            <v>BMII_G</v>
          </cell>
          <cell r="C277" t="str">
            <v xml:space="preserve">     Interest on public debt (scheduled; - sign)</v>
          </cell>
        </row>
        <row r="278">
          <cell r="B278" t="str">
            <v>BMIIMU</v>
          </cell>
          <cell r="C278" t="str">
            <v xml:space="preserve">       To multilateral creditors (scheduled; - sign)</v>
          </cell>
        </row>
        <row r="279">
          <cell r="B279" t="str">
            <v>BMIIBI</v>
          </cell>
          <cell r="C279" t="str">
            <v xml:space="preserve">       To bilateral creditors (scheduled; - sign)</v>
          </cell>
        </row>
        <row r="280">
          <cell r="B280" t="str">
            <v>BMIIBA</v>
          </cell>
          <cell r="C280" t="str">
            <v xml:space="preserve">       To banks (scheduled; - sign)</v>
          </cell>
        </row>
        <row r="281">
          <cell r="B281" t="str">
            <v>BMII_P</v>
          </cell>
          <cell r="C281" t="str">
            <v xml:space="preserve">  Interest on nonpublic debt (scheduled; - sign)</v>
          </cell>
        </row>
        <row r="282">
          <cell r="C282" t="str">
            <v xml:space="preserve"> Non energy imports</v>
          </cell>
        </row>
        <row r="284">
          <cell r="B284" t="str">
            <v>BTRP</v>
          </cell>
          <cell r="C284" t="str">
            <v>Private current transfers, net (excl. capital transfers) (BPM4,5)</v>
          </cell>
        </row>
        <row r="285">
          <cell r="B285" t="str">
            <v>BTRG</v>
          </cell>
          <cell r="C285" t="str">
            <v>Official current transfers, net (excl. capital transfers) (BPM5)</v>
          </cell>
        </row>
        <row r="286">
          <cell r="C286" t="str">
            <v>Official transfers, net(BPM4)</v>
          </cell>
        </row>
        <row r="287">
          <cell r="C287" t="str">
            <v>Net factor income and unreq. transfers, accrued (BPM4)</v>
          </cell>
        </row>
        <row r="288">
          <cell r="C288" t="str">
            <v>Net factor income and unreq. transfers, cash (BPM4)</v>
          </cell>
        </row>
        <row r="289">
          <cell r="B289" t="str">
            <v>cash interest needs to be entered for form. to make sense.  Add HCB to equal SR table!</v>
          </cell>
          <cell r="C289" t="str">
            <v>Net factor income and unreq. transf. accrued (BPM5) 6/</v>
          </cell>
        </row>
        <row r="290">
          <cell r="C290" t="str">
            <v>Net factor income and transfers, cash (BPM5) 4/</v>
          </cell>
        </row>
        <row r="291">
          <cell r="B291" t="str">
            <v>cash interest needs to be entered for form. to make sense.  Add HCB to equal SR table!</v>
          </cell>
          <cell r="C291" t="str">
            <v>Disposable national income (cash basis, BPM4) in Mt</v>
          </cell>
        </row>
        <row r="292">
          <cell r="B292" t="str">
            <v>cash interest needs to be entered for form. to make sense.  Add HCB to equal SR table!</v>
          </cell>
        </row>
        <row r="295">
          <cell r="B295" t="str">
            <v>BK</v>
          </cell>
          <cell r="C295" t="str">
            <v>Balance on capital account (BPM5)</v>
          </cell>
        </row>
        <row r="296">
          <cell r="B296" t="str">
            <v>BKF</v>
          </cell>
          <cell r="C296" t="str">
            <v xml:space="preserve">  Debt forgiveness (with forgiven amount +)</v>
          </cell>
        </row>
        <row r="297">
          <cell r="B297" t="str">
            <v>BKFMU</v>
          </cell>
          <cell r="C297" t="str">
            <v xml:space="preserve">    By multilateral creditors</v>
          </cell>
        </row>
        <row r="298">
          <cell r="B298" t="str">
            <v>BKFBI</v>
          </cell>
          <cell r="C298" t="str">
            <v xml:space="preserve">    By bilateral creditors</v>
          </cell>
        </row>
        <row r="299">
          <cell r="B299" t="str">
            <v>BKFBA</v>
          </cell>
          <cell r="C299" t="str">
            <v xml:space="preserve">    By banks</v>
          </cell>
        </row>
        <row r="300">
          <cell r="C300" t="str">
            <v>Balance on capital account (BPM4)   1/</v>
          </cell>
        </row>
        <row r="301">
          <cell r="D301" t="str">
            <v xml:space="preserve"> </v>
          </cell>
        </row>
        <row r="302">
          <cell r="B302" t="str">
            <v>BF</v>
          </cell>
          <cell r="C302" t="str">
            <v>Balance on financial account (BPM5, incl. reserves)</v>
          </cell>
        </row>
        <row r="304">
          <cell r="B304" t="str">
            <v>BFD</v>
          </cell>
          <cell r="C304" t="str">
            <v>Direct investment, net</v>
          </cell>
        </row>
        <row r="305">
          <cell r="B305" t="str">
            <v>BFDL</v>
          </cell>
          <cell r="C305" t="str">
            <v xml:space="preserve">   of which: debt-creating direct inv. Liabilities</v>
          </cell>
        </row>
        <row r="306">
          <cell r="B306" t="str">
            <v>BFDI</v>
          </cell>
          <cell r="C306" t="str">
            <v xml:space="preserve">  Direct investment in reporting country</v>
          </cell>
        </row>
        <row r="308">
          <cell r="B308" t="str">
            <v>BFL_C_G</v>
          </cell>
          <cell r="C308" t="str">
            <v>Gross public borrowing, including IMF</v>
          </cell>
        </row>
        <row r="309">
          <cell r="B309" t="str">
            <v>BFL_CMU</v>
          </cell>
          <cell r="C309" t="str">
            <v xml:space="preserve">  From multilateral creditors (incl. IMF)</v>
          </cell>
        </row>
        <row r="310">
          <cell r="B310" t="str">
            <v>BFL_CBI</v>
          </cell>
          <cell r="C310" t="str">
            <v xml:space="preserve">  From bilateral creditors</v>
          </cell>
        </row>
        <row r="311">
          <cell r="B311" t="str">
            <v>BFL_CBA</v>
          </cell>
          <cell r="C311" t="str">
            <v xml:space="preserve">  From banks</v>
          </cell>
        </row>
        <row r="312">
          <cell r="B312" t="str">
            <v>BFL_C_P</v>
          </cell>
          <cell r="C312" t="str">
            <v>Other gross borrowing</v>
          </cell>
        </row>
        <row r="314">
          <cell r="B314" t="str">
            <v>BFL_D_G</v>
          </cell>
          <cell r="C314" t="str">
            <v>Public amortization (scheduled; - sign)</v>
          </cell>
        </row>
        <row r="315">
          <cell r="B315" t="str">
            <v>BFL_DMU</v>
          </cell>
          <cell r="C315" t="str">
            <v xml:space="preserve">  To multilateral creditors (scheduled; - sign) (incl. IMF)</v>
          </cell>
        </row>
        <row r="316">
          <cell r="B316" t="str">
            <v>BFL_DBI</v>
          </cell>
          <cell r="C316" t="str">
            <v xml:space="preserve">  To bilateral creditors (scheduled; - sign)</v>
          </cell>
        </row>
        <row r="317">
          <cell r="B317" t="str">
            <v>BFL_DBA</v>
          </cell>
          <cell r="C317" t="str">
            <v xml:space="preserve">  To banks (scheduled; - sign)</v>
          </cell>
        </row>
        <row r="318">
          <cell r="B318" t="str">
            <v>BFL_D_P</v>
          </cell>
          <cell r="C318" t="str">
            <v>Other amortization (scheduled; - sign)</v>
          </cell>
        </row>
        <row r="319">
          <cell r="C319" t="str">
            <v xml:space="preserve"> </v>
          </cell>
        </row>
        <row r="320">
          <cell r="B320" t="str">
            <v>BFUND</v>
          </cell>
          <cell r="C320" t="str">
            <v>Memorandum: Net credit from IMF</v>
          </cell>
        </row>
        <row r="322">
          <cell r="B322" t="str">
            <v>BFL_DF</v>
          </cell>
          <cell r="C322" t="str">
            <v>Amortization on account of debt-reduction operations (- sign)</v>
          </cell>
        </row>
        <row r="323">
          <cell r="B323" t="str">
            <v>BFLB_DF</v>
          </cell>
          <cell r="C323" t="str">
            <v xml:space="preserve">  To banks (- sign)</v>
          </cell>
        </row>
        <row r="325">
          <cell r="B325" t="str">
            <v>BER</v>
          </cell>
          <cell r="C325" t="str">
            <v>Rescheduling of current maturities</v>
          </cell>
        </row>
        <row r="326">
          <cell r="B326" t="str">
            <v>BERBI</v>
          </cell>
          <cell r="C326" t="str">
            <v xml:space="preserve">  Of obligations to bilateral creditors</v>
          </cell>
        </row>
        <row r="327">
          <cell r="B327" t="str">
            <v>BERBA</v>
          </cell>
          <cell r="C327" t="str">
            <v xml:space="preserve">  Of obligations to banks</v>
          </cell>
        </row>
        <row r="329">
          <cell r="B329" t="str">
            <v>BEA</v>
          </cell>
          <cell r="C329" t="str">
            <v>Accumulation of arrears, net (decrease -)</v>
          </cell>
        </row>
        <row r="330">
          <cell r="B330" t="str">
            <v>BEAMU</v>
          </cell>
          <cell r="C330" t="str">
            <v xml:space="preserve">  To multilateral creditors, net (decrease -)</v>
          </cell>
        </row>
        <row r="331">
          <cell r="B331" t="str">
            <v>BEABI</v>
          </cell>
          <cell r="C331" t="str">
            <v xml:space="preserve">  To bilateral creditors, net (decrease -)</v>
          </cell>
        </row>
        <row r="332">
          <cell r="B332" t="str">
            <v>BEABA</v>
          </cell>
          <cell r="C332" t="str">
            <v xml:space="preserve">  To banks, net (decrease -)</v>
          </cell>
        </row>
        <row r="334">
          <cell r="B334" t="str">
            <v>BEO</v>
          </cell>
          <cell r="C334" t="str">
            <v>Other exceptional financing</v>
          </cell>
        </row>
        <row r="336">
          <cell r="B336" t="str">
            <v>BFOTH</v>
          </cell>
          <cell r="C336" t="str">
            <v>Other long-term financial flows, net</v>
          </cell>
        </row>
        <row r="337">
          <cell r="B337" t="str">
            <v>BFPA</v>
          </cell>
          <cell r="C337" t="str">
            <v xml:space="preserve">  Portfolio investment assets, net (increase -)</v>
          </cell>
        </row>
        <row r="338">
          <cell r="B338" t="str">
            <v>BFPL</v>
          </cell>
          <cell r="C338" t="str">
            <v xml:space="preserve">  Portfolio investment liabilities, net </v>
          </cell>
        </row>
        <row r="339">
          <cell r="B339" t="str">
            <v>BFPQ</v>
          </cell>
          <cell r="C339" t="str">
            <v xml:space="preserve">   Of which:  equity securities</v>
          </cell>
        </row>
        <row r="341">
          <cell r="B341" t="str">
            <v>BFO_S</v>
          </cell>
          <cell r="C341" t="str">
            <v>Other short-term flows, net   17/</v>
          </cell>
        </row>
        <row r="342">
          <cell r="D342" t="str">
            <v xml:space="preserve"> </v>
          </cell>
        </row>
        <row r="343">
          <cell r="B343" t="str">
            <v>BFLRES</v>
          </cell>
          <cell r="C343" t="str">
            <v>Residual financing (projections only; history = 0)</v>
          </cell>
        </row>
        <row r="344">
          <cell r="B344" t="str">
            <v>BFRA</v>
          </cell>
          <cell r="C344" t="str">
            <v>Reserve assets (accumulation -)</v>
          </cell>
        </row>
        <row r="345">
          <cell r="C345" t="str">
            <v>NFA accumulation</v>
          </cell>
        </row>
        <row r="346">
          <cell r="B346" t="str">
            <v>BNEO</v>
          </cell>
          <cell r="C346" t="str">
            <v>Net errors and omissions (= 0 in projection period)</v>
          </cell>
        </row>
        <row r="348">
          <cell r="B348" t="str">
            <v xml:space="preserve"> </v>
          </cell>
          <cell r="C348" t="str">
            <v>Exceptional financing</v>
          </cell>
        </row>
        <row r="350">
          <cell r="B350" t="str">
            <v>BFL</v>
          </cell>
          <cell r="C350" t="str">
            <v>Net liability flows</v>
          </cell>
        </row>
        <row r="351">
          <cell r="B351" t="str">
            <v>BFLMU</v>
          </cell>
          <cell r="C351" t="str">
            <v>Multilateral</v>
          </cell>
        </row>
        <row r="352">
          <cell r="B352" t="str">
            <v>BFLBI</v>
          </cell>
          <cell r="C352" t="str">
            <v>Bilateral</v>
          </cell>
        </row>
        <row r="353">
          <cell r="B353" t="str">
            <v>BFLBA</v>
          </cell>
          <cell r="C353" t="str">
            <v>Banks</v>
          </cell>
        </row>
        <row r="355">
          <cell r="C355" t="str">
            <v>VII. EXTERNAL DEBT (Millions of U.S. dollars)</v>
          </cell>
        </row>
        <row r="357">
          <cell r="B357" t="str">
            <v>D_G</v>
          </cell>
          <cell r="C357" t="str">
            <v>Total public debt (incl. short-term debt, arrears, and IMF)</v>
          </cell>
        </row>
        <row r="358">
          <cell r="B358" t="str">
            <v>DMU</v>
          </cell>
          <cell r="C358" t="str">
            <v xml:space="preserve">  Multilateral debt</v>
          </cell>
        </row>
        <row r="359">
          <cell r="B359" t="str">
            <v>DBI</v>
          </cell>
          <cell r="C359" t="str">
            <v xml:space="preserve">  Bilateral debt</v>
          </cell>
        </row>
        <row r="360">
          <cell r="B360" t="str">
            <v>DBA</v>
          </cell>
          <cell r="C360" t="str">
            <v xml:space="preserve">  Debt to banks</v>
          </cell>
        </row>
        <row r="361">
          <cell r="B361" t="str">
            <v>D_P</v>
          </cell>
          <cell r="C361" t="str">
            <v>Other (nonpublic) debt    9/</v>
          </cell>
        </row>
        <row r="362">
          <cell r="D362" t="str">
            <v xml:space="preserve"> </v>
          </cell>
        </row>
        <row r="363">
          <cell r="B363" t="str">
            <v>DA</v>
          </cell>
          <cell r="C363" t="str">
            <v>Total stock of arrears 7/</v>
          </cell>
        </row>
        <row r="364">
          <cell r="B364" t="str">
            <v>DAMU</v>
          </cell>
          <cell r="C364" t="str">
            <v xml:space="preserve">  To multilateral creditors  11/</v>
          </cell>
        </row>
        <row r="365">
          <cell r="B365" t="str">
            <v>DABI</v>
          </cell>
          <cell r="C365" t="str">
            <v xml:space="preserve">  To bilateral creditors  12/</v>
          </cell>
        </row>
        <row r="366">
          <cell r="B366" t="str">
            <v>DABA</v>
          </cell>
          <cell r="C366" t="str">
            <v xml:space="preserve">  To banks  18/</v>
          </cell>
        </row>
        <row r="368">
          <cell r="B368" t="str">
            <v>D_S</v>
          </cell>
          <cell r="C368" t="str">
            <v>Total short-term debt  7/  14/</v>
          </cell>
        </row>
        <row r="369">
          <cell r="D369" t="str">
            <v xml:space="preserve"> </v>
          </cell>
        </row>
        <row r="370">
          <cell r="B370" t="str">
            <v>DDR</v>
          </cell>
          <cell r="C370" t="str">
            <v>Impact of debt-reduction operations  15/</v>
          </cell>
        </row>
        <row r="371">
          <cell r="B371" t="str">
            <v>DDRBA</v>
          </cell>
          <cell r="C371" t="str">
            <v xml:space="preserve">  Impact of bank debt-reduction operations  13/</v>
          </cell>
        </row>
        <row r="372">
          <cell r="C372" t="str">
            <v>Memorandum items:</v>
          </cell>
        </row>
        <row r="373">
          <cell r="C373" t="str">
            <v>Public external debt to GDP ratio:  16/</v>
          </cell>
        </row>
        <row r="374">
          <cell r="C374" t="str">
            <v>Public external debt service (scheduled) (% of exports of g&amp;s):</v>
          </cell>
        </row>
        <row r="375">
          <cell r="C375" t="str">
            <v>Public external debt service (cash) (% of exports of g&amp;s):</v>
          </cell>
        </row>
        <row r="376">
          <cell r="C376" t="str">
            <v>Public external debt to exports of goods and services</v>
          </cell>
        </row>
        <row r="377">
          <cell r="C377" t="str">
            <v xml:space="preserve">    Scheduled debt service/fiscal revenue bef. grants</v>
          </cell>
        </row>
        <row r="378">
          <cell r="B378" t="str">
            <v xml:space="preserve"> </v>
          </cell>
          <cell r="C378" t="str">
            <v>Debt relief</v>
          </cell>
        </row>
        <row r="379">
          <cell r="C379" t="str">
            <v xml:space="preserve"> </v>
          </cell>
          <cell r="D379" t="str">
            <v xml:space="preserve"> </v>
          </cell>
        </row>
        <row r="380">
          <cell r="C380" t="str">
            <v xml:space="preserve"> VIII. SAVINGS INVESTMENT BALANCE </v>
          </cell>
        </row>
        <row r="381">
          <cell r="C381" t="str">
            <v>In current prices</v>
          </cell>
        </row>
        <row r="382">
          <cell r="C382" t="str">
            <v>BPM5</v>
          </cell>
        </row>
        <row r="383">
          <cell r="C383" t="str">
            <v>Net factor income and Unrequired transfers, accrued (BPM5)</v>
          </cell>
        </row>
        <row r="384">
          <cell r="C384" t="str">
            <v xml:space="preserve">  Net factor income from abroad (accrued) (NFI)</v>
          </cell>
        </row>
        <row r="385">
          <cell r="C385" t="str">
            <v xml:space="preserve">  Income credits</v>
          </cell>
        </row>
        <row r="386">
          <cell r="C386" t="str">
            <v xml:space="preserve">  Income debits</v>
          </cell>
        </row>
        <row r="387">
          <cell r="C387" t="str">
            <v>Net unrequited transfers (NUT) (BPM5)</v>
          </cell>
        </row>
        <row r="388">
          <cell r="C388" t="str">
            <v xml:space="preserve">  Public sector (BPM5)</v>
          </cell>
        </row>
        <row r="389">
          <cell r="C389" t="str">
            <v xml:space="preserve">  Private sector</v>
          </cell>
          <cell r="D389" t="str">
            <v xml:space="preserve"> </v>
          </cell>
        </row>
        <row r="391">
          <cell r="C391" t="str">
            <v>Gross national product (GNP) = GDP + NFI (BPM5)</v>
          </cell>
        </row>
        <row r="392">
          <cell r="C392" t="str">
            <v>Gross domestic income (GDI) = GNP + NUT (BPM5)</v>
          </cell>
        </row>
        <row r="393">
          <cell r="C393" t="str">
            <v>Gross National Savings (GNS) = GDI - C (BPM5)</v>
          </cell>
        </row>
        <row r="395">
          <cell r="C395" t="str">
            <v>BPM4</v>
          </cell>
        </row>
        <row r="396">
          <cell r="C396" t="str">
            <v>Net factor income and Unrequired transfers, accrued (BPM4)</v>
          </cell>
        </row>
        <row r="397">
          <cell r="C397" t="str">
            <v>Net unrequited transfers (NUT) (BPM4)</v>
          </cell>
        </row>
        <row r="398">
          <cell r="C398" t="str">
            <v xml:space="preserve">  Public sector (BPM4)</v>
          </cell>
        </row>
        <row r="399">
          <cell r="C399" t="str">
            <v>Net factor income from abroad, cash</v>
          </cell>
        </row>
        <row r="401">
          <cell r="C401" t="str">
            <v>Gross disposable income (GDI) = GNP + NUT (BPM4)</v>
          </cell>
        </row>
        <row r="402">
          <cell r="C402" t="str">
            <v>Gross National Savings (GNS) = GDI - C (BPM4)</v>
          </cell>
        </row>
        <row r="404">
          <cell r="C404" t="str">
            <v>As appears in OLD macroframework (BPM4)</v>
          </cell>
        </row>
        <row r="406">
          <cell r="C406" t="str">
            <v>Gross domestic product</v>
          </cell>
        </row>
        <row r="407">
          <cell r="C407" t="str">
            <v>Domestic absorption (A) = C + I</v>
          </cell>
        </row>
        <row r="409">
          <cell r="C409" t="str">
            <v>Net factor income and unrequited transfers, cash, (OM)</v>
          </cell>
        </row>
        <row r="410">
          <cell r="C410" t="str">
            <v xml:space="preserve">  Net factor income from abroad, cash, (OM)</v>
          </cell>
        </row>
        <row r="411">
          <cell r="C411" t="str">
            <v xml:space="preserve">       Public sector  (from BOP)</v>
          </cell>
          <cell r="D411" t="str">
            <v xml:space="preserve"> </v>
          </cell>
        </row>
        <row r="412">
          <cell r="C412" t="str">
            <v xml:space="preserve">       Private sector</v>
          </cell>
        </row>
        <row r="413">
          <cell r="C413" t="str">
            <v xml:space="preserve">                   o/w servicing of HCB and gas in bill of MT</v>
          </cell>
        </row>
        <row r="414">
          <cell r="C414" t="str">
            <v xml:space="preserve">  Net unrequited transfers, cash basis (NUT)</v>
          </cell>
        </row>
        <row r="415">
          <cell r="C415" t="str">
            <v xml:space="preserve">       Public sector</v>
          </cell>
          <cell r="D415" t="str">
            <v xml:space="preserve"> </v>
          </cell>
        </row>
        <row r="416">
          <cell r="C416" t="str">
            <v xml:space="preserve">       Private sector</v>
          </cell>
        </row>
        <row r="417">
          <cell r="D417" t="str">
            <v xml:space="preserve"> </v>
          </cell>
        </row>
        <row r="418">
          <cell r="C418" t="str">
            <v>Gross domestic income (GDI) = GDP + NFI +NUT (OM)</v>
          </cell>
        </row>
        <row r="419">
          <cell r="C419" t="str">
            <v>Gross National Savings (GNS) = GDI - C (OM)</v>
          </cell>
        </row>
        <row r="420">
          <cell r="C420" t="str">
            <v xml:space="preserve">  Public sector </v>
          </cell>
          <cell r="D420" t="str">
            <v xml:space="preserve"> </v>
          </cell>
        </row>
        <row r="421">
          <cell r="C421" t="str">
            <v xml:space="preserve">  Private sector</v>
          </cell>
          <cell r="D421" t="str">
            <v xml:space="preserve"> </v>
          </cell>
        </row>
        <row r="423">
          <cell r="C423" t="str">
            <v>Gross Domestic Savings (GDS) = GDP - C</v>
          </cell>
        </row>
        <row r="424">
          <cell r="C424" t="str">
            <v xml:space="preserve">  Public sector </v>
          </cell>
          <cell r="D424" t="str">
            <v xml:space="preserve"> </v>
          </cell>
        </row>
        <row r="425">
          <cell r="C425" t="str">
            <v xml:space="preserve">  Private sector</v>
          </cell>
        </row>
        <row r="427">
          <cell r="C427" t="str">
            <v>Gross investment (I)</v>
          </cell>
        </row>
        <row r="428">
          <cell r="C428" t="str">
            <v xml:space="preserve">  Public investment</v>
          </cell>
        </row>
        <row r="429">
          <cell r="C429" t="str">
            <v xml:space="preserve">  Private investment</v>
          </cell>
        </row>
        <row r="430">
          <cell r="C430" t="str">
            <v xml:space="preserve">    o/w : electricity and gas projects</v>
          </cell>
        </row>
        <row r="432">
          <cell r="C432" t="str">
            <v>Foreign savings = I - GNS</v>
          </cell>
        </row>
        <row r="433">
          <cell r="C433" t="str">
            <v>Net official  resource transfers</v>
          </cell>
        </row>
        <row r="434">
          <cell r="C434" t="str">
            <v>Gross energy savings</v>
          </cell>
        </row>
        <row r="435">
          <cell r="C435" t="str">
            <v>IX.  FLOW OF FUNDS</v>
          </cell>
        </row>
        <row r="437">
          <cell r="C437" t="str">
            <v>SECTORAL NONFINANCIAL TRANSACTIONS</v>
          </cell>
        </row>
        <row r="438">
          <cell r="B438" t="str">
            <v>I</v>
          </cell>
        </row>
        <row r="439">
          <cell r="B439" t="str">
            <v>I.1</v>
          </cell>
          <cell r="C439" t="str">
            <v>Domestic sector (savings - investment = GDI - A) (BPM5)</v>
          </cell>
        </row>
        <row r="440">
          <cell r="C440" t="str">
            <v>Domestic sector (savings - investment = GDI - A) (BPM4)</v>
          </cell>
        </row>
        <row r="441">
          <cell r="C441" t="str">
            <v>Domestic sector (savings - investment = GDI - A) (OM)</v>
          </cell>
        </row>
        <row r="442">
          <cell r="B442" t="str">
            <v>I.1.1</v>
          </cell>
          <cell r="C442" t="str">
            <v xml:space="preserve">  Private sector</v>
          </cell>
        </row>
        <row r="443">
          <cell r="C443" t="str">
            <v xml:space="preserve">    Private sector - non-energy</v>
          </cell>
        </row>
        <row r="444">
          <cell r="C444" t="str">
            <v xml:space="preserve">    Private sector - energy</v>
          </cell>
        </row>
        <row r="445">
          <cell r="C445" t="str">
            <v xml:space="preserve">  Public sector</v>
          </cell>
        </row>
        <row r="446">
          <cell r="C446" t="str">
            <v xml:space="preserve">  Banking sector</v>
          </cell>
          <cell r="D446" t="str">
            <v xml:space="preserve"> </v>
          </cell>
        </row>
        <row r="447">
          <cell r="C447" t="str">
            <v>External sector</v>
          </cell>
        </row>
        <row r="448">
          <cell r="C448" t="str">
            <v>Horizontal Check</v>
          </cell>
        </row>
        <row r="450">
          <cell r="C450" t="str">
            <v>X. CONSISTENCY CHECK TABLE - Blue checks correspond to WEO</v>
          </cell>
        </row>
        <row r="452">
          <cell r="D452" t="str">
            <v xml:space="preserve"> </v>
          </cell>
        </row>
        <row r="453">
          <cell r="C453" t="str">
            <v>I:  NATIONAL ACCOUNTS IN REAL TERMS</v>
          </cell>
        </row>
        <row r="455">
          <cell r="C455" t="str">
            <v>Real GDP accounting identity:</v>
          </cell>
        </row>
        <row r="456">
          <cell r="C456" t="str">
            <v xml:space="preserve"> NGDP_R-(NCG_R+NCP_R+NFI_R+NINV_R+NX_R-NM_R)=0</v>
          </cell>
        </row>
        <row r="458">
          <cell r="C458" t="str">
            <v>II:  NATIONAL ACCOUNTS IN NOMINAL TERMS</v>
          </cell>
        </row>
        <row r="460">
          <cell r="C460" t="str">
            <v>Nominal GDP accounting identity:</v>
          </cell>
        </row>
        <row r="461">
          <cell r="C461" t="str">
            <v xml:space="preserve"> NGDP-(NCG+NCP+NFI+NINV+NX-NM)=0</v>
          </cell>
        </row>
        <row r="463">
          <cell r="C463" t="str">
            <v>National income identity:</v>
          </cell>
        </row>
        <row r="464">
          <cell r="C464" t="str">
            <v xml:space="preserve">  NGNI-(NGDP+((BXI+BMI+BTRP+BTRG)*ENDA_PR)/1000)=0</v>
          </cell>
        </row>
        <row r="466">
          <cell r="C466" t="str">
            <v>III:  BALANCE OF PAYMENTS</v>
          </cell>
        </row>
        <row r="468">
          <cell r="C468" t="str">
            <v>Current account identity:</v>
          </cell>
        </row>
        <row r="469">
          <cell r="C469" t="str">
            <v xml:space="preserve">  BCA-(BXG+BMG+BXS+BMS+BXI+BMI+BTRP+BTRG)=0</v>
          </cell>
        </row>
        <row r="470">
          <cell r="C470" t="str">
            <v>As percent of GDP:</v>
          </cell>
        </row>
        <row r="471">
          <cell r="C471" t="str">
            <v xml:space="preserve">  (BCA/((NGDP/ENDA_PR)*1000))*100</v>
          </cell>
        </row>
        <row r="472">
          <cell r="C472" t="str">
            <v>Financial account identity:</v>
          </cell>
        </row>
        <row r="473">
          <cell r="C473" t="str">
            <v xml:space="preserve">  BF-(BFD+BFL_C_G+BFL_C_P+BFL_D_G+BFL_D_P+BFL_DF</v>
          </cell>
        </row>
        <row r="474">
          <cell r="C474" t="str">
            <v xml:space="preserve">      +BER+BEA+BEO+BFOTH+BFO_S+BFLRES+BFRA)=0</v>
          </cell>
        </row>
        <row r="475">
          <cell r="C475" t="str">
            <v>Overall balance of payments identity:</v>
          </cell>
        </row>
        <row r="476">
          <cell r="C476" t="str">
            <v xml:space="preserve">  BCA+BK+BF+BNEO=0</v>
          </cell>
        </row>
        <row r="478">
          <cell r="C478" t="str">
            <v>Debt file v. BOP file</v>
          </cell>
        </row>
        <row r="479">
          <cell r="C479" t="str">
            <v>Total interest, scheduled</v>
          </cell>
        </row>
        <row r="480">
          <cell r="C480" t="str">
            <v>Total amortization, no IMF</v>
          </cell>
        </row>
        <row r="483">
          <cell r="C483" t="str">
            <v>Fiscal v. Real</v>
          </cell>
        </row>
        <row r="484">
          <cell r="C484" t="str">
            <v>Public investment</v>
          </cell>
        </row>
        <row r="486">
          <cell r="C486" t="str">
            <v>Fiscal v. BOP</v>
          </cell>
        </row>
        <row r="487">
          <cell r="C487" t="str">
            <v>Foreign interest payments from budget, after debt relief, only proj.</v>
          </cell>
        </row>
        <row r="489">
          <cell r="C489" t="str">
            <v>Explanatory notes:</v>
          </cell>
        </row>
        <row r="491">
          <cell r="C491" t="str">
            <v xml:space="preserve">1.  There is no information on the composition of debt relief, nor on the maturity of cancelled debt.  All debt relief </v>
          </cell>
        </row>
        <row r="492">
          <cell r="C492" t="str">
            <v xml:space="preserve">    assumed to be rescheduling; debt cancelled assumed to apply to future maturities.</v>
          </cell>
        </row>
        <row r="493">
          <cell r="C493" t="str">
            <v>2.  Population present in the country: sharp changes reflect refugee movements.</v>
          </cell>
        </row>
        <row r="494">
          <cell r="C494" t="str">
            <v>4.  Current transfers in 1980-1990 estimated by keeping 1990 proportion of project grants in total fixed.</v>
          </cell>
        </row>
        <row r="495">
          <cell r="C495" t="str">
            <v>5.  Mozambique does not produce constant price series, only real growth rates of NA aggregates based on previous</v>
          </cell>
        </row>
        <row r="496">
          <cell r="C496" t="str">
            <v xml:space="preserve">    year's prices.</v>
          </cell>
        </row>
        <row r="497">
          <cell r="C497" t="str">
            <v>6.  All private transfers assumed to be current.</v>
          </cell>
        </row>
        <row r="498">
          <cell r="C498" t="str">
            <v>7.  For 1980-1992 stocks of arrears derived from changes of arrears in BOP; does not reflect valuation changes or</v>
          </cell>
        </row>
        <row r="499">
          <cell r="C499" t="str">
            <v xml:space="preserve">    revisions.  Cummulative changes amount to $160 more than known arrears in 1993, possibly unregistered debt </v>
          </cell>
        </row>
        <row r="500">
          <cell r="C500" t="str">
            <v xml:space="preserve">    cancellation.</v>
          </cell>
        </row>
        <row r="501">
          <cell r="C501" t="str">
            <v>8.  The parallel market rate should have been used as representative up to 1992, but data are not available until 1990.</v>
          </cell>
        </row>
        <row r="502">
          <cell r="C502" t="str">
            <v>9.  For 1980-85 source is ETA; from 1986-1993 source are official publications; thereafter, staff data base reconciled</v>
          </cell>
        </row>
        <row r="503">
          <cell r="C503" t="str">
            <v>9.  with authorities.</v>
          </cell>
        </row>
        <row r="504">
          <cell r="C504" t="str">
            <v>10. For 1987-1993 source official publication; for 1985-86, extrapolation between available figure from documents for</v>
          </cell>
        </row>
        <row r="505">
          <cell r="C505" t="str">
            <v xml:space="preserve">    1984 and 1987.  For 1980-83 assumed annual nominal growth rate of 10 percent.</v>
          </cell>
        </row>
        <row r="506">
          <cell r="C506" t="str">
            <v>11. Residual.</v>
          </cell>
        </row>
        <row r="507">
          <cell r="C507" t="str">
            <v>12. For 1985-93 source is official publication.  Appears to include both insured and uninsured debt.  Before 1984,</v>
          </cell>
        </row>
        <row r="508">
          <cell r="C508" t="str">
            <v xml:space="preserve">    assumed to have grown at 10 percent annually; for 1984, source is Fund document.  As of 1993, all commercial debt </v>
          </cell>
        </row>
        <row r="509">
          <cell r="C509" t="str">
            <v xml:space="preserve">    debt cancelled or taken over by bilaterals.</v>
          </cell>
        </row>
        <row r="510">
          <cell r="C510" t="str">
            <v xml:space="preserve">13. Arrears to banks for 1984, 1990 and 92 from documents.  In 1993 all debt to banks had been assumed by bilaterals. </v>
          </cell>
        </row>
        <row r="511">
          <cell r="C511" t="str">
            <v xml:space="preserve">    Data for 1991 and 1983-89 based on assumptions.  Before 1983, Mozambique did not incurr significant arrears.</v>
          </cell>
        </row>
        <row r="512">
          <cell r="C512" t="str">
            <v>14. All available data show no arrears or negligible arrears to multilaterals.</v>
          </cell>
        </row>
        <row r="513">
          <cell r="C513" t="str">
            <v>15. Residual.</v>
          </cell>
        </row>
        <row r="514">
          <cell r="C514" t="str">
            <v>16. Data for 1988 and 1989 from fund documents.  Thereafter extrapolated</v>
          </cell>
        </row>
        <row r="515">
          <cell r="C515" t="str">
            <v xml:space="preserve">    to become 0 by 1992.  Before extrapolated to start increasing in 1984.</v>
          </cell>
        </row>
        <row r="516">
          <cell r="B516" t="str">
            <v>I.1.2</v>
          </cell>
          <cell r="C516" t="str">
            <v>17. Up until 1992 the foreign assets of commercial banks cannot be separated from those of the Monetary Authorities.</v>
          </cell>
        </row>
        <row r="517">
          <cell r="B517" t="str">
            <v>I.1.3</v>
          </cell>
          <cell r="C517" t="str">
            <v>18.  Includes entire HCB debt, which may contain some bilateral elements.</v>
          </cell>
        </row>
        <row r="518">
          <cell r="B518" t="str">
            <v>I.2</v>
          </cell>
          <cell r="C518" t="str">
            <v xml:space="preserve"> </v>
          </cell>
        </row>
        <row r="519">
          <cell r="B519" t="str">
            <v>I.1+I.2</v>
          </cell>
        </row>
        <row r="524">
          <cell r="D524" t="str">
            <v xml:space="preserve"> </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0.HIPC Ratios"/>
      <sheetName val="IDA-tab7"/>
      <sheetName val="T9.Assistance"/>
      <sheetName val="T1 BoP OUT Long"/>
      <sheetName val="T3 Key Ratios"/>
      <sheetName val="T3B New Key Ratios"/>
      <sheetName val="T6 IMF Assistance"/>
      <sheetName val="T6 IMF Assistance old"/>
      <sheetName val="Chart4"/>
      <sheetName val="Debt Serv 2"/>
      <sheetName val="Tx. NPV&amp;DS"/>
      <sheetName val="Stress Chart 4 old"/>
      <sheetName val="DebtService Long"/>
      <sheetName val="SUMMARY"/>
    </sheetNames>
    <sheetDataSet>
      <sheetData sheetId="0"/>
      <sheetData sheetId="1" refreshError="1">
        <row r="7">
          <cell r="K7">
            <v>2006</v>
          </cell>
          <cell r="L7">
            <v>2007</v>
          </cell>
          <cell r="M7">
            <v>2008</v>
          </cell>
          <cell r="N7">
            <v>2009</v>
          </cell>
          <cell r="O7">
            <v>2010</v>
          </cell>
          <cell r="P7">
            <v>2011</v>
          </cell>
          <cell r="Q7">
            <v>2012</v>
          </cell>
          <cell r="R7">
            <v>2013</v>
          </cell>
          <cell r="S7">
            <v>2014</v>
          </cell>
          <cell r="T7">
            <v>2015</v>
          </cell>
          <cell r="V7">
            <v>2016</v>
          </cell>
          <cell r="W7">
            <v>2017</v>
          </cell>
          <cell r="X7">
            <v>2018</v>
          </cell>
          <cell r="Y7">
            <v>2019</v>
          </cell>
          <cell r="Z7">
            <v>2020</v>
          </cell>
          <cell r="AA7">
            <v>2021</v>
          </cell>
          <cell r="AB7">
            <v>2022</v>
          </cell>
          <cell r="AC7">
            <v>2023</v>
          </cell>
          <cell r="AD7">
            <v>2024</v>
          </cell>
          <cell r="AE7">
            <v>2025</v>
          </cell>
          <cell r="AG7">
            <v>2026</v>
          </cell>
          <cell r="AH7">
            <v>2027</v>
          </cell>
          <cell r="AI7">
            <v>2028</v>
          </cell>
          <cell r="AJ7">
            <v>2029</v>
          </cell>
          <cell r="AK7">
            <v>2030</v>
          </cell>
          <cell r="AL7">
            <v>2031</v>
          </cell>
          <cell r="AM7">
            <v>2032</v>
          </cell>
          <cell r="AN7">
            <v>2033</v>
          </cell>
          <cell r="AO7">
            <v>2034</v>
          </cell>
          <cell r="AP7">
            <v>2035</v>
          </cell>
        </row>
        <row r="9">
          <cell r="K9">
            <v>30.930637973268755</v>
          </cell>
          <cell r="L9">
            <v>32.903048732688859</v>
          </cell>
          <cell r="M9">
            <v>36.12669280541639</v>
          </cell>
          <cell r="N9">
            <v>37.707819330624304</v>
          </cell>
          <cell r="O9">
            <v>40.577921623302139</v>
          </cell>
          <cell r="P9">
            <v>41.066077165354962</v>
          </cell>
          <cell r="Q9">
            <v>43.137792329705853</v>
          </cell>
          <cell r="R9">
            <v>45.710894436789545</v>
          </cell>
          <cell r="S9">
            <v>48.238526828678943</v>
          </cell>
          <cell r="T9">
            <v>50.61375221412915</v>
          </cell>
          <cell r="V9">
            <v>50.54146115122893</v>
          </cell>
          <cell r="W9">
            <v>51.185053236416685</v>
          </cell>
          <cell r="X9">
            <v>51.841771428948796</v>
          </cell>
          <cell r="Y9">
            <v>51.519914592962429</v>
          </cell>
          <cell r="Z9">
            <v>51.177481072244483</v>
          </cell>
          <cell r="AA9">
            <v>50.835047551526515</v>
          </cell>
          <cell r="AB9">
            <v>50.492614030808546</v>
          </cell>
          <cell r="AC9">
            <v>50.150180510090614</v>
          </cell>
          <cell r="AD9">
            <v>49.80774698937266</v>
          </cell>
          <cell r="AE9">
            <v>49.465313468654692</v>
          </cell>
          <cell r="AG9">
            <v>49.122879947936745</v>
          </cell>
          <cell r="AH9">
            <v>47.253349714340047</v>
          </cell>
          <cell r="AI9">
            <v>42.900695551088518</v>
          </cell>
          <cell r="AJ9">
            <v>39.039524236637568</v>
          </cell>
          <cell r="AK9">
            <v>32.316316888063696</v>
          </cell>
          <cell r="AL9">
            <v>30.502634991774411</v>
          </cell>
          <cell r="AM9">
            <v>25.651077456621984</v>
          </cell>
          <cell r="AN9">
            <v>19.368423516473822</v>
          </cell>
          <cell r="AO9">
            <v>13.540369690053312</v>
          </cell>
          <cell r="AP9">
            <v>6.7321142914467229</v>
          </cell>
        </row>
        <row r="10">
          <cell r="A10" t="str">
            <v>Of which</v>
          </cell>
        </row>
        <row r="11">
          <cell r="A11" t="str">
            <v>IDA</v>
          </cell>
          <cell r="B11">
            <v>15.608934481471259</v>
          </cell>
          <cell r="C11">
            <v>18.654135526984085</v>
          </cell>
          <cell r="D11">
            <v>19.317389821871917</v>
          </cell>
          <cell r="E11">
            <v>21.564202333667854</v>
          </cell>
          <cell r="F11">
            <v>24.312401798756834</v>
          </cell>
          <cell r="G11">
            <v>27.015132964601673</v>
          </cell>
          <cell r="H11">
            <v>30.199024032151677</v>
          </cell>
          <cell r="J11">
            <v>407.01316343995893</v>
          </cell>
          <cell r="K11">
            <v>30.930637973268755</v>
          </cell>
          <cell r="L11">
            <v>32.903048732688859</v>
          </cell>
          <cell r="M11">
            <v>36.12669280541639</v>
          </cell>
          <cell r="N11">
            <v>37.707819330624304</v>
          </cell>
          <cell r="O11">
            <v>40.577921623302139</v>
          </cell>
          <cell r="P11">
            <v>41.066077165354962</v>
          </cell>
          <cell r="Q11">
            <v>43.137792329705853</v>
          </cell>
          <cell r="R11">
            <v>45.710894436789545</v>
          </cell>
          <cell r="S11">
            <v>48.238526828678943</v>
          </cell>
          <cell r="T11">
            <v>50.61375221412915</v>
          </cell>
          <cell r="U11">
            <v>507.0165840322544</v>
          </cell>
          <cell r="V11">
            <v>50.54146115122893</v>
          </cell>
          <cell r="W11">
            <v>51.185053236416685</v>
          </cell>
          <cell r="X11">
            <v>51.841771428948796</v>
          </cell>
          <cell r="Y11">
            <v>51.519914592962429</v>
          </cell>
          <cell r="Z11">
            <v>51.177481072244483</v>
          </cell>
          <cell r="AA11">
            <v>50.835047551526515</v>
          </cell>
          <cell r="AB11">
            <v>50.492614030808546</v>
          </cell>
          <cell r="AC11">
            <v>50.150180510090614</v>
          </cell>
          <cell r="AD11">
            <v>49.80774698937266</v>
          </cell>
          <cell r="AE11">
            <v>49.465313468654692</v>
          </cell>
          <cell r="AF11">
            <v>306.42738628443681</v>
          </cell>
          <cell r="AG11">
            <v>49.122879947936745</v>
          </cell>
          <cell r="AH11">
            <v>47.253349714340047</v>
          </cell>
          <cell r="AI11">
            <v>42.900695551088518</v>
          </cell>
          <cell r="AJ11">
            <v>39.039524236637568</v>
          </cell>
          <cell r="AK11">
            <v>32.316316888063696</v>
          </cell>
          <cell r="AL11">
            <v>30.502634991774411</v>
          </cell>
          <cell r="AM11">
            <v>25.651077456621984</v>
          </cell>
          <cell r="AN11">
            <v>19.368423516473822</v>
          </cell>
          <cell r="AO11">
            <v>13.540369690053312</v>
          </cell>
          <cell r="AP11">
            <v>6.7321142914467229</v>
          </cell>
          <cell r="AQ11">
            <v>1377.1283547161554</v>
          </cell>
        </row>
        <row r="13">
          <cell r="K13">
            <v>15.545529445526629</v>
          </cell>
          <cell r="L13">
            <v>16.84194682761488</v>
          </cell>
          <cell r="M13">
            <v>18.311919785616151</v>
          </cell>
          <cell r="N13">
            <v>18.533580070370459</v>
          </cell>
          <cell r="O13">
            <v>19.590642754595301</v>
          </cell>
          <cell r="P13">
            <v>20.211500772084634</v>
          </cell>
          <cell r="Q13">
            <v>20.56109881801023</v>
          </cell>
          <cell r="R13">
            <v>21.409325053489649</v>
          </cell>
          <cell r="S13">
            <v>24.080963902462297</v>
          </cell>
          <cell r="T13">
            <v>26.617017233000489</v>
          </cell>
          <cell r="V13">
            <v>26.705554115188317</v>
          </cell>
          <cell r="W13">
            <v>27.509974145464067</v>
          </cell>
          <cell r="X13">
            <v>28.32752028308418</v>
          </cell>
          <cell r="Y13">
            <v>28.166491392185822</v>
          </cell>
          <cell r="Z13">
            <v>27.984885816555895</v>
          </cell>
          <cell r="AA13">
            <v>27.803280240925925</v>
          </cell>
          <cell r="AB13">
            <v>27.621674665295998</v>
          </cell>
          <cell r="AC13">
            <v>27.440069089666068</v>
          </cell>
          <cell r="AD13">
            <v>27.258463514036137</v>
          </cell>
          <cell r="AE13">
            <v>27.076857938406189</v>
          </cell>
          <cell r="AG13">
            <v>26.895252362776215</v>
          </cell>
          <cell r="AH13">
            <v>26.713646787146299</v>
          </cell>
          <cell r="AI13">
            <v>26.205175618398968</v>
          </cell>
          <cell r="AJ13">
            <v>25.430587665936145</v>
          </cell>
          <cell r="AK13">
            <v>22.692217709119497</v>
          </cell>
          <cell r="AL13">
            <v>20.949068765260222</v>
          </cell>
          <cell r="AM13">
            <v>19.877651538179158</v>
          </cell>
          <cell r="AN13">
            <v>17.380716505034126</v>
          </cell>
          <cell r="AO13">
            <v>11.617495603235161</v>
          </cell>
          <cell r="AP13">
            <v>5.7738726010925676</v>
          </cell>
        </row>
        <row r="15">
          <cell r="K15">
            <v>11.519095423327286</v>
          </cell>
          <cell r="L15">
            <v>12.837695614050535</v>
          </cell>
          <cell r="M15">
            <v>14.329851380686804</v>
          </cell>
          <cell r="N15">
            <v>15.094222801442239</v>
          </cell>
          <cell r="O15">
            <v>16.701117636591139</v>
          </cell>
          <cell r="P15">
            <v>17.275048240627914</v>
          </cell>
          <cell r="Q15">
            <v>17.639383502950007</v>
          </cell>
          <cell r="R15">
            <v>18.519042987357679</v>
          </cell>
          <cell r="S15">
            <v>19.23377042246301</v>
          </cell>
          <cell r="T15">
            <v>19.811030507038897</v>
          </cell>
          <cell r="V15">
            <v>19.943933006496721</v>
          </cell>
          <cell r="W15">
            <v>20.792718654042471</v>
          </cell>
          <cell r="X15">
            <v>21.654630408932587</v>
          </cell>
          <cell r="Y15">
            <v>21.537967135304228</v>
          </cell>
          <cell r="Z15">
            <v>21.400727176944308</v>
          </cell>
          <cell r="AA15">
            <v>21.263487218584331</v>
          </cell>
          <cell r="AB15">
            <v>21.1262472602244</v>
          </cell>
          <cell r="AC15">
            <v>20.989007301864472</v>
          </cell>
          <cell r="AD15">
            <v>20.851767343504537</v>
          </cell>
          <cell r="AE15">
            <v>20.714527385144596</v>
          </cell>
          <cell r="AG15">
            <v>20.577287426784622</v>
          </cell>
          <cell r="AH15">
            <v>20.440047468424702</v>
          </cell>
          <cell r="AI15">
            <v>19.975941916947374</v>
          </cell>
          <cell r="AJ15">
            <v>18.178564570494014</v>
          </cell>
          <cell r="AK15">
            <v>14.429326398294997</v>
          </cell>
          <cell r="AL15">
            <v>12.869565060930061</v>
          </cell>
          <cell r="AM15">
            <v>11.857404635595996</v>
          </cell>
          <cell r="AN15">
            <v>9.3863343391344625</v>
          </cell>
          <cell r="AO15">
            <v>7.6087595852455401</v>
          </cell>
          <cell r="AP15">
            <v>5.7738726010925676</v>
          </cell>
        </row>
        <row r="17">
          <cell r="K17">
            <v>15.385108527742126</v>
          </cell>
          <cell r="L17">
            <v>16.061101905073979</v>
          </cell>
          <cell r="M17">
            <v>17.814773019800239</v>
          </cell>
          <cell r="N17">
            <v>19.174239260253845</v>
          </cell>
          <cell r="O17">
            <v>20.987278868706838</v>
          </cell>
          <cell r="P17">
            <v>20.854576393270328</v>
          </cell>
          <cell r="Q17">
            <v>22.576693511695623</v>
          </cell>
          <cell r="R17">
            <v>24.301569383299896</v>
          </cell>
          <cell r="S17">
            <v>24.157562926216645</v>
          </cell>
          <cell r="T17">
            <v>23.996734981128661</v>
          </cell>
          <cell r="V17">
            <v>23.835907036040613</v>
          </cell>
          <cell r="W17">
            <v>23.675079090952618</v>
          </cell>
          <cell r="X17">
            <v>23.514251145864616</v>
          </cell>
          <cell r="Y17">
            <v>23.353423200776607</v>
          </cell>
          <cell r="Z17">
            <v>23.192595255688587</v>
          </cell>
          <cell r="AA17">
            <v>23.031767310600589</v>
          </cell>
          <cell r="AB17">
            <v>22.870939365512548</v>
          </cell>
          <cell r="AC17">
            <v>22.710111420424546</v>
          </cell>
          <cell r="AD17">
            <v>22.549283475336523</v>
          </cell>
          <cell r="AE17">
            <v>22.388455530248503</v>
          </cell>
          <cell r="AG17">
            <v>22.22762758516053</v>
          </cell>
          <cell r="AH17">
            <v>20.539702927193748</v>
          </cell>
          <cell r="AI17">
            <v>16.69551993268955</v>
          </cell>
          <cell r="AJ17">
            <v>13.608936570701424</v>
          </cell>
          <cell r="AK17">
            <v>9.6240991789441992</v>
          </cell>
          <cell r="AL17">
            <v>9.5535662265141887</v>
          </cell>
          <cell r="AM17">
            <v>5.7734259184428254</v>
          </cell>
          <cell r="AN17">
            <v>1.9877070114396957</v>
          </cell>
          <cell r="AO17">
            <v>1.9228740868181511</v>
          </cell>
          <cell r="AP17">
            <v>0.9582416903541553</v>
          </cell>
        </row>
        <row r="18">
          <cell r="A18" t="str">
            <v>Of which</v>
          </cell>
        </row>
        <row r="19">
          <cell r="K19">
            <v>19.411542549941469</v>
          </cell>
          <cell r="L19">
            <v>20.065353118638324</v>
          </cell>
          <cell r="M19">
            <v>21.796841424729585</v>
          </cell>
          <cell r="N19">
            <v>22.613596529182065</v>
          </cell>
          <cell r="O19">
            <v>23.876803986711</v>
          </cell>
          <cell r="P19">
            <v>23.791028924727048</v>
          </cell>
          <cell r="Q19">
            <v>25.498408826755846</v>
          </cell>
          <cell r="R19">
            <v>27.191851449431866</v>
          </cell>
          <cell r="S19">
            <v>29.004756406215932</v>
          </cell>
          <cell r="T19">
            <v>30.802721707090253</v>
          </cell>
          <cell r="V19">
            <v>30.597528144732209</v>
          </cell>
          <cell r="W19">
            <v>30.392334582374215</v>
          </cell>
          <cell r="X19">
            <v>30.18714102001621</v>
          </cell>
          <cell r="Y19">
            <v>29.981947457658201</v>
          </cell>
          <cell r="Z19">
            <v>29.776753895300175</v>
          </cell>
          <cell r="AA19">
            <v>29.571560332942184</v>
          </cell>
          <cell r="AB19">
            <v>29.366366770584147</v>
          </cell>
          <cell r="AC19">
            <v>29.161173208226142</v>
          </cell>
          <cell r="AD19">
            <v>28.955979645868123</v>
          </cell>
          <cell r="AE19">
            <v>28.750786083510096</v>
          </cell>
          <cell r="AG19">
            <v>28.545592521152123</v>
          </cell>
          <cell r="AH19">
            <v>26.813302245915345</v>
          </cell>
          <cell r="AI19">
            <v>22.924753634141144</v>
          </cell>
          <cell r="AJ19">
            <v>20.860959666143554</v>
          </cell>
          <cell r="AK19">
            <v>17.886990489768699</v>
          </cell>
          <cell r="AL19">
            <v>17.63306993084435</v>
          </cell>
          <cell r="AM19">
            <v>13.793672821025988</v>
          </cell>
          <cell r="AN19">
            <v>9.9820891773393594</v>
          </cell>
          <cell r="AO19">
            <v>5.9316101048077723</v>
          </cell>
          <cell r="AP19">
            <v>0.9582416903541553</v>
          </cell>
        </row>
        <row r="24">
          <cell r="K24">
            <v>49.740676351514082</v>
          </cell>
          <cell r="L24">
            <v>48.813415545646478</v>
          </cell>
          <cell r="M24">
            <v>49.311939832835492</v>
          </cell>
          <cell r="N24">
            <v>50.849504428068428</v>
          </cell>
          <cell r="O24">
            <v>51.720931060832733</v>
          </cell>
          <cell r="P24">
            <v>50.782976687298756</v>
          </cell>
          <cell r="Q24">
            <v>52.33622837983922</v>
          </cell>
          <cell r="R24">
            <v>53.163626926847527</v>
          </cell>
          <cell r="S24">
            <v>50.079396105965671</v>
          </cell>
          <cell r="T24">
            <v>47.411491800897984</v>
          </cell>
          <cell r="V24">
            <v>47.161096044927135</v>
          </cell>
          <cell r="W24">
            <v>46.253891700767994</v>
          </cell>
          <cell r="X24">
            <v>45.357730836979272</v>
          </cell>
          <cell r="Y24">
            <v>45.328924524200708</v>
          </cell>
          <cell r="Z24">
            <v>45.317969485346211</v>
          </cell>
          <cell r="AA24">
            <v>45.306866856484277</v>
          </cell>
          <cell r="AB24">
            <v>45.295613634813257</v>
          </cell>
          <cell r="AC24">
            <v>45.284206735517316</v>
          </cell>
          <cell r="AD24">
            <v>45.272642988946679</v>
          </cell>
          <cell r="AE24">
            <v>45.260919137681555</v>
          </cell>
          <cell r="AG24">
            <v>45.249031833472806</v>
          </cell>
          <cell r="AH24">
            <v>43.467189207457466</v>
          </cell>
          <cell r="AI24">
            <v>38.916664912361625</v>
          </cell>
          <cell r="AJ24">
            <v>34.859381195864557</v>
          </cell>
          <cell r="AK24">
            <v>29.78092835356167</v>
          </cell>
          <cell r="AL24">
            <v>31.320462081687307</v>
          </cell>
          <cell r="AM24">
            <v>22.507537658822123</v>
          </cell>
          <cell r="AN24">
            <v>10.262616416607425</v>
          </cell>
          <cell r="AO24">
            <v>14.201045693978982</v>
          </cell>
          <cell r="AP24">
            <v>14.233889219195511</v>
          </cell>
        </row>
        <row r="26">
          <cell r="K26">
            <v>62.758299931341675</v>
          </cell>
          <cell r="L26">
            <v>60.983264139604152</v>
          </cell>
          <cell r="M26">
            <v>60.334450048141782</v>
          </cell>
          <cell r="N26">
            <v>59.970576211010155</v>
          </cell>
          <cell r="O26">
            <v>58.841860380053546</v>
          </cell>
          <cell r="P26">
            <v>57.933531924491056</v>
          </cell>
          <cell r="Q26">
            <v>59.109211319553204</v>
          </cell>
          <cell r="R26">
            <v>59.486588010290653</v>
          </cell>
          <cell r="S26">
            <v>60.127782320607515</v>
          </cell>
          <cell r="T26">
            <v>60.858403812415787</v>
          </cell>
          <cell r="V26">
            <v>60.53946096488788</v>
          </cell>
          <cell r="W26">
            <v>59.377362453832419</v>
          </cell>
          <cell r="X26">
            <v>58.229377947450899</v>
          </cell>
          <cell r="Y26">
            <v>58.194870264310772</v>
          </cell>
          <cell r="Z26">
            <v>58.183312799756479</v>
          </cell>
          <cell r="AA26">
            <v>58.171599629110972</v>
          </cell>
          <cell r="AB26">
            <v>58.159727584446273</v>
          </cell>
          <cell r="AC26">
            <v>58.147693411310222</v>
          </cell>
          <cell r="AD26">
            <v>58.135493765751697</v>
          </cell>
          <cell r="AE26">
            <v>58.123125211222948</v>
          </cell>
          <cell r="AG26">
            <v>58.110584215352169</v>
          </cell>
          <cell r="AH26">
            <v>56.743706865247425</v>
          </cell>
          <cell r="AI26">
            <v>53.436787771520123</v>
          </cell>
          <cell r="AJ26">
            <v>53.435486405252064</v>
          </cell>
          <cell r="AK26">
            <v>55.349718693888072</v>
          </cell>
          <cell r="AL26">
            <v>57.808349788795056</v>
          </cell>
          <cell r="AM26">
            <v>53.774243379648233</v>
          </cell>
          <cell r="AN26">
            <v>51.537953870376121</v>
          </cell>
          <cell r="AO26">
            <v>43.806854913016913</v>
          </cell>
          <cell r="AP26">
            <v>14.233889219195511</v>
          </cell>
        </row>
      </sheetData>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9">
          <cell r="T9">
            <v>33.960699999999996</v>
          </cell>
          <cell r="U9">
            <v>3.5045000000000002</v>
          </cell>
          <cell r="V9">
            <v>4.4660000000000002</v>
          </cell>
        </row>
        <row r="14">
          <cell r="T14">
            <v>0</v>
          </cell>
          <cell r="U14">
            <v>0</v>
          </cell>
          <cell r="V14">
            <v>0</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cell r="W21">
            <v>1.5252999999999999</v>
          </cell>
          <cell r="X21">
            <v>1.3972</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sheetData sheetId="1" refreshError="1"/>
      <sheetData sheetId="2" refreshError="1"/>
      <sheetData sheetId="3" refreshError="1">
        <row r="358">
          <cell r="U358">
            <v>0</v>
          </cell>
          <cell r="V358">
            <v>0</v>
          </cell>
          <cell r="W358">
            <v>0</v>
          </cell>
          <cell r="X358">
            <v>0</v>
          </cell>
          <cell r="Y358">
            <v>0</v>
          </cell>
          <cell r="Z358">
            <v>0</v>
          </cell>
          <cell r="AA358">
            <v>0</v>
          </cell>
          <cell r="AB358">
            <v>0</v>
          </cell>
          <cell r="AC358">
            <v>0</v>
          </cell>
          <cell r="AD358">
            <v>0</v>
          </cell>
          <cell r="AF358">
            <v>0</v>
          </cell>
          <cell r="AG358">
            <v>1.35</v>
          </cell>
          <cell r="AH358">
            <v>1.35</v>
          </cell>
          <cell r="AI358">
            <v>1.35</v>
          </cell>
          <cell r="AJ358">
            <v>1.35</v>
          </cell>
          <cell r="AK358">
            <v>5.4</v>
          </cell>
          <cell r="AL358">
            <v>8.1000000000000014</v>
          </cell>
          <cell r="AM358">
            <v>8.1000000000000014</v>
          </cell>
          <cell r="AN358">
            <v>13.5</v>
          </cell>
          <cell r="AO358">
            <v>13.5</v>
          </cell>
          <cell r="AP358">
            <v>13.5</v>
          </cell>
          <cell r="AQ358">
            <v>13.5</v>
          </cell>
        </row>
        <row r="359">
          <cell r="U359">
            <v>0</v>
          </cell>
          <cell r="V359">
            <v>0</v>
          </cell>
          <cell r="W359">
            <v>0</v>
          </cell>
          <cell r="X359">
            <v>0</v>
          </cell>
          <cell r="Y359">
            <v>0</v>
          </cell>
          <cell r="Z359">
            <v>0</v>
          </cell>
          <cell r="AA359">
            <v>0</v>
          </cell>
          <cell r="AB359">
            <v>0</v>
          </cell>
          <cell r="AC359">
            <v>0</v>
          </cell>
          <cell r="AD359">
            <v>0</v>
          </cell>
          <cell r="AF359">
            <v>0</v>
          </cell>
          <cell r="AG359">
            <v>1000</v>
          </cell>
          <cell r="AH359">
            <v>1000</v>
          </cell>
          <cell r="AI359">
            <v>1000</v>
          </cell>
          <cell r="AJ359">
            <v>1000</v>
          </cell>
          <cell r="AK359">
            <v>4000</v>
          </cell>
          <cell r="AL359">
            <v>6000</v>
          </cell>
          <cell r="AM359">
            <v>6000</v>
          </cell>
          <cell r="AN359">
            <v>10000</v>
          </cell>
          <cell r="AO359">
            <v>10000</v>
          </cell>
          <cell r="AP359">
            <v>10000</v>
          </cell>
          <cell r="AQ359">
            <v>10000</v>
          </cell>
        </row>
      </sheetData>
      <sheetData sheetId="4" refreshError="1"/>
      <sheetData sheetId="5" refreshError="1"/>
      <sheetData sheetId="6" refreshError="1"/>
      <sheetData sheetId="7" refreshError="1"/>
      <sheetData sheetId="8" refreshError="1"/>
      <sheetData sheetId="9" refreshError="1">
        <row r="9">
          <cell r="Q9">
            <v>1996</v>
          </cell>
          <cell r="R9">
            <v>1997</v>
          </cell>
          <cell r="S9">
            <v>1997</v>
          </cell>
          <cell r="T9">
            <v>1997</v>
          </cell>
          <cell r="U9">
            <v>1997</v>
          </cell>
          <cell r="V9">
            <v>1997</v>
          </cell>
          <cell r="W9">
            <v>1998</v>
          </cell>
          <cell r="X9">
            <v>1998</v>
          </cell>
          <cell r="Y9">
            <v>1998</v>
          </cell>
          <cell r="Z9">
            <v>1998</v>
          </cell>
          <cell r="AA9">
            <v>1998</v>
          </cell>
          <cell r="AB9">
            <v>1999</v>
          </cell>
          <cell r="AC9">
            <v>1999</v>
          </cell>
          <cell r="AD9">
            <v>1999</v>
          </cell>
          <cell r="AE9">
            <v>1999</v>
          </cell>
          <cell r="AF9">
            <v>1999</v>
          </cell>
          <cell r="AG9">
            <v>2000</v>
          </cell>
          <cell r="AH9">
            <v>2001</v>
          </cell>
          <cell r="AI9">
            <v>2002</v>
          </cell>
          <cell r="AJ9">
            <v>2003</v>
          </cell>
          <cell r="AK9">
            <v>2004</v>
          </cell>
        </row>
        <row r="13">
          <cell r="Q13">
            <v>90.8</v>
          </cell>
          <cell r="R13">
            <v>14.7</v>
          </cell>
          <cell r="S13">
            <v>53.599999999999994</v>
          </cell>
          <cell r="T13">
            <v>85.9</v>
          </cell>
          <cell r="U13">
            <v>20</v>
          </cell>
          <cell r="V13">
            <v>174.2</v>
          </cell>
          <cell r="W13">
            <v>4.45</v>
          </cell>
          <cell r="X13">
            <v>0</v>
          </cell>
          <cell r="Y13">
            <v>2.2999999999999998</v>
          </cell>
          <cell r="Z13">
            <v>19.399999999999999</v>
          </cell>
          <cell r="AA13">
            <v>26.150000000000002</v>
          </cell>
          <cell r="AB13">
            <v>0</v>
          </cell>
          <cell r="AC13">
            <v>94.9</v>
          </cell>
          <cell r="AD13">
            <v>0</v>
          </cell>
          <cell r="AE13">
            <v>0</v>
          </cell>
          <cell r="AF13">
            <v>114.9</v>
          </cell>
          <cell r="AG13">
            <v>112.6</v>
          </cell>
          <cell r="AH13">
            <v>70</v>
          </cell>
          <cell r="AI13">
            <v>60</v>
          </cell>
          <cell r="AJ13">
            <v>40</v>
          </cell>
          <cell r="AK13">
            <v>40</v>
          </cell>
        </row>
        <row r="61">
          <cell r="Q61">
            <v>76.78</v>
          </cell>
          <cell r="R61">
            <v>4.33</v>
          </cell>
          <cell r="S61">
            <v>2.61</v>
          </cell>
          <cell r="T61">
            <v>12.760000000000002</v>
          </cell>
          <cell r="U61">
            <v>44.510000000000005</v>
          </cell>
          <cell r="V61">
            <v>64.210000000000008</v>
          </cell>
          <cell r="W61">
            <v>8.19</v>
          </cell>
          <cell r="X61">
            <v>9.7799999999999994</v>
          </cell>
          <cell r="Y61">
            <v>9.4499999999999993</v>
          </cell>
          <cell r="Z61">
            <v>46.13</v>
          </cell>
          <cell r="AA61">
            <v>73.55</v>
          </cell>
          <cell r="AB61">
            <v>7.9799999999999995</v>
          </cell>
          <cell r="AC61">
            <v>6.1160000000000005</v>
          </cell>
          <cell r="AD61">
            <v>38.659999999999997</v>
          </cell>
          <cell r="AE61">
            <v>5.56</v>
          </cell>
          <cell r="AF61">
            <v>58.316000000000003</v>
          </cell>
          <cell r="AG61">
            <v>74.066000000000003</v>
          </cell>
          <cell r="AH61">
            <v>98.094999999999999</v>
          </cell>
          <cell r="AI61">
            <v>84.61</v>
          </cell>
          <cell r="AJ61">
            <v>61.33</v>
          </cell>
          <cell r="AK61">
            <v>55.18</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work"/>
      <sheetName val="Roadmap"/>
      <sheetName val="monimp"/>
      <sheetName val="interv"/>
      <sheetName val="Montabs"/>
      <sheetName val="fiscout"/>
      <sheetName val="corresp"/>
      <sheetName val="junk"/>
      <sheetName val="re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hart3"/>
      <sheetName val="Sheet1"/>
      <sheetName val="monthly"/>
      <sheetName val="New_EXR"/>
      <sheetName val="data"/>
      <sheetName val="fig3"/>
      <sheetName val="fig3data"/>
      <sheetName val="chart"/>
      <sheetName val="fig1data"/>
      <sheetName val="fig1"/>
      <sheetName val="fig2"/>
      <sheetName val="FOREX"/>
      <sheetName val="Current"/>
      <sheetName val="XRATE"/>
      <sheetName val="Chart1"/>
      <sheetName val="Chart2"/>
      <sheetName val="CHART 1A"/>
    </sheetNames>
    <sheetDataSet>
      <sheetData sheetId="0" refreshError="1"/>
      <sheetData sheetId="1" refreshError="1"/>
      <sheetData sheetId="2" refreshError="1"/>
      <sheetData sheetId="3" refreshError="1"/>
      <sheetData sheetId="4" refreshError="1"/>
      <sheetData sheetId="5" refreshError="1">
        <row r="13">
          <cell r="B13" t="str">
            <v>Sept 2, 1994</v>
          </cell>
          <cell r="K13">
            <v>12</v>
          </cell>
        </row>
        <row r="14">
          <cell r="B14" t="str">
            <v>Sept. 7</v>
          </cell>
          <cell r="K14">
            <v>12.5</v>
          </cell>
        </row>
        <row r="15">
          <cell r="B15" t="str">
            <v>Sept. 9</v>
          </cell>
          <cell r="K15">
            <v>13</v>
          </cell>
        </row>
        <row r="16">
          <cell r="B16" t="str">
            <v>Sept. 14</v>
          </cell>
          <cell r="K16">
            <v>15</v>
          </cell>
        </row>
        <row r="17">
          <cell r="B17" t="str">
            <v>Sept. 21</v>
          </cell>
          <cell r="K17">
            <v>16</v>
          </cell>
        </row>
        <row r="18">
          <cell r="B18" t="str">
            <v>Sept. 27</v>
          </cell>
          <cell r="K18">
            <v>17</v>
          </cell>
        </row>
        <row r="19">
          <cell r="B19" t="str">
            <v>Sept. 30, 1994</v>
          </cell>
          <cell r="K19">
            <v>18</v>
          </cell>
        </row>
        <row r="20">
          <cell r="B20" t="str">
            <v>Oct. 5</v>
          </cell>
          <cell r="K20">
            <v>20</v>
          </cell>
        </row>
        <row r="21">
          <cell r="B21" t="str">
            <v>Oct. 10</v>
          </cell>
          <cell r="K21">
            <v>22</v>
          </cell>
        </row>
        <row r="22">
          <cell r="B22" t="str">
            <v>Oct. 19</v>
          </cell>
          <cell r="K22">
            <v>22</v>
          </cell>
        </row>
        <row r="23">
          <cell r="B23" t="str">
            <v>Oct. 26</v>
          </cell>
          <cell r="K23">
            <v>22</v>
          </cell>
        </row>
        <row r="24">
          <cell r="B24" t="str">
            <v>Nov. 2</v>
          </cell>
          <cell r="K24">
            <v>23</v>
          </cell>
        </row>
        <row r="25">
          <cell r="B25" t="str">
            <v>Nov. 9</v>
          </cell>
          <cell r="K25">
            <v>23</v>
          </cell>
        </row>
        <row r="26">
          <cell r="B26" t="str">
            <v>Nov. 16</v>
          </cell>
          <cell r="K26">
            <v>23</v>
          </cell>
        </row>
        <row r="27">
          <cell r="B27" t="str">
            <v>Nov. 23</v>
          </cell>
          <cell r="K27">
            <v>23</v>
          </cell>
        </row>
        <row r="28">
          <cell r="B28" t="str">
            <v>Nov. 30</v>
          </cell>
          <cell r="K28">
            <v>25</v>
          </cell>
        </row>
        <row r="29">
          <cell r="B29" t="str">
            <v>Dec. 7</v>
          </cell>
          <cell r="K29">
            <v>25</v>
          </cell>
        </row>
        <row r="30">
          <cell r="B30" t="str">
            <v>Dec. 14</v>
          </cell>
          <cell r="K30">
            <v>25</v>
          </cell>
        </row>
        <row r="31">
          <cell r="B31" t="str">
            <v>Dec. 21</v>
          </cell>
          <cell r="K31">
            <v>25</v>
          </cell>
        </row>
        <row r="32">
          <cell r="B32" t="str">
            <v>Dec. 28, 1994</v>
          </cell>
          <cell r="K32">
            <v>25</v>
          </cell>
        </row>
        <row r="33">
          <cell r="B33" t="str">
            <v>Jan. 4</v>
          </cell>
          <cell r="K33">
            <v>25</v>
          </cell>
        </row>
        <row r="34">
          <cell r="B34" t="str">
            <v>Jan. 11</v>
          </cell>
          <cell r="K34">
            <v>25</v>
          </cell>
        </row>
        <row r="35">
          <cell r="B35" t="str">
            <v>Jan. 18</v>
          </cell>
          <cell r="K35">
            <v>25</v>
          </cell>
        </row>
        <row r="37">
          <cell r="B37" t="str">
            <v>Jan 25, 1995</v>
          </cell>
          <cell r="K37">
            <v>25</v>
          </cell>
        </row>
        <row r="38">
          <cell r="B38" t="str">
            <v>Feb. 1</v>
          </cell>
          <cell r="K38">
            <v>25</v>
          </cell>
        </row>
        <row r="39">
          <cell r="B39" t="str">
            <v>Feb. 8</v>
          </cell>
          <cell r="K39">
            <v>25</v>
          </cell>
        </row>
        <row r="40">
          <cell r="B40" t="str">
            <v>Feb. 15</v>
          </cell>
          <cell r="K40">
            <v>25</v>
          </cell>
        </row>
        <row r="41">
          <cell r="B41" t="str">
            <v>Feb. 22</v>
          </cell>
          <cell r="K41">
            <v>25</v>
          </cell>
        </row>
        <row r="42">
          <cell r="B42" t="str">
            <v>Mar. 1</v>
          </cell>
          <cell r="K42">
            <v>25</v>
          </cell>
        </row>
        <row r="43">
          <cell r="B43" t="str">
            <v>Mar. 7</v>
          </cell>
          <cell r="K43">
            <v>25</v>
          </cell>
        </row>
        <row r="44">
          <cell r="B44" t="str">
            <v>Mar. 15</v>
          </cell>
          <cell r="K44">
            <v>25</v>
          </cell>
        </row>
        <row r="45">
          <cell r="B45" t="str">
            <v>Mar. 22</v>
          </cell>
          <cell r="K45">
            <v>25</v>
          </cell>
        </row>
        <row r="46">
          <cell r="B46" t="str">
            <v>Mar. 27</v>
          </cell>
          <cell r="K46">
            <v>26.1</v>
          </cell>
        </row>
        <row r="47">
          <cell r="B47" t="str">
            <v>Apr. 4       Q</v>
          </cell>
          <cell r="K47">
            <v>26.1</v>
          </cell>
        </row>
        <row r="48">
          <cell r="B48" t="str">
            <v>Apr. 6</v>
          </cell>
          <cell r="K48">
            <v>26.1</v>
          </cell>
        </row>
        <row r="49">
          <cell r="B49" t="str">
            <v>Apr. 11</v>
          </cell>
          <cell r="K49">
            <v>26.1</v>
          </cell>
        </row>
        <row r="50">
          <cell r="B50" t="str">
            <v>Apr. 13</v>
          </cell>
          <cell r="K50">
            <v>26.1</v>
          </cell>
        </row>
        <row r="51">
          <cell r="B51" t="str">
            <v>Apr. 18</v>
          </cell>
          <cell r="K51">
            <v>26.1</v>
          </cell>
        </row>
        <row r="52">
          <cell r="B52" t="str">
            <v>Apr. 20</v>
          </cell>
          <cell r="K52">
            <v>26.1</v>
          </cell>
        </row>
        <row r="53">
          <cell r="B53" t="str">
            <v>Apr. 25</v>
          </cell>
          <cell r="K53">
            <v>26.2</v>
          </cell>
        </row>
        <row r="54">
          <cell r="B54" t="str">
            <v>Apr. 27</v>
          </cell>
          <cell r="K54">
            <v>26.3</v>
          </cell>
        </row>
        <row r="55">
          <cell r="B55" t="str">
            <v>May 2</v>
          </cell>
          <cell r="K55">
            <v>26.5</v>
          </cell>
        </row>
        <row r="56">
          <cell r="B56" t="str">
            <v>May 5</v>
          </cell>
          <cell r="K56">
            <v>26.5</v>
          </cell>
        </row>
        <row r="57">
          <cell r="B57" t="str">
            <v>May 9</v>
          </cell>
        </row>
        <row r="58">
          <cell r="B58" t="str">
            <v>May 11</v>
          </cell>
          <cell r="K58">
            <v>26.5</v>
          </cell>
        </row>
        <row r="59">
          <cell r="B59" t="str">
            <v>May 16</v>
          </cell>
          <cell r="K59">
            <v>26.5</v>
          </cell>
        </row>
        <row r="60">
          <cell r="B60" t="str">
            <v>May 18</v>
          </cell>
          <cell r="K60">
            <v>26.6</v>
          </cell>
        </row>
        <row r="61">
          <cell r="B61" t="str">
            <v>May 23</v>
          </cell>
          <cell r="K61">
            <v>26.9</v>
          </cell>
        </row>
        <row r="62">
          <cell r="B62" t="str">
            <v>May 25</v>
          </cell>
          <cell r="K62">
            <v>27.3</v>
          </cell>
        </row>
        <row r="63">
          <cell r="B63" t="str">
            <v>May 30</v>
          </cell>
          <cell r="K63">
            <v>27.6</v>
          </cell>
        </row>
        <row r="64">
          <cell r="B64" t="str">
            <v>June 1</v>
          </cell>
          <cell r="K64">
            <v>28</v>
          </cell>
        </row>
        <row r="65">
          <cell r="B65" t="str">
            <v>June 6</v>
          </cell>
          <cell r="K65">
            <v>28.4</v>
          </cell>
        </row>
        <row r="66">
          <cell r="B66" t="str">
            <v>June 8</v>
          </cell>
          <cell r="K66">
            <v>28.7</v>
          </cell>
        </row>
        <row r="67">
          <cell r="B67" t="str">
            <v>June 13</v>
          </cell>
          <cell r="K67">
            <v>28.9</v>
          </cell>
        </row>
        <row r="68">
          <cell r="B68" t="str">
            <v>June 15</v>
          </cell>
          <cell r="K68">
            <v>29.2</v>
          </cell>
        </row>
        <row r="69">
          <cell r="B69" t="str">
            <v>June 20</v>
          </cell>
          <cell r="K69">
            <v>29.4</v>
          </cell>
        </row>
        <row r="70">
          <cell r="B70" t="str">
            <v>June 22</v>
          </cell>
          <cell r="K70">
            <v>29.7</v>
          </cell>
        </row>
        <row r="71">
          <cell r="B71" t="str">
            <v>June 27</v>
          </cell>
          <cell r="K71">
            <v>29.9</v>
          </cell>
        </row>
        <row r="72">
          <cell r="B72" t="str">
            <v xml:space="preserve">June 29    </v>
          </cell>
          <cell r="K72">
            <v>30</v>
          </cell>
        </row>
        <row r="73">
          <cell r="B73" t="str">
            <v>July 4       Q</v>
          </cell>
          <cell r="K73">
            <v>30</v>
          </cell>
        </row>
        <row r="74">
          <cell r="B74" t="str">
            <v>July 6</v>
          </cell>
          <cell r="K74">
            <v>30.1</v>
          </cell>
        </row>
        <row r="75">
          <cell r="B75" t="str">
            <v>July 11</v>
          </cell>
          <cell r="K75">
            <v>30.25</v>
          </cell>
        </row>
        <row r="76">
          <cell r="B76" t="str">
            <v>July 13</v>
          </cell>
          <cell r="K76">
            <v>30.4</v>
          </cell>
        </row>
        <row r="77">
          <cell r="B77" t="str">
            <v>July 18</v>
          </cell>
          <cell r="K77">
            <v>30.5</v>
          </cell>
        </row>
        <row r="78">
          <cell r="B78" t="str">
            <v>July 20</v>
          </cell>
          <cell r="K78">
            <v>30.65</v>
          </cell>
        </row>
        <row r="79">
          <cell r="B79" t="str">
            <v>July 25</v>
          </cell>
          <cell r="K79">
            <v>30.8</v>
          </cell>
        </row>
        <row r="80">
          <cell r="B80" t="str">
            <v>July 27</v>
          </cell>
          <cell r="K80">
            <v>30.9</v>
          </cell>
        </row>
        <row r="81">
          <cell r="B81" t="str">
            <v>Aug  1</v>
          </cell>
          <cell r="K81">
            <v>31</v>
          </cell>
        </row>
        <row r="82">
          <cell r="B82" t="str">
            <v>Aug 3</v>
          </cell>
          <cell r="K82">
            <v>31.2</v>
          </cell>
        </row>
        <row r="83">
          <cell r="B83" t="str">
            <v>Aug 8</v>
          </cell>
          <cell r="K83">
            <v>31.3</v>
          </cell>
        </row>
        <row r="84">
          <cell r="B84" t="str">
            <v>Aug 10</v>
          </cell>
          <cell r="K84">
            <v>31.4</v>
          </cell>
        </row>
        <row r="85">
          <cell r="B85" t="str">
            <v>Aug 15</v>
          </cell>
          <cell r="K85">
            <v>31.45</v>
          </cell>
        </row>
        <row r="86">
          <cell r="B86" t="str">
            <v>Aug 17</v>
          </cell>
          <cell r="K86">
            <v>31.5</v>
          </cell>
        </row>
        <row r="87">
          <cell r="B87" t="str">
            <v>Aug 22</v>
          </cell>
          <cell r="K87">
            <v>31.7</v>
          </cell>
        </row>
        <row r="88">
          <cell r="B88" t="str">
            <v>Aug 24</v>
          </cell>
          <cell r="K88">
            <v>32.200000000000003</v>
          </cell>
        </row>
        <row r="89">
          <cell r="B89" t="str">
            <v>Aug 29</v>
          </cell>
          <cell r="K89">
            <v>32.200000000000003</v>
          </cell>
        </row>
        <row r="90">
          <cell r="B90" t="str">
            <v>Aug 31</v>
          </cell>
          <cell r="K90">
            <v>32.200000000000003</v>
          </cell>
        </row>
        <row r="91">
          <cell r="B91" t="str">
            <v>Sept. 5     Q</v>
          </cell>
          <cell r="K91">
            <v>32.200000000000003</v>
          </cell>
        </row>
        <row r="124">
          <cell r="AE124" t="str">
            <v>…</v>
          </cell>
        </row>
        <row r="125">
          <cell r="K125">
            <v>35.5</v>
          </cell>
          <cell r="V125">
            <v>49</v>
          </cell>
          <cell r="AE125" t="str">
            <v>…</v>
          </cell>
        </row>
        <row r="126">
          <cell r="K126">
            <v>35.5</v>
          </cell>
          <cell r="V126">
            <v>49</v>
          </cell>
          <cell r="AE126" t="str">
            <v>…</v>
          </cell>
        </row>
        <row r="127">
          <cell r="K127">
            <v>36.5</v>
          </cell>
          <cell r="V127">
            <v>48</v>
          </cell>
          <cell r="AE127" t="str">
            <v>…</v>
          </cell>
        </row>
        <row r="128">
          <cell r="K128">
            <v>36.5</v>
          </cell>
          <cell r="V128">
            <v>49</v>
          </cell>
          <cell r="AE128" t="str">
            <v>…</v>
          </cell>
        </row>
        <row r="129">
          <cell r="K129">
            <v>36.4</v>
          </cell>
          <cell r="V129">
            <v>48</v>
          </cell>
          <cell r="AE129" t="str">
            <v>…</v>
          </cell>
        </row>
        <row r="130">
          <cell r="K130">
            <v>36.4</v>
          </cell>
          <cell r="V130">
            <v>48</v>
          </cell>
          <cell r="AE130" t="str">
            <v>…</v>
          </cell>
        </row>
        <row r="131">
          <cell r="K131">
            <v>36.299999999999997</v>
          </cell>
          <cell r="V131">
            <v>49</v>
          </cell>
          <cell r="AE131" t="str">
            <v>…</v>
          </cell>
        </row>
        <row r="132">
          <cell r="K132">
            <v>36.200000000000003</v>
          </cell>
          <cell r="V132">
            <v>48</v>
          </cell>
          <cell r="AE132" t="str">
            <v>…</v>
          </cell>
        </row>
        <row r="134">
          <cell r="K134">
            <v>36.1</v>
          </cell>
          <cell r="V134">
            <v>47.5</v>
          </cell>
          <cell r="AE134" t="str">
            <v>…</v>
          </cell>
        </row>
        <row r="135">
          <cell r="K135">
            <v>36</v>
          </cell>
          <cell r="V135">
            <v>45.5</v>
          </cell>
          <cell r="AE135" t="str">
            <v>…</v>
          </cell>
        </row>
        <row r="136">
          <cell r="K136">
            <v>36</v>
          </cell>
          <cell r="V136">
            <v>45</v>
          </cell>
          <cell r="AE136" t="str">
            <v>…</v>
          </cell>
        </row>
        <row r="137">
          <cell r="K137">
            <v>36</v>
          </cell>
          <cell r="V137">
            <v>44</v>
          </cell>
          <cell r="AE137" t="str">
            <v>…</v>
          </cell>
        </row>
        <row r="138">
          <cell r="K138">
            <v>36.1</v>
          </cell>
          <cell r="V138">
            <v>45</v>
          </cell>
          <cell r="AE138" t="str">
            <v>…</v>
          </cell>
        </row>
        <row r="139">
          <cell r="K139">
            <v>36.200000000000003</v>
          </cell>
          <cell r="V139">
            <v>46</v>
          </cell>
          <cell r="AE139" t="str">
            <v>…</v>
          </cell>
        </row>
        <row r="140">
          <cell r="K140">
            <v>37</v>
          </cell>
          <cell r="V140">
            <v>47</v>
          </cell>
          <cell r="AE140" t="str">
            <v>…</v>
          </cell>
        </row>
        <row r="141">
          <cell r="K141">
            <v>36.9</v>
          </cell>
          <cell r="V141">
            <v>47</v>
          </cell>
          <cell r="AE141" t="str">
            <v>…</v>
          </cell>
        </row>
        <row r="142">
          <cell r="K142">
            <v>36.799999999999997</v>
          </cell>
          <cell r="V142">
            <v>47</v>
          </cell>
          <cell r="AE142" t="str">
            <v>…</v>
          </cell>
        </row>
        <row r="143">
          <cell r="K143">
            <v>36.700000000000003</v>
          </cell>
          <cell r="V143">
            <v>47.5</v>
          </cell>
          <cell r="AE143">
            <v>0.45766590389015038</v>
          </cell>
        </row>
        <row r="144">
          <cell r="K144">
            <v>36.6</v>
          </cell>
          <cell r="V144">
            <v>48</v>
          </cell>
          <cell r="AE144">
            <v>0.45766590389015038</v>
          </cell>
        </row>
        <row r="145">
          <cell r="AE145" t="e">
            <v>#DIV/0!</v>
          </cell>
        </row>
        <row r="146">
          <cell r="K146">
            <v>36.5</v>
          </cell>
          <cell r="V146">
            <v>47.5</v>
          </cell>
          <cell r="AE146">
            <v>0.45766590389015038</v>
          </cell>
        </row>
        <row r="147">
          <cell r="K147">
            <v>36.4</v>
          </cell>
          <cell r="V147">
            <v>47.5</v>
          </cell>
          <cell r="AE147">
            <v>0.6896551724137866</v>
          </cell>
        </row>
        <row r="148">
          <cell r="K148">
            <v>36.4</v>
          </cell>
          <cell r="V148">
            <v>48</v>
          </cell>
          <cell r="AE148">
            <v>0.45977011494253522</v>
          </cell>
        </row>
        <row r="149">
          <cell r="K149">
            <v>36.299999999999997</v>
          </cell>
          <cell r="V149">
            <v>47</v>
          </cell>
          <cell r="AE149">
            <v>5.8139534883720927</v>
          </cell>
        </row>
        <row r="150">
          <cell r="K150">
            <v>36.200000000000003</v>
          </cell>
          <cell r="V150">
            <v>47</v>
          </cell>
          <cell r="AE150">
            <v>5.8275058275058278</v>
          </cell>
        </row>
        <row r="151">
          <cell r="K151">
            <v>36.1</v>
          </cell>
          <cell r="V151">
            <v>48.5</v>
          </cell>
          <cell r="AE151">
            <v>5.8275058275058278</v>
          </cell>
        </row>
        <row r="152">
          <cell r="K152">
            <v>37</v>
          </cell>
          <cell r="V152">
            <v>49</v>
          </cell>
          <cell r="AE152">
            <v>5.8275058275058278</v>
          </cell>
        </row>
        <row r="153">
          <cell r="K153">
            <v>37</v>
          </cell>
          <cell r="V153">
            <v>49</v>
          </cell>
          <cell r="AE153">
            <v>5.4794520547945345</v>
          </cell>
        </row>
        <row r="154">
          <cell r="K154">
            <v>37</v>
          </cell>
          <cell r="V154">
            <v>49.5</v>
          </cell>
          <cell r="AE154">
            <v>5.4794520547945345</v>
          </cell>
        </row>
        <row r="155">
          <cell r="K155">
            <v>36.9</v>
          </cell>
          <cell r="V155">
            <v>49.5</v>
          </cell>
          <cell r="AE155">
            <v>5.4794520547945345</v>
          </cell>
        </row>
        <row r="156">
          <cell r="K156">
            <v>36.799999999999997</v>
          </cell>
          <cell r="V156">
            <v>49.5</v>
          </cell>
          <cell r="AE156">
            <v>1.2004801920768309</v>
          </cell>
        </row>
        <row r="157">
          <cell r="K157">
            <v>36.799999999999997</v>
          </cell>
          <cell r="V157">
            <v>50</v>
          </cell>
          <cell r="AE157">
            <v>1.2453300124533002</v>
          </cell>
        </row>
        <row r="158">
          <cell r="K158">
            <v>36.5</v>
          </cell>
          <cell r="V158">
            <v>49.5</v>
          </cell>
          <cell r="AE158">
            <v>1.2738853503184715</v>
          </cell>
        </row>
        <row r="159">
          <cell r="K159">
            <v>36.5</v>
          </cell>
          <cell r="V159">
            <v>50</v>
          </cell>
          <cell r="AE159">
            <v>1.3586956521739131</v>
          </cell>
        </row>
        <row r="160">
          <cell r="K160">
            <v>37.5</v>
          </cell>
          <cell r="V160">
            <v>49.5</v>
          </cell>
          <cell r="AE160">
            <v>1.3586956521739131</v>
          </cell>
        </row>
        <row r="161">
          <cell r="K161">
            <v>37.5</v>
          </cell>
          <cell r="V161">
            <v>49.5</v>
          </cell>
          <cell r="AE161">
            <v>1.3227513227513228</v>
          </cell>
        </row>
        <row r="162">
          <cell r="K162">
            <v>37.450000000000003</v>
          </cell>
          <cell r="V162">
            <v>49.5</v>
          </cell>
          <cell r="AE162">
            <v>1.3227513227513228</v>
          </cell>
        </row>
        <row r="163">
          <cell r="K163">
            <v>37.4</v>
          </cell>
          <cell r="V163">
            <v>49.5</v>
          </cell>
          <cell r="AE163">
            <v>1.3227513227513228</v>
          </cell>
        </row>
        <row r="164">
          <cell r="K164">
            <v>37.35</v>
          </cell>
          <cell r="V164">
            <v>50</v>
          </cell>
          <cell r="AE164">
            <v>1.3227513227513228</v>
          </cell>
        </row>
        <row r="165">
          <cell r="K165">
            <v>37.299999999999997</v>
          </cell>
          <cell r="V165">
            <v>53</v>
          </cell>
          <cell r="AE165">
            <v>1.3227513227513228</v>
          </cell>
        </row>
        <row r="166">
          <cell r="K166">
            <v>38</v>
          </cell>
          <cell r="V166">
            <v>52</v>
          </cell>
          <cell r="AE166">
            <v>1.3227513227513228</v>
          </cell>
        </row>
        <row r="167">
          <cell r="K167">
            <v>38</v>
          </cell>
          <cell r="V167">
            <v>54</v>
          </cell>
          <cell r="AE167">
            <v>1.3037809647979137</v>
          </cell>
        </row>
        <row r="168">
          <cell r="K168">
            <v>38</v>
          </cell>
          <cell r="V168">
            <v>54</v>
          </cell>
          <cell r="AE168">
            <v>1.3037809647979137</v>
          </cell>
        </row>
        <row r="169">
          <cell r="K169">
            <v>37.9</v>
          </cell>
          <cell r="V169">
            <v>53</v>
          </cell>
          <cell r="AE169">
            <v>1.3037809647979137</v>
          </cell>
        </row>
        <row r="170">
          <cell r="K170">
            <v>38</v>
          </cell>
          <cell r="V170">
            <v>53</v>
          </cell>
          <cell r="AE170">
            <v>1.3037809647979137</v>
          </cell>
        </row>
        <row r="171">
          <cell r="K171">
            <v>38</v>
          </cell>
          <cell r="V171">
            <v>51</v>
          </cell>
          <cell r="AE171">
            <v>1.3037809647979137</v>
          </cell>
        </row>
        <row r="172">
          <cell r="K172">
            <v>37.9</v>
          </cell>
          <cell r="V172">
            <v>51.5</v>
          </cell>
          <cell r="AE172">
            <v>1.3037809647979137</v>
          </cell>
        </row>
        <row r="173">
          <cell r="K173">
            <v>37.799999999999997</v>
          </cell>
          <cell r="V173">
            <v>51.5</v>
          </cell>
          <cell r="AE173">
            <v>1.3037809647979137</v>
          </cell>
        </row>
        <row r="174">
          <cell r="K174">
            <v>37.799999999999997</v>
          </cell>
          <cell r="V174">
            <v>52</v>
          </cell>
          <cell r="AE174">
            <v>1.3037809647979137</v>
          </cell>
        </row>
        <row r="175">
          <cell r="K175">
            <v>37.799999999999997</v>
          </cell>
          <cell r="V175">
            <v>52</v>
          </cell>
          <cell r="AE175">
            <v>1.3037809647979137</v>
          </cell>
        </row>
        <row r="176">
          <cell r="K176">
            <v>37.700000000000003</v>
          </cell>
          <cell r="V176">
            <v>53</v>
          </cell>
          <cell r="AE176">
            <v>1.3037809647979137</v>
          </cell>
        </row>
        <row r="177">
          <cell r="K177">
            <v>37.700000000000003</v>
          </cell>
          <cell r="V177">
            <v>53</v>
          </cell>
          <cell r="AE177">
            <v>1.3037809647979137</v>
          </cell>
        </row>
        <row r="178">
          <cell r="K178">
            <v>37.799999999999997</v>
          </cell>
          <cell r="V178">
            <v>53</v>
          </cell>
          <cell r="AE178">
            <v>2.3255813953488373</v>
          </cell>
        </row>
        <row r="179">
          <cell r="K179">
            <v>37.799999999999997</v>
          </cell>
          <cell r="V179">
            <v>53</v>
          </cell>
          <cell r="AE179">
            <v>2.2727272727272729</v>
          </cell>
        </row>
        <row r="180">
          <cell r="K180">
            <v>38</v>
          </cell>
          <cell r="V180">
            <v>53</v>
          </cell>
          <cell r="AE180">
            <v>2.2471910112359552</v>
          </cell>
        </row>
        <row r="181">
          <cell r="K181">
            <v>38</v>
          </cell>
          <cell r="V181">
            <v>53</v>
          </cell>
          <cell r="AE181">
            <v>9.3023255813953494</v>
          </cell>
        </row>
        <row r="182">
          <cell r="K182">
            <v>37.9</v>
          </cell>
          <cell r="V182">
            <v>53</v>
          </cell>
          <cell r="AE182">
            <v>13.095238095238097</v>
          </cell>
        </row>
        <row r="183">
          <cell r="K183">
            <v>38</v>
          </cell>
          <cell r="V183">
            <v>53</v>
          </cell>
          <cell r="AE183">
            <v>13.095238095238097</v>
          </cell>
        </row>
        <row r="184">
          <cell r="K184">
            <v>38</v>
          </cell>
          <cell r="V184">
            <v>53</v>
          </cell>
          <cell r="AE184">
            <v>12.619047619047613</v>
          </cell>
        </row>
        <row r="185">
          <cell r="K185">
            <v>38</v>
          </cell>
          <cell r="V185">
            <v>54</v>
          </cell>
          <cell r="AE185">
            <v>12.619047619047613</v>
          </cell>
        </row>
        <row r="186">
          <cell r="K186">
            <v>38</v>
          </cell>
          <cell r="V186">
            <v>54</v>
          </cell>
          <cell r="AE186">
            <v>11.904761904761903</v>
          </cell>
        </row>
        <row r="187">
          <cell r="K187">
            <v>37.9</v>
          </cell>
          <cell r="V187">
            <v>54</v>
          </cell>
          <cell r="AE187">
            <v>11.904761904761903</v>
          </cell>
        </row>
        <row r="188">
          <cell r="K188">
            <v>38</v>
          </cell>
          <cell r="V188">
            <v>54</v>
          </cell>
          <cell r="AE188">
            <v>11.904761904761903</v>
          </cell>
        </row>
        <row r="189">
          <cell r="K189">
            <v>39</v>
          </cell>
          <cell r="V189">
            <v>54.5</v>
          </cell>
          <cell r="AE189">
            <v>11.904761904761903</v>
          </cell>
        </row>
        <row r="190">
          <cell r="K190">
            <v>39</v>
          </cell>
          <cell r="V190">
            <v>55.5</v>
          </cell>
          <cell r="AE190">
            <v>6.5645514223194743</v>
          </cell>
        </row>
        <row r="191">
          <cell r="K191">
            <v>38.9</v>
          </cell>
          <cell r="V191">
            <v>57</v>
          </cell>
          <cell r="AE191">
            <v>6.5645514223194743</v>
          </cell>
        </row>
        <row r="192">
          <cell r="K192">
            <v>39</v>
          </cell>
          <cell r="V192">
            <v>59</v>
          </cell>
          <cell r="AE192">
            <v>6.3457330415754898</v>
          </cell>
        </row>
        <row r="193">
          <cell r="K193">
            <v>39.5</v>
          </cell>
          <cell r="V193">
            <v>60</v>
          </cell>
          <cell r="AE193">
            <v>6.3457330415754898</v>
          </cell>
        </row>
        <row r="194">
          <cell r="K194">
            <v>39.5</v>
          </cell>
          <cell r="V194">
            <v>60</v>
          </cell>
          <cell r="AE194">
            <v>6.5645514223194743</v>
          </cell>
        </row>
        <row r="195">
          <cell r="K195">
            <v>39.5</v>
          </cell>
          <cell r="V195">
            <v>60</v>
          </cell>
          <cell r="AE195">
            <v>7.4165636588380712</v>
          </cell>
        </row>
        <row r="196">
          <cell r="K196">
            <v>39.5</v>
          </cell>
          <cell r="V196">
            <v>61</v>
          </cell>
          <cell r="AE196">
            <v>7.4165636588380712</v>
          </cell>
        </row>
        <row r="197">
          <cell r="K197">
            <v>39.4</v>
          </cell>
          <cell r="V197">
            <v>61</v>
          </cell>
          <cell r="AE197">
            <v>7.4165636588380712</v>
          </cell>
        </row>
        <row r="198">
          <cell r="K198">
            <v>39.6</v>
          </cell>
          <cell r="V198">
            <v>61</v>
          </cell>
          <cell r="AE198">
            <v>4.5848822800495697</v>
          </cell>
        </row>
        <row r="199">
          <cell r="K199">
            <v>39.5</v>
          </cell>
          <cell r="V199">
            <v>61</v>
          </cell>
          <cell r="AE199">
            <v>4.5848822800495697</v>
          </cell>
        </row>
        <row r="200">
          <cell r="K200">
            <v>40</v>
          </cell>
          <cell r="V200">
            <v>61</v>
          </cell>
          <cell r="AE200">
            <v>4.5848822800495697</v>
          </cell>
        </row>
        <row r="201">
          <cell r="K201">
            <v>40</v>
          </cell>
          <cell r="V201">
            <v>62</v>
          </cell>
          <cell r="AE201">
            <v>4.5848822800495697</v>
          </cell>
        </row>
        <row r="202">
          <cell r="K202">
            <v>40</v>
          </cell>
          <cell r="V202">
            <v>68</v>
          </cell>
          <cell r="AE202">
            <v>4.5848822800495697</v>
          </cell>
        </row>
        <row r="203">
          <cell r="K203">
            <v>40</v>
          </cell>
          <cell r="V203">
            <v>68</v>
          </cell>
          <cell r="AE203">
            <v>2.6378896882493863</v>
          </cell>
        </row>
        <row r="204">
          <cell r="K204">
            <v>40</v>
          </cell>
          <cell r="V204">
            <v>64</v>
          </cell>
          <cell r="AE204">
            <v>2.6378896882493863</v>
          </cell>
        </row>
        <row r="205">
          <cell r="K205">
            <v>40.049999999999997</v>
          </cell>
          <cell r="V205">
            <v>66</v>
          </cell>
          <cell r="AE205">
            <v>2.6378896882493863</v>
          </cell>
        </row>
        <row r="206">
          <cell r="K206">
            <v>40.049999999999997</v>
          </cell>
          <cell r="V206">
            <v>68</v>
          </cell>
          <cell r="AE206">
            <v>2.3622047244094548</v>
          </cell>
        </row>
        <row r="207">
          <cell r="K207">
            <v>40.049999999999997</v>
          </cell>
          <cell r="V207">
            <v>70</v>
          </cell>
          <cell r="AE207">
            <v>3.9215686274509802</v>
          </cell>
        </row>
        <row r="208">
          <cell r="K208">
            <v>40.1</v>
          </cell>
          <cell r="V208">
            <v>71</v>
          </cell>
          <cell r="AE208">
            <v>3.9215686274509802</v>
          </cell>
        </row>
        <row r="209">
          <cell r="K209">
            <v>44</v>
          </cell>
          <cell r="V209">
            <v>71</v>
          </cell>
          <cell r="AE209">
            <v>3.5714285714285712</v>
          </cell>
        </row>
        <row r="210">
          <cell r="K210">
            <v>43.8</v>
          </cell>
          <cell r="V210">
            <v>74</v>
          </cell>
          <cell r="AE210">
            <v>3.0303030303030227</v>
          </cell>
        </row>
        <row r="211">
          <cell r="K211">
            <v>43.6</v>
          </cell>
          <cell r="V211">
            <v>77</v>
          </cell>
          <cell r="AE211">
            <v>3.0303030303030227</v>
          </cell>
        </row>
        <row r="212">
          <cell r="K212">
            <v>43.5</v>
          </cell>
          <cell r="V212">
            <v>82</v>
          </cell>
          <cell r="AE212">
            <v>3.0303030303030227</v>
          </cell>
        </row>
        <row r="213">
          <cell r="K213">
            <v>48</v>
          </cell>
          <cell r="V213">
            <v>81</v>
          </cell>
          <cell r="AE213">
            <v>1.9230769230769231</v>
          </cell>
        </row>
        <row r="214">
          <cell r="K214">
            <v>48</v>
          </cell>
          <cell r="V214">
            <v>82</v>
          </cell>
          <cell r="AE214">
            <v>1.9230769230769231</v>
          </cell>
        </row>
        <row r="215">
          <cell r="K215">
            <v>48</v>
          </cell>
          <cell r="V215">
            <v>85</v>
          </cell>
          <cell r="AE215">
            <v>2.8846153846153846</v>
          </cell>
        </row>
        <row r="216">
          <cell r="K216">
            <v>48.1</v>
          </cell>
          <cell r="V216">
            <v>88</v>
          </cell>
          <cell r="AE216">
            <v>1.9230769230769231</v>
          </cell>
        </row>
        <row r="217">
          <cell r="K217">
            <v>48.1</v>
          </cell>
          <cell r="V217">
            <v>96</v>
          </cell>
          <cell r="AE217">
            <v>1.9230769230769231</v>
          </cell>
        </row>
        <row r="218">
          <cell r="K218">
            <v>51</v>
          </cell>
          <cell r="V218">
            <v>109</v>
          </cell>
          <cell r="AE218">
            <v>1.7857142857142856</v>
          </cell>
        </row>
        <row r="219">
          <cell r="K219">
            <v>51.1</v>
          </cell>
          <cell r="V219">
            <v>122</v>
          </cell>
          <cell r="AE219">
            <v>1.7825311942959003</v>
          </cell>
        </row>
        <row r="220">
          <cell r="K220">
            <v>51.1</v>
          </cell>
          <cell r="V220">
            <v>120</v>
          </cell>
          <cell r="AE220">
            <v>1.9642857142857166</v>
          </cell>
        </row>
        <row r="221">
          <cell r="K221">
            <v>51</v>
          </cell>
          <cell r="V221">
            <v>100</v>
          </cell>
          <cell r="AE221">
            <v>1.9642857142857166</v>
          </cell>
        </row>
        <row r="222">
          <cell r="K222">
            <v>51</v>
          </cell>
          <cell r="V222">
            <v>108</v>
          </cell>
          <cell r="AE222">
            <v>1.9642857142857166</v>
          </cell>
        </row>
        <row r="223">
          <cell r="K223">
            <v>51</v>
          </cell>
          <cell r="V223">
            <v>110</v>
          </cell>
          <cell r="AE223">
            <v>1.9642857142857166</v>
          </cell>
        </row>
        <row r="224">
          <cell r="K224">
            <v>51.05</v>
          </cell>
          <cell r="V224">
            <v>120</v>
          </cell>
          <cell r="AE224">
            <v>1.7825311942959003</v>
          </cell>
        </row>
        <row r="225">
          <cell r="K225">
            <v>51.05</v>
          </cell>
          <cell r="V225">
            <v>115</v>
          </cell>
          <cell r="AE225">
            <v>1.7825311942959003</v>
          </cell>
        </row>
        <row r="226">
          <cell r="K226">
            <v>55</v>
          </cell>
          <cell r="V226">
            <v>110</v>
          </cell>
          <cell r="AE226">
            <v>1.7825311942959003</v>
          </cell>
        </row>
        <row r="227">
          <cell r="K227">
            <v>55</v>
          </cell>
          <cell r="V227">
            <v>110</v>
          </cell>
          <cell r="AE227">
            <v>1.7241379310344827</v>
          </cell>
        </row>
        <row r="228">
          <cell r="K228">
            <v>54.5</v>
          </cell>
          <cell r="V228">
            <v>110</v>
          </cell>
          <cell r="AE228">
            <v>1.6666666666666667</v>
          </cell>
        </row>
        <row r="229">
          <cell r="K229">
            <v>54.7</v>
          </cell>
          <cell r="V229">
            <v>110</v>
          </cell>
          <cell r="AE229">
            <v>1.6666666666666667</v>
          </cell>
        </row>
        <row r="230">
          <cell r="K230">
            <v>55</v>
          </cell>
          <cell r="V230">
            <v>108</v>
          </cell>
          <cell r="AE230">
            <v>1.6666666666666667</v>
          </cell>
        </row>
        <row r="231">
          <cell r="K231">
            <v>55.14</v>
          </cell>
          <cell r="V231">
            <v>108</v>
          </cell>
          <cell r="AE231">
            <v>1.6666666666666667</v>
          </cell>
        </row>
        <row r="232">
          <cell r="K232">
            <v>55.29</v>
          </cell>
          <cell r="V232">
            <v>110</v>
          </cell>
          <cell r="AE232">
            <v>1.6666666666666667</v>
          </cell>
        </row>
        <row r="233">
          <cell r="K233">
            <v>55.45</v>
          </cell>
          <cell r="V233">
            <v>115</v>
          </cell>
          <cell r="AE233">
            <v>1.6666666666666667</v>
          </cell>
        </row>
        <row r="234">
          <cell r="K234">
            <v>55.58</v>
          </cell>
          <cell r="V234">
            <v>120</v>
          </cell>
          <cell r="AE234">
            <v>1.6666666666666667</v>
          </cell>
        </row>
        <row r="235">
          <cell r="K235">
            <v>55.72</v>
          </cell>
          <cell r="V235">
            <v>120</v>
          </cell>
          <cell r="AE235">
            <v>1.6666666666666667</v>
          </cell>
        </row>
        <row r="236">
          <cell r="K236">
            <v>55.81</v>
          </cell>
          <cell r="V236">
            <v>120</v>
          </cell>
          <cell r="AE236">
            <v>1.6666666666666667</v>
          </cell>
        </row>
        <row r="237">
          <cell r="K237">
            <v>56.01</v>
          </cell>
          <cell r="V237">
            <v>120</v>
          </cell>
          <cell r="AE237">
            <v>1.6666666666666667</v>
          </cell>
        </row>
        <row r="238">
          <cell r="K238">
            <v>56.15</v>
          </cell>
          <cell r="V238">
            <v>120</v>
          </cell>
          <cell r="AE238">
            <v>1.6666666666666667</v>
          </cell>
        </row>
        <row r="239">
          <cell r="K239">
            <v>56.44</v>
          </cell>
          <cell r="V239">
            <v>128</v>
          </cell>
        </row>
        <row r="240">
          <cell r="K240">
            <v>56.59</v>
          </cell>
          <cell r="V240">
            <v>123</v>
          </cell>
        </row>
        <row r="241">
          <cell r="K241">
            <v>56.73</v>
          </cell>
          <cell r="V241">
            <v>123</v>
          </cell>
        </row>
        <row r="242">
          <cell r="K242">
            <v>56.88</v>
          </cell>
          <cell r="V242">
            <v>125</v>
          </cell>
        </row>
        <row r="243">
          <cell r="K243">
            <v>57.02</v>
          </cell>
          <cell r="V243">
            <v>130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Info"/>
      <sheetName val="Summary of Changes"/>
      <sheetName val="Large Projections"/>
      <sheetName val="Table 1"/>
      <sheetName val="Table 2"/>
      <sheetName val="Table 3"/>
      <sheetName val="Table 4"/>
      <sheetName val="Table 5"/>
      <sheetName val="Table 6"/>
      <sheetName val="New Figure 1"/>
      <sheetName val="UFC Summary"/>
      <sheetName val="Holdings"/>
      <sheetName val="Position as of End-July 1997"/>
      <sheetName val="Liquidity Calculations (Sc. 2)"/>
      <sheetName val="Liquidity Calculations (Sc. 3)"/>
      <sheetName val="Chart"/>
      <sheetName val="Projected Arr (Sc.1)"/>
      <sheetName val="Projected Arr (Sc.2)"/>
      <sheetName val="Projected Arr (Sc.3)"/>
      <sheetName val="Projected Arr (Nov 97)"/>
      <sheetName val="Projected Pur (Sc.1)"/>
      <sheetName val="Projected Pur (Sc.2 &amp;3)"/>
      <sheetName val="Purchases Feb - May 1998"/>
      <sheetName val="Purchases by Month"/>
      <sheetName val="Ratios"/>
      <sheetName val="Ratio Data"/>
      <sheetName val="Precautionary arrangements"/>
      <sheetName val="Projection Summary"/>
      <sheetName val="Old Table 4"/>
      <sheetName val="Liquidity Calculations (Sc. 1)"/>
      <sheetName val="Old Table 6"/>
      <sheetName val="Figure 1"/>
      <sheetName val="POpula"/>
      <sheetName val="Table 2a"/>
      <sheetName val="Table 2b"/>
      <sheetName val="projections"/>
      <sheetName val="WPI"/>
      <sheetName val="Mthly Trade"/>
      <sheetName val="Summary_Info"/>
      <sheetName val="Summary_of_Changes"/>
      <sheetName val="Large_Projections"/>
      <sheetName val="Table_1"/>
      <sheetName val="Table_2"/>
      <sheetName val="Table_3"/>
      <sheetName val="Table_4"/>
      <sheetName val="Table_5"/>
      <sheetName val="Table_6"/>
      <sheetName val="New_Figure_1"/>
      <sheetName val="UFC_Summary"/>
      <sheetName val="Position_as_of_End-July_1997"/>
      <sheetName val="Liquidity_Calculations_(Sc__2)"/>
      <sheetName val="Liquidity_Calculations_(Sc__3)"/>
      <sheetName val="Projected_Arr_(Sc_1)"/>
      <sheetName val="Projected_Arr_(Sc_2)"/>
      <sheetName val="Projected_Arr_(Sc_3)"/>
      <sheetName val="Projected_Arr_(Nov_97)"/>
      <sheetName val="Projected_Pur_(Sc_1)"/>
      <sheetName val="Projected_Pur_(Sc_2_&amp;3)"/>
      <sheetName val="Purchases_Feb_-_May_1998"/>
      <sheetName val="Purchases_by_Month"/>
      <sheetName val="Ratio_Data"/>
      <sheetName val="Precautionary_arrangements"/>
      <sheetName val="Projection_Summary"/>
      <sheetName val="Old_Table_4"/>
      <sheetName val="Liquidity_Calculations_(Sc__1)"/>
      <sheetName val="Old_Table_6"/>
      <sheetName val="Figure_1"/>
      <sheetName val="pro2001"/>
      <sheetName val="total_traffic"/>
      <sheetName val="B"/>
      <sheetName val="SummaryCG"/>
      <sheetName val="CGRev"/>
      <sheetName val="CGExp"/>
      <sheetName val="CGExternal"/>
      <sheetName val="CGAuthMeth"/>
      <sheetName val="CGFin_Monthly"/>
      <sheetName val="Prices"/>
      <sheetName val="Contents"/>
      <sheetName val="i-REER"/>
      <sheetName val="assumptions"/>
      <sheetName val="Q6"/>
      <sheetName val="BOP"/>
      <sheetName val="Q2"/>
      <sheetName val="Cap"/>
      <sheetName val="Codes"/>
      <sheetName val="Sheet2"/>
      <sheetName val="Overview"/>
      <sheetName val="BP99Exp"/>
      <sheetName val="country_name_lookup"/>
      <sheetName val="REER"/>
      <sheetName val="Q3"/>
      <sheetName val="A_Current_Data"/>
      <sheetName val="Sheet1"/>
      <sheetName val="MonCH"/>
      <sheetName val="Dir"/>
      <sheetName val="DP"/>
      <sheetName val="Dollar_Index_Data"/>
      <sheetName val="e9"/>
      <sheetName val="ER"/>
      <sheetName val="ER_M"/>
      <sheetName val="Main"/>
      <sheetName val="fiscal"/>
      <sheetName val="Balance_Sheet"/>
      <sheetName val="Q4"/>
      <sheetName val="#REF"/>
      <sheetName val="Labor_M"/>
      <sheetName val="LS"/>
      <sheetName val="10"/>
      <sheetName val="12II"/>
      <sheetName val="output"/>
      <sheetName val="Prj_Food"/>
      <sheetName val="Prj_Fuel"/>
      <sheetName val="Pr_Electr"/>
      <sheetName val="JunPrg_9899&amp;beyond"/>
      <sheetName val="A_Previous_Data"/>
      <sheetName val="Links"/>
      <sheetName val="Prorač"/>
      <sheetName val="Q5"/>
      <sheetName val="QC"/>
      <sheetName val="WDQP"/>
      <sheetName val="ErrCheck"/>
      <sheetName val="sei"/>
      <sheetName val="t1"/>
      <sheetName val="IMATA"/>
      <sheetName val="finan_99"/>
      <sheetName val="perfcrit_2"/>
      <sheetName val="Table3"/>
      <sheetName val="RED47"/>
      <sheetName val="tx"/>
      <sheetName val="Table"/>
      <sheetName val="CGSum"/>
      <sheetName val="PF"/>
      <sheetName val="HF"/>
      <sheetName val="EF"/>
      <sheetName val="RF"/>
      <sheetName val="TaxRev"/>
      <sheetName val="Table_GEF"/>
      <sheetName val="Trade"/>
      <sheetName val="Trade_M"/>
      <sheetName val="ZPIZ"/>
      <sheetName val="ZZZS"/>
      <sheetName va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Table 4. Outstanding Fund Credit by Region 1/</v>
          </cell>
        </row>
        <row r="11">
          <cell r="C11">
            <v>1990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row r="3">
          <cell r="A3" t="str">
            <v>Table 2.  Summary Statistics on Commitments and</v>
          </cell>
        </row>
      </sheetData>
      <sheetData sheetId="38">
        <row r="1">
          <cell r="A1" t="str">
            <v>Stand-by and Extended Arrangements</v>
          </cell>
        </row>
      </sheetData>
      <sheetData sheetId="39">
        <row r="5">
          <cell r="A5" t="str">
            <v>Table 3. Selected Financial Data, 1993-End July 1999</v>
          </cell>
        </row>
      </sheetData>
      <sheetData sheetId="40">
        <row r="2">
          <cell r="A2" t="str">
            <v>Table 4. Outstanding Fund Credit by Region 1/</v>
          </cell>
        </row>
      </sheetData>
      <sheetData sheetId="41">
        <row r="1">
          <cell r="A1" t="str">
            <v>Table 5. Demand and Supply of Fund Resources</v>
          </cell>
        </row>
      </sheetData>
      <sheetData sheetId="42">
        <row r="1">
          <cell r="A1" t="str">
            <v>Stand-by and Extended Arrangements</v>
          </cell>
        </row>
      </sheetData>
      <sheetData sheetId="43">
        <row r="1">
          <cell r="A1" t="str">
            <v>Stand-by and Extended Arrangements</v>
          </cell>
        </row>
      </sheetData>
      <sheetData sheetId="44">
        <row r="2">
          <cell r="A2" t="str">
            <v>Table 4. Outstanding Fund Credit by Region 1/</v>
          </cell>
        </row>
      </sheetData>
      <sheetData sheetId="45">
        <row r="1">
          <cell r="A1" t="str">
            <v>Table 5. Demand and Supply of Fund Resources</v>
          </cell>
        </row>
      </sheetData>
      <sheetData sheetId="46">
        <row r="1">
          <cell r="A1" t="str">
            <v>Table 5. Demand and Supply of Fund Resources</v>
          </cell>
        </row>
      </sheetData>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T1"/>
      <sheetName val="Source_DOT"/>
      <sheetName val="T2_SSA"/>
      <sheetName val="T3_SEI"/>
      <sheetName val="T4_NA_W"/>
      <sheetName val="T5_FISBAL_W"/>
      <sheetName val="T6_CONVCRIT"/>
      <sheetName val="T6a_CONVCRIT"/>
      <sheetName val="T7-EXTDEBT"/>
      <sheetName val="T8_DOMDEBT_00"/>
      <sheetName val="T8_DOMDEBT_01"/>
      <sheetName val="T9_EXT_W"/>
      <sheetName val="T10_TTT"/>
      <sheetName val="T11_EER"/>
      <sheetName val="T12_disbfassist"/>
      <sheetName val="T13_MONSUR"/>
      <sheetName val="T14_BCEAO"/>
      <sheetName val="T15_FA"/>
      <sheetName val="T16_COMBNKS"/>
      <sheetName val="T17_T18_MSURC"/>
      <sheetName val="T19_1999"/>
      <sheetName val="T19_2000"/>
      <sheetName val="T19_2001"/>
      <sheetName val="T20"/>
      <sheetName val="T21_prudratio"/>
      <sheetName val="T22_BS"/>
      <sheetName val="T23RFM"/>
      <sheetName val="T24_BUDGSUM"/>
      <sheetName val="T26_T27SOCIAL"/>
      <sheetName val="T27ED_T28HLT"/>
      <sheetName val="weights"/>
      <sheetName val="INS_Source"/>
      <sheetName val="ppp_TT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row r="829">
          <cell r="E829" t="str">
            <v>Dec 93</v>
          </cell>
          <cell r="F829" t="str">
            <v>Mar. 94</v>
          </cell>
          <cell r="G829" t="str">
            <v>June 94</v>
          </cell>
          <cell r="H829" t="str">
            <v>Sep. 94</v>
          </cell>
          <cell r="I829" t="str">
            <v>Dec. 94</v>
          </cell>
        </row>
        <row r="834">
          <cell r="E834">
            <v>429.9</v>
          </cell>
          <cell r="F834">
            <v>0</v>
          </cell>
          <cell r="G834">
            <v>433.8</v>
          </cell>
          <cell r="H834">
            <v>903</v>
          </cell>
          <cell r="I834">
            <v>897.45180000000005</v>
          </cell>
        </row>
        <row r="835">
          <cell r="E835" t="e">
            <v>#REF!</v>
          </cell>
          <cell r="F835" t="e">
            <v>#REF!</v>
          </cell>
          <cell r="G835" t="e">
            <v>#REF!</v>
          </cell>
          <cell r="H835" t="e">
            <v>#REF!</v>
          </cell>
          <cell r="I835" t="e">
            <v>#REF!</v>
          </cell>
        </row>
        <row r="837">
          <cell r="E837" t="e">
            <v>#REF!</v>
          </cell>
          <cell r="F837" t="e">
            <v>#REF!</v>
          </cell>
          <cell r="G837" t="e">
            <v>#REF!</v>
          </cell>
          <cell r="H837" t="e">
            <v>#REF!</v>
          </cell>
          <cell r="I837" t="e">
            <v>#REF!</v>
          </cell>
        </row>
        <row r="838">
          <cell r="E838" t="e">
            <v>#REF!</v>
          </cell>
          <cell r="F838" t="e">
            <v>#REF!</v>
          </cell>
          <cell r="G838" t="e">
            <v>#REF!</v>
          </cell>
          <cell r="H838" t="e">
            <v>#REF!</v>
          </cell>
          <cell r="I838" t="e">
            <v>#REF!</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mf.org/en/publications/gfs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pageSetUpPr fitToPage="1"/>
  </sheetPr>
  <dimension ref="B2:M32"/>
  <sheetViews>
    <sheetView tabSelected="1" topLeftCell="A13" workbookViewId="0">
      <selection activeCell="I18" sqref="I18"/>
    </sheetView>
  </sheetViews>
  <sheetFormatPr defaultColWidth="9.140625" defaultRowHeight="15"/>
  <cols>
    <col min="1" max="1" width="9.140625" style="1"/>
    <col min="2" max="10" width="11.85546875" style="1" customWidth="1"/>
    <col min="11" max="16384" width="9.140625" style="1"/>
  </cols>
  <sheetData>
    <row r="2" spans="2:13" ht="15.75" thickBot="1"/>
    <row r="3" spans="2:13">
      <c r="B3" s="38"/>
      <c r="C3" s="39"/>
      <c r="D3" s="40"/>
      <c r="E3" s="40"/>
      <c r="F3" s="40"/>
      <c r="G3" s="40"/>
      <c r="H3" s="40"/>
      <c r="I3" s="128">
        <v>44105</v>
      </c>
      <c r="J3" s="129"/>
    </row>
    <row r="4" spans="2:13">
      <c r="B4" s="41"/>
      <c r="C4" s="42"/>
      <c r="D4" s="42"/>
      <c r="E4" s="42"/>
      <c r="F4" s="42"/>
      <c r="G4" s="42"/>
      <c r="H4" s="42"/>
      <c r="I4" s="42"/>
      <c r="J4" s="43"/>
    </row>
    <row r="5" spans="2:13">
      <c r="B5" s="137" t="s">
        <v>0</v>
      </c>
      <c r="C5" s="138"/>
      <c r="D5" s="138"/>
      <c r="E5" s="138"/>
      <c r="F5" s="138"/>
      <c r="G5" s="138"/>
      <c r="H5" s="138"/>
      <c r="I5" s="138"/>
      <c r="J5" s="139"/>
    </row>
    <row r="6" spans="2:13">
      <c r="B6" s="137" t="s">
        <v>6</v>
      </c>
      <c r="C6" s="138"/>
      <c r="D6" s="138"/>
      <c r="E6" s="138"/>
      <c r="F6" s="138"/>
      <c r="G6" s="138"/>
      <c r="H6" s="138"/>
      <c r="I6" s="138"/>
      <c r="J6" s="139"/>
    </row>
    <row r="7" spans="2:13">
      <c r="B7" s="44"/>
      <c r="C7" s="45"/>
      <c r="D7" s="45"/>
      <c r="E7" s="45"/>
      <c r="F7" s="45"/>
      <c r="G7" s="45"/>
      <c r="H7" s="45"/>
      <c r="I7" s="45"/>
      <c r="J7" s="43"/>
    </row>
    <row r="8" spans="2:13">
      <c r="B8" s="44"/>
      <c r="C8" s="45"/>
      <c r="D8" s="45"/>
      <c r="E8" s="45"/>
      <c r="F8" s="45"/>
      <c r="G8" s="45"/>
      <c r="H8" s="45"/>
      <c r="I8" s="45"/>
      <c r="J8" s="43"/>
      <c r="M8" s="4"/>
    </row>
    <row r="9" spans="2:13">
      <c r="B9" s="44"/>
      <c r="C9" s="45"/>
      <c r="D9" s="45"/>
      <c r="E9" s="45"/>
      <c r="F9" s="45"/>
      <c r="G9" s="45"/>
      <c r="H9" s="45"/>
      <c r="I9" s="45"/>
      <c r="J9" s="43"/>
    </row>
    <row r="10" spans="2:13">
      <c r="B10" s="44"/>
      <c r="C10" s="45"/>
      <c r="D10" s="45"/>
      <c r="E10" s="45"/>
      <c r="F10" s="45"/>
      <c r="G10" s="45"/>
      <c r="H10" s="45"/>
      <c r="I10" s="45"/>
      <c r="J10" s="43"/>
    </row>
    <row r="11" spans="2:13" ht="15.75">
      <c r="B11" s="44"/>
      <c r="C11" s="45"/>
      <c r="D11" s="45"/>
      <c r="E11" s="46"/>
      <c r="F11" s="45"/>
      <c r="G11" s="45"/>
      <c r="H11" s="45"/>
      <c r="I11" s="45"/>
      <c r="J11" s="43"/>
      <c r="M11" s="5"/>
    </row>
    <row r="12" spans="2:13">
      <c r="B12" s="44"/>
      <c r="C12" s="45"/>
      <c r="D12" s="45"/>
      <c r="E12" s="45"/>
      <c r="F12" s="45"/>
      <c r="G12" s="45"/>
      <c r="H12" s="45"/>
      <c r="I12" s="45"/>
      <c r="J12" s="43"/>
    </row>
    <row r="13" spans="2:13">
      <c r="B13" s="44"/>
      <c r="C13" s="45"/>
      <c r="D13" s="45"/>
      <c r="E13" s="45"/>
      <c r="F13" s="45"/>
      <c r="G13" s="45"/>
      <c r="H13" s="45"/>
      <c r="I13" s="45"/>
      <c r="J13" s="43"/>
    </row>
    <row r="14" spans="2:13">
      <c r="B14" s="44"/>
      <c r="C14" s="45"/>
      <c r="D14" s="45"/>
      <c r="E14" s="45"/>
      <c r="F14" s="45"/>
      <c r="G14" s="45"/>
      <c r="H14" s="45"/>
      <c r="I14" s="45"/>
      <c r="J14" s="43"/>
    </row>
    <row r="15" spans="2:13">
      <c r="B15" s="44"/>
      <c r="C15" s="45"/>
      <c r="D15" s="45"/>
      <c r="E15" s="45"/>
      <c r="F15" s="45"/>
      <c r="G15" s="45"/>
      <c r="H15" s="45"/>
      <c r="I15" s="45"/>
      <c r="J15" s="43"/>
    </row>
    <row r="16" spans="2:13">
      <c r="B16" s="44"/>
      <c r="C16" s="45"/>
      <c r="D16" s="45"/>
      <c r="E16" s="45"/>
      <c r="F16" s="45"/>
      <c r="G16" s="45"/>
      <c r="H16" s="45"/>
      <c r="I16" s="45"/>
      <c r="J16" s="43"/>
    </row>
    <row r="17" spans="2:10">
      <c r="B17" s="44"/>
      <c r="C17" s="45"/>
      <c r="D17" s="45"/>
      <c r="E17" s="45"/>
      <c r="F17" s="45"/>
      <c r="G17" s="45"/>
      <c r="H17" s="45"/>
      <c r="I17" s="45"/>
      <c r="J17" s="43"/>
    </row>
    <row r="18" spans="2:10">
      <c r="B18" s="44"/>
      <c r="C18" s="45"/>
      <c r="D18" s="45"/>
      <c r="E18" s="45"/>
      <c r="F18" s="45"/>
      <c r="G18" s="45"/>
      <c r="H18" s="45"/>
      <c r="I18" s="45"/>
      <c r="J18" s="43"/>
    </row>
    <row r="19" spans="2:10">
      <c r="B19" s="44"/>
      <c r="C19" s="45"/>
      <c r="D19" s="45"/>
      <c r="E19" s="45"/>
      <c r="F19" s="45"/>
      <c r="G19" s="45"/>
      <c r="H19" s="45"/>
      <c r="I19" s="45"/>
      <c r="J19" s="43"/>
    </row>
    <row r="20" spans="2:10">
      <c r="B20" s="44"/>
      <c r="C20" s="45"/>
      <c r="D20" s="45"/>
      <c r="E20" s="45"/>
      <c r="F20" s="45"/>
      <c r="G20" s="45"/>
      <c r="H20" s="45"/>
      <c r="I20" s="45"/>
      <c r="J20" s="43"/>
    </row>
    <row r="21" spans="2:10">
      <c r="B21" s="140" t="s">
        <v>7</v>
      </c>
      <c r="C21" s="138"/>
      <c r="D21" s="138"/>
      <c r="E21" s="138"/>
      <c r="F21" s="138"/>
      <c r="G21" s="138"/>
      <c r="H21" s="138"/>
      <c r="I21" s="138"/>
      <c r="J21" s="139"/>
    </row>
    <row r="22" spans="2:10">
      <c r="B22" s="47"/>
      <c r="C22" s="48"/>
      <c r="D22" s="48"/>
      <c r="E22" s="48"/>
      <c r="F22" s="48"/>
      <c r="G22" s="48"/>
      <c r="H22" s="48"/>
      <c r="I22" s="48"/>
      <c r="J22" s="49"/>
    </row>
    <row r="23" spans="2:10" ht="15" customHeight="1">
      <c r="B23" s="141" t="s">
        <v>136</v>
      </c>
      <c r="C23" s="142"/>
      <c r="D23" s="142"/>
      <c r="E23" s="142"/>
      <c r="F23" s="142"/>
      <c r="G23" s="142"/>
      <c r="H23" s="142"/>
      <c r="I23" s="142"/>
      <c r="J23" s="143"/>
    </row>
    <row r="24" spans="2:10">
      <c r="B24" s="137"/>
      <c r="C24" s="138"/>
      <c r="D24" s="138"/>
      <c r="E24" s="138"/>
      <c r="F24" s="138"/>
      <c r="G24" s="138"/>
      <c r="H24" s="138"/>
      <c r="I24" s="138"/>
      <c r="J24" s="139"/>
    </row>
    <row r="25" spans="2:10" ht="30" customHeight="1">
      <c r="B25" s="134" t="s">
        <v>8</v>
      </c>
      <c r="C25" s="135"/>
      <c r="D25" s="135"/>
      <c r="E25" s="135"/>
      <c r="F25" s="135"/>
      <c r="G25" s="135"/>
      <c r="H25" s="135"/>
      <c r="I25" s="135"/>
      <c r="J25" s="136"/>
    </row>
    <row r="26" spans="2:10" ht="13.5" customHeight="1">
      <c r="B26" s="130" t="s">
        <v>9</v>
      </c>
      <c r="C26" s="131"/>
      <c r="D26" s="131"/>
      <c r="E26" s="131"/>
      <c r="F26" s="131"/>
      <c r="G26" s="131"/>
      <c r="H26" s="131"/>
      <c r="I26" s="131"/>
      <c r="J26" s="132"/>
    </row>
    <row r="27" spans="2:10" ht="13.5" customHeight="1">
      <c r="B27" s="50"/>
      <c r="C27" s="51"/>
      <c r="D27" s="51"/>
      <c r="E27" s="51"/>
      <c r="F27" s="51"/>
      <c r="G27" s="51"/>
      <c r="H27" s="51"/>
      <c r="I27" s="51"/>
      <c r="J27" s="52"/>
    </row>
    <row r="28" spans="2:10" ht="28.5" customHeight="1">
      <c r="B28" s="134" t="s">
        <v>5</v>
      </c>
      <c r="C28" s="135"/>
      <c r="D28" s="135"/>
      <c r="E28" s="135"/>
      <c r="F28" s="135"/>
      <c r="G28" s="135"/>
      <c r="H28" s="135"/>
      <c r="I28" s="135"/>
      <c r="J28" s="136"/>
    </row>
    <row r="29" spans="2:10">
      <c r="B29" s="53"/>
      <c r="C29" s="54"/>
      <c r="D29" s="55"/>
      <c r="E29" s="55"/>
      <c r="F29" s="55"/>
      <c r="G29" s="55"/>
      <c r="H29" s="55"/>
      <c r="I29" s="55"/>
      <c r="J29" s="49"/>
    </row>
    <row r="30" spans="2:10" ht="14.25" customHeight="1">
      <c r="B30" s="56"/>
      <c r="C30" s="133"/>
      <c r="D30" s="133"/>
      <c r="E30" s="133"/>
      <c r="F30" s="133"/>
      <c r="G30" s="133"/>
      <c r="H30" s="57"/>
      <c r="I30" s="58"/>
      <c r="J30" s="59"/>
    </row>
    <row r="31" spans="2:10" ht="14.25" customHeight="1">
      <c r="B31" s="60"/>
      <c r="C31" s="61"/>
      <c r="D31" s="61"/>
      <c r="E31" s="61"/>
      <c r="F31" s="61"/>
      <c r="G31" s="61"/>
      <c r="H31" s="61"/>
      <c r="I31" s="61"/>
      <c r="J31" s="62"/>
    </row>
    <row r="32" spans="2:10" ht="15.75" thickBot="1">
      <c r="B32" s="63"/>
      <c r="C32" s="64"/>
      <c r="D32" s="64"/>
      <c r="E32" s="64"/>
      <c r="F32" s="64"/>
      <c r="G32" s="64"/>
      <c r="H32" s="64"/>
      <c r="I32" s="64"/>
      <c r="J32" s="65"/>
    </row>
  </sheetData>
  <mergeCells count="10">
    <mergeCell ref="I3:J3"/>
    <mergeCell ref="B26:J26"/>
    <mergeCell ref="C30:G30"/>
    <mergeCell ref="B28:J28"/>
    <mergeCell ref="B5:J5"/>
    <mergeCell ref="B6:J6"/>
    <mergeCell ref="B21:J21"/>
    <mergeCell ref="B23:J23"/>
    <mergeCell ref="B24:J24"/>
    <mergeCell ref="B25:J25"/>
  </mergeCells>
  <hyperlinks>
    <hyperlink ref="B26:J26" r:id="rId1" display="IMF, Global Financial Stability Report, October 2019." xr:uid="{B9AA4C2F-F34C-458D-9055-A348375CC467}"/>
  </hyperlinks>
  <pageMargins left="0.7" right="0.7" top="0.75" bottom="0.75" header="0.3" footer="0.3"/>
  <pageSetup scale="77"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0">
    <tabColor theme="9" tint="-0.249977111117893"/>
  </sheetPr>
  <dimension ref="B2:L20"/>
  <sheetViews>
    <sheetView zoomScaleNormal="100" workbookViewId="0">
      <selection activeCell="B11" sqref="B11:L11"/>
    </sheetView>
  </sheetViews>
  <sheetFormatPr defaultColWidth="9.140625" defaultRowHeight="15"/>
  <cols>
    <col min="1" max="13" width="10.7109375" style="2" customWidth="1"/>
    <col min="14" max="16384" width="9.140625" style="2"/>
  </cols>
  <sheetData>
    <row r="2" spans="2:12" ht="15.75" thickBot="1"/>
    <row r="3" spans="2:12" ht="15.75">
      <c r="B3" s="7"/>
      <c r="C3" s="8"/>
      <c r="D3" s="8"/>
      <c r="E3" s="8"/>
      <c r="F3" s="8"/>
      <c r="G3" s="8"/>
      <c r="H3" s="8"/>
      <c r="I3" s="8"/>
      <c r="J3" s="8"/>
      <c r="K3" s="8"/>
      <c r="L3" s="9"/>
    </row>
    <row r="4" spans="2:12" ht="15.75">
      <c r="B4" s="10"/>
      <c r="C4" s="11"/>
      <c r="D4" s="11"/>
      <c r="E4" s="11"/>
      <c r="F4" s="11"/>
      <c r="G4" s="11"/>
      <c r="H4" s="11"/>
      <c r="I4" s="11"/>
      <c r="J4" s="11"/>
      <c r="K4" s="11"/>
      <c r="L4" s="12"/>
    </row>
    <row r="5" spans="2:12" ht="15.75">
      <c r="B5" s="147" t="s">
        <v>0</v>
      </c>
      <c r="C5" s="148"/>
      <c r="D5" s="148"/>
      <c r="E5" s="148"/>
      <c r="F5" s="148"/>
      <c r="G5" s="148"/>
      <c r="H5" s="148"/>
      <c r="I5" s="148"/>
      <c r="J5" s="148"/>
      <c r="K5" s="148"/>
      <c r="L5" s="149"/>
    </row>
    <row r="6" spans="2:12" ht="15.75">
      <c r="B6" s="147" t="s">
        <v>6</v>
      </c>
      <c r="C6" s="148"/>
      <c r="D6" s="148"/>
      <c r="E6" s="148"/>
      <c r="F6" s="148"/>
      <c r="G6" s="148"/>
      <c r="H6" s="148"/>
      <c r="I6" s="148"/>
      <c r="J6" s="148"/>
      <c r="K6" s="148"/>
      <c r="L6" s="149"/>
    </row>
    <row r="7" spans="2:12" ht="15.75">
      <c r="B7" s="13"/>
      <c r="C7" s="14"/>
      <c r="D7" s="14"/>
      <c r="E7" s="14"/>
      <c r="F7" s="14"/>
      <c r="G7" s="14"/>
      <c r="H7" s="14"/>
      <c r="I7" s="14"/>
      <c r="J7" s="14"/>
      <c r="K7" s="14"/>
      <c r="L7" s="15"/>
    </row>
    <row r="8" spans="2:12" ht="15.75">
      <c r="B8" s="13"/>
      <c r="C8" s="14"/>
      <c r="D8" s="14"/>
      <c r="E8" s="14"/>
      <c r="F8" s="14"/>
      <c r="G8" s="14"/>
      <c r="H8" s="14"/>
      <c r="I8" s="14"/>
      <c r="J8" s="14"/>
      <c r="K8" s="14"/>
      <c r="L8" s="15"/>
    </row>
    <row r="9" spans="2:12" ht="15.75">
      <c r="B9" s="150" t="str">
        <f>'GFSR Chapter Oct. 2020'!B23:J23</f>
        <v>Chapter 5. Corporate Sustainability: Firms' Environmental Performance and the COVID-19 Crisis</v>
      </c>
      <c r="C9" s="151"/>
      <c r="D9" s="151"/>
      <c r="E9" s="151"/>
      <c r="F9" s="151"/>
      <c r="G9" s="151"/>
      <c r="H9" s="151"/>
      <c r="I9" s="151"/>
      <c r="J9" s="151"/>
      <c r="K9" s="151"/>
      <c r="L9" s="152"/>
    </row>
    <row r="10" spans="2:12" ht="15.75">
      <c r="B10" s="16"/>
      <c r="C10" s="17"/>
      <c r="D10" s="17"/>
      <c r="E10" s="17"/>
      <c r="F10" s="17"/>
      <c r="G10" s="17"/>
      <c r="H10" s="17"/>
      <c r="I10" s="17"/>
      <c r="J10" s="17"/>
      <c r="K10" s="17"/>
      <c r="L10" s="18"/>
    </row>
    <row r="11" spans="2:12" ht="15.75">
      <c r="B11" s="147" t="s">
        <v>1</v>
      </c>
      <c r="C11" s="148"/>
      <c r="D11" s="148"/>
      <c r="E11" s="148"/>
      <c r="F11" s="148"/>
      <c r="G11" s="148"/>
      <c r="H11" s="148"/>
      <c r="I11" s="148"/>
      <c r="J11" s="148"/>
      <c r="K11" s="148"/>
      <c r="L11" s="149"/>
    </row>
    <row r="12" spans="2:12" ht="15.75">
      <c r="B12" s="19"/>
      <c r="C12" s="20"/>
      <c r="D12" s="20"/>
      <c r="E12" s="20"/>
      <c r="F12" s="20"/>
      <c r="G12" s="20"/>
      <c r="H12" s="20"/>
      <c r="I12" s="20"/>
      <c r="J12" s="20"/>
      <c r="K12" s="20"/>
      <c r="L12" s="21"/>
    </row>
    <row r="13" spans="2:12" s="72" customFormat="1">
      <c r="B13" s="73" t="s">
        <v>2</v>
      </c>
      <c r="C13" s="74"/>
      <c r="D13" s="74"/>
      <c r="E13" s="74"/>
      <c r="F13" s="74"/>
      <c r="G13" s="74"/>
      <c r="H13" s="74"/>
      <c r="I13" s="74"/>
      <c r="J13" s="74"/>
      <c r="K13" s="74"/>
      <c r="L13" s="75"/>
    </row>
    <row r="14" spans="2:12" s="72" customFormat="1" ht="15" customHeight="1">
      <c r="B14" s="144" t="str">
        <f>'Figure 5.1.'!I2</f>
        <v>Figure 5.1. The Energy Transition during the COVID-19 Crisis</v>
      </c>
      <c r="C14" s="145"/>
      <c r="D14" s="145"/>
      <c r="E14" s="145"/>
      <c r="F14" s="145"/>
      <c r="G14" s="145"/>
      <c r="H14" s="145"/>
      <c r="I14" s="145"/>
      <c r="J14" s="145"/>
      <c r="K14" s="145"/>
      <c r="L14" s="146"/>
    </row>
    <row r="15" spans="2:12" s="72" customFormat="1" ht="15" customHeight="1">
      <c r="B15" s="144" t="str">
        <f>'Figure 5.2.'!K2</f>
        <v>Figure 5.2. The COVID-19 Crisis and Green Investments</v>
      </c>
      <c r="C15" s="145"/>
      <c r="D15" s="145"/>
      <c r="E15" s="145"/>
      <c r="F15" s="145"/>
      <c r="G15" s="145"/>
      <c r="H15" s="145"/>
      <c r="I15" s="145"/>
      <c r="J15" s="145"/>
      <c r="K15" s="145"/>
      <c r="L15" s="146"/>
    </row>
    <row r="16" spans="2:12" s="72" customFormat="1" ht="15" customHeight="1">
      <c r="B16" s="144" t="str">
        <f>'Figure 5.3.'!I2</f>
        <v>Figure 5.3. Financial Constraints, Financial Stress, and Environmental Performance</v>
      </c>
      <c r="C16" s="145"/>
      <c r="D16" s="145"/>
      <c r="E16" s="145"/>
      <c r="F16" s="145"/>
      <c r="G16" s="145"/>
      <c r="H16" s="145"/>
      <c r="I16" s="145"/>
      <c r="J16" s="145"/>
      <c r="K16" s="145"/>
      <c r="L16" s="146"/>
    </row>
    <row r="17" spans="2:12" s="72" customFormat="1" ht="15" customHeight="1">
      <c r="B17" s="144" t="str">
        <f>'Figure 5.4.'!J2</f>
        <v>Figure 5.4. Economic Shocks and Environmental Performance</v>
      </c>
      <c r="C17" s="145"/>
      <c r="D17" s="145"/>
      <c r="E17" s="145"/>
      <c r="F17" s="145"/>
      <c r="G17" s="145"/>
      <c r="H17" s="145"/>
      <c r="I17" s="145"/>
      <c r="J17" s="145"/>
      <c r="K17" s="145"/>
      <c r="L17" s="146"/>
    </row>
    <row r="18" spans="2:12" s="72" customFormat="1" ht="15" customHeight="1">
      <c r="B18" s="144" t="str">
        <f>'Figure 5.5.'!G2</f>
        <v>Figure 5.5. Oil Market Shocks and Environmental Performance</v>
      </c>
      <c r="C18" s="145"/>
      <c r="D18" s="145"/>
      <c r="E18" s="145"/>
      <c r="F18" s="145"/>
      <c r="G18" s="145"/>
      <c r="H18" s="145"/>
      <c r="I18" s="145"/>
      <c r="J18" s="145"/>
      <c r="K18" s="145"/>
      <c r="L18" s="146"/>
    </row>
    <row r="19" spans="2:12" s="72" customFormat="1" ht="15" customHeight="1">
      <c r="B19" s="144" t="str">
        <f>'Figure 5.5.1'!I2</f>
        <v>Figure 5.1.1. Climate Index</v>
      </c>
      <c r="C19" s="145"/>
      <c r="D19" s="145"/>
      <c r="E19" s="145"/>
      <c r="F19" s="145"/>
      <c r="G19" s="145"/>
      <c r="H19" s="145"/>
      <c r="I19" s="145"/>
      <c r="J19" s="145"/>
      <c r="K19" s="145"/>
      <c r="L19" s="146"/>
    </row>
    <row r="20" spans="2:12" ht="15" customHeight="1" thickBot="1">
      <c r="B20" s="22"/>
      <c r="C20" s="23"/>
      <c r="D20" s="23"/>
      <c r="E20" s="23"/>
      <c r="F20" s="23"/>
      <c r="G20" s="23"/>
      <c r="H20" s="23"/>
      <c r="I20" s="23"/>
      <c r="J20" s="23"/>
      <c r="K20" s="23"/>
      <c r="L20" s="24"/>
    </row>
  </sheetData>
  <mergeCells count="10">
    <mergeCell ref="B19:L19"/>
    <mergeCell ref="B17:L17"/>
    <mergeCell ref="B18:L18"/>
    <mergeCell ref="B5:L5"/>
    <mergeCell ref="B6:L6"/>
    <mergeCell ref="B9:L9"/>
    <mergeCell ref="B16:L16"/>
    <mergeCell ref="B15:L15"/>
    <mergeCell ref="B14:L14"/>
    <mergeCell ref="B11:L11"/>
  </mergeCells>
  <hyperlinks>
    <hyperlink ref="B14" location="'Figure 2.1'!A1" display="Figure 2.1" xr:uid="{00000000-0004-0000-0100-000000000000}"/>
    <hyperlink ref="B16" location="'Figure 2.3'!A1" display="Figure 2.3" xr:uid="{00000000-0004-0000-0100-000001000000}"/>
    <hyperlink ref="B17" location="'Figure 2.4'!A1" display="Figure 2.4" xr:uid="{00000000-0004-0000-0100-000002000000}"/>
    <hyperlink ref="B18" location="'Figure 2.5'!A1" display="Figure 2.5" xr:uid="{00000000-0004-0000-0100-000003000000}"/>
    <hyperlink ref="B14:L14" location="'Figure 5.1.'!A1" display="'Figure 5.1.'!A1" xr:uid="{00000000-0004-0000-0100-000007000000}"/>
    <hyperlink ref="B16:L16" location="'Figure 5.3.'!A1" display="'Figure 5.3.'!A1" xr:uid="{00000000-0004-0000-0100-000008000000}"/>
    <hyperlink ref="B17:L17" location="'Figure 5.4.'!A1" display="'Figure 5.4.'!A1" xr:uid="{00000000-0004-0000-0100-000009000000}"/>
    <hyperlink ref="B18:L18" location="'Figure 5.5.'!A1" display="'Figure 5.5.'!A1" xr:uid="{00000000-0004-0000-0100-00000A000000}"/>
    <hyperlink ref="B15" location="'Figure 2.1'!A1" display="Figure 2.1" xr:uid="{00000000-0004-0000-0100-00002B000000}"/>
    <hyperlink ref="B15:L15" location="'Figure 5.2.'!A1" display="'Figure 5.2.'!A1" xr:uid="{00000000-0004-0000-0100-00002C000000}"/>
    <hyperlink ref="B19" location="'Figure 2.5'!A1" display="Figure 2.5" xr:uid="{F7F52ECA-04B9-409F-948A-127831E3EB90}"/>
    <hyperlink ref="B19:L19" location="'Figure 5.5.'!A1" display="'Figure 5.5.'!A1" xr:uid="{AEE85B4B-4E33-4BD8-A562-179F53DCCF54}"/>
  </hyperlinks>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ublished="0" codeName="Sheet10">
    <tabColor theme="9" tint="0.39997558519241921"/>
    <pageSetUpPr fitToPage="1"/>
  </sheetPr>
  <dimension ref="A1:AB3230"/>
  <sheetViews>
    <sheetView showGridLines="0" zoomScaleNormal="100" workbookViewId="0">
      <selection activeCell="J181" sqref="J181"/>
    </sheetView>
  </sheetViews>
  <sheetFormatPr defaultRowHeight="15" customHeight="1"/>
  <cols>
    <col min="1" max="6" width="14.5703125" style="3" customWidth="1"/>
    <col min="7" max="7" width="2.7109375" style="71" customWidth="1"/>
    <col min="8" max="8" width="9.140625" style="6"/>
    <col min="9" max="9" width="9.7109375" style="67" bestFit="1" customWidth="1"/>
    <col min="10" max="10" width="13.42578125" style="67" customWidth="1"/>
    <col min="11" max="11" width="15.28515625" style="67" customWidth="1"/>
    <col min="12" max="13" width="13.42578125" style="67" customWidth="1"/>
    <col min="14" max="14" width="9.42578125" style="25" customWidth="1"/>
    <col min="15" max="15" width="12" style="6" customWidth="1"/>
    <col min="16" max="19" width="9.140625" style="67" customWidth="1"/>
    <col min="20" max="20" width="11.42578125" style="67" customWidth="1"/>
    <col min="21" max="22" width="9.140625" style="67" customWidth="1"/>
    <col min="23" max="27" width="9.140625" style="25" customWidth="1"/>
    <col min="28" max="28" width="9.140625" style="25"/>
    <col min="29" max="31" width="11.85546875" style="25" customWidth="1"/>
    <col min="32" max="16384" width="9.140625" style="25"/>
  </cols>
  <sheetData>
    <row r="1" spans="1:28" customFormat="1" ht="15" customHeight="1">
      <c r="B1" s="3"/>
      <c r="D1" s="3"/>
      <c r="G1" s="71"/>
      <c r="I1" s="67"/>
      <c r="J1" s="67"/>
      <c r="K1" s="67"/>
      <c r="L1" s="67"/>
      <c r="M1" s="67"/>
      <c r="N1" s="3"/>
      <c r="O1" s="6"/>
      <c r="P1" s="6"/>
      <c r="Q1" s="6"/>
      <c r="R1" s="6"/>
      <c r="S1" s="6"/>
      <c r="T1" s="6"/>
      <c r="U1" s="6"/>
      <c r="V1" s="6"/>
      <c r="W1" s="3"/>
    </row>
    <row r="2" spans="1:28" ht="15" customHeight="1">
      <c r="A2"/>
      <c r="C2"/>
      <c r="E2"/>
      <c r="F2"/>
      <c r="H2"/>
      <c r="I2" s="68" t="s">
        <v>10</v>
      </c>
      <c r="N2" s="3"/>
      <c r="P2" s="6"/>
      <c r="Q2" s="6"/>
      <c r="R2" s="6"/>
      <c r="S2" s="6"/>
      <c r="T2" s="6"/>
      <c r="U2" s="6"/>
      <c r="V2" s="6"/>
      <c r="W2" s="3"/>
      <c r="X2"/>
      <c r="Y2"/>
      <c r="Z2"/>
      <c r="AA2"/>
    </row>
    <row r="3" spans="1:28" ht="15" customHeight="1">
      <c r="A3"/>
      <c r="C3"/>
      <c r="E3"/>
      <c r="F3"/>
      <c r="H3"/>
      <c r="I3" s="69"/>
      <c r="J3" s="91"/>
      <c r="K3" s="91"/>
      <c r="L3" s="91"/>
      <c r="N3" s="3"/>
      <c r="P3" s="6"/>
      <c r="Q3" s="6"/>
      <c r="R3" s="6"/>
      <c r="S3" s="6"/>
      <c r="T3" s="6"/>
      <c r="U3" s="6"/>
      <c r="V3" s="6"/>
      <c r="W3" s="3"/>
      <c r="X3"/>
      <c r="Y3"/>
      <c r="Z3"/>
      <c r="AA3"/>
    </row>
    <row r="4" spans="1:28" customFormat="1" ht="28.5" customHeight="1">
      <c r="B4" s="3"/>
      <c r="D4" s="3"/>
      <c r="G4" s="71"/>
      <c r="I4" s="153" t="s">
        <v>14</v>
      </c>
      <c r="J4" s="153"/>
      <c r="K4" s="153"/>
      <c r="L4" s="153"/>
      <c r="M4" s="67"/>
      <c r="N4" s="3"/>
      <c r="O4" s="153" t="s">
        <v>16</v>
      </c>
      <c r="P4" s="153"/>
      <c r="Q4" s="153"/>
      <c r="R4" s="153"/>
      <c r="S4" s="153"/>
      <c r="T4" s="6"/>
      <c r="U4" s="6"/>
      <c r="V4" s="6"/>
      <c r="W4" s="3"/>
    </row>
    <row r="5" spans="1:28" s="27" customFormat="1" ht="15" customHeight="1">
      <c r="A5"/>
      <c r="B5" s="3"/>
      <c r="C5"/>
      <c r="D5" s="3"/>
      <c r="E5"/>
      <c r="F5"/>
      <c r="G5" s="71"/>
      <c r="H5"/>
      <c r="I5" s="69" t="s">
        <v>4</v>
      </c>
      <c r="O5" s="69" t="s">
        <v>15</v>
      </c>
      <c r="P5" s="6"/>
      <c r="Q5" s="6"/>
      <c r="R5" s="6"/>
      <c r="S5" s="6"/>
      <c r="T5" s="6"/>
      <c r="U5" s="6"/>
      <c r="V5" s="6"/>
      <c r="W5" s="3"/>
      <c r="X5" s="69"/>
      <c r="Y5"/>
      <c r="Z5"/>
      <c r="AA5"/>
    </row>
    <row r="6" spans="1:28" ht="15" customHeight="1">
      <c r="A6"/>
      <c r="C6"/>
      <c r="E6"/>
      <c r="F6"/>
      <c r="H6"/>
      <c r="I6" s="91"/>
      <c r="J6" s="97"/>
      <c r="K6" s="97"/>
      <c r="L6" s="97"/>
      <c r="M6" s="3"/>
      <c r="N6" s="69"/>
      <c r="P6" s="6"/>
      <c r="Q6" s="6"/>
      <c r="R6" s="6"/>
      <c r="S6" s="6"/>
      <c r="T6" s="6"/>
      <c r="U6" s="6"/>
      <c r="V6" s="3"/>
      <c r="W6" s="69"/>
      <c r="X6"/>
      <c r="Y6"/>
      <c r="Z6"/>
      <c r="AB6" s="27"/>
    </row>
    <row r="7" spans="1:28" customFormat="1" ht="15" customHeight="1">
      <c r="B7" s="3"/>
      <c r="D7" s="3"/>
      <c r="G7" s="71"/>
      <c r="I7" s="96">
        <v>43831</v>
      </c>
      <c r="J7" s="97">
        <v>0</v>
      </c>
      <c r="K7" s="6"/>
      <c r="L7" s="6"/>
      <c r="M7" s="6"/>
      <c r="N7" s="6"/>
      <c r="O7" s="96">
        <v>39510</v>
      </c>
      <c r="P7" s="97">
        <v>20.88</v>
      </c>
      <c r="Q7" s="6"/>
      <c r="R7" s="6"/>
      <c r="S7" s="3"/>
    </row>
    <row r="8" spans="1:28" ht="16.5" customHeight="1">
      <c r="A8"/>
      <c r="C8"/>
      <c r="E8"/>
      <c r="F8"/>
      <c r="H8"/>
      <c r="I8" s="96">
        <v>43832</v>
      </c>
      <c r="J8" s="97">
        <v>0</v>
      </c>
      <c r="L8" s="86"/>
      <c r="M8" s="86"/>
      <c r="N8" s="86"/>
      <c r="O8" s="96">
        <v>39511</v>
      </c>
      <c r="P8" s="97">
        <v>20.67</v>
      </c>
      <c r="Q8" s="86"/>
      <c r="R8" s="27"/>
      <c r="S8" s="25"/>
      <c r="T8" s="25"/>
      <c r="U8" s="87"/>
      <c r="V8" s="87"/>
      <c r="Y8" s="86"/>
      <c r="Z8" s="86"/>
      <c r="AA8" s="86"/>
    </row>
    <row r="9" spans="1:28" ht="15" customHeight="1">
      <c r="A9"/>
      <c r="C9"/>
      <c r="E9"/>
      <c r="F9"/>
      <c r="H9" s="66"/>
      <c r="I9" s="96">
        <v>43833</v>
      </c>
      <c r="J9" s="97">
        <v>0</v>
      </c>
      <c r="K9" s="70"/>
      <c r="L9" s="78"/>
      <c r="M9" s="78"/>
      <c r="N9" s="78"/>
      <c r="O9" s="96">
        <v>39512</v>
      </c>
      <c r="P9" s="97">
        <v>21.24</v>
      </c>
      <c r="Q9" s="80"/>
      <c r="R9" s="78"/>
      <c r="S9" s="25"/>
      <c r="T9" s="25"/>
      <c r="U9" s="32"/>
      <c r="V9" s="32"/>
      <c r="Y9" s="32"/>
      <c r="Z9" s="32"/>
      <c r="AA9" s="32"/>
    </row>
    <row r="10" spans="1:28" ht="15" customHeight="1">
      <c r="A10"/>
      <c r="C10"/>
      <c r="E10"/>
      <c r="F10"/>
      <c r="H10" s="66"/>
      <c r="I10" s="96">
        <v>43834</v>
      </c>
      <c r="J10" s="97">
        <v>-3.9759004016408674E-2</v>
      </c>
      <c r="K10" s="25"/>
      <c r="L10" s="70"/>
      <c r="M10" s="78"/>
      <c r="N10" s="78"/>
      <c r="O10" s="96">
        <v>39513</v>
      </c>
      <c r="P10" s="97">
        <v>21.35</v>
      </c>
      <c r="Q10" s="78"/>
      <c r="R10" s="80"/>
      <c r="S10" s="78"/>
      <c r="T10" s="25"/>
      <c r="U10" s="25"/>
      <c r="V10" s="32"/>
      <c r="W10" s="32"/>
      <c r="Z10" s="32"/>
      <c r="AA10" s="32"/>
      <c r="AB10" s="32"/>
    </row>
    <row r="11" spans="1:28" ht="15" customHeight="1">
      <c r="A11"/>
      <c r="C11"/>
      <c r="E11"/>
      <c r="F11"/>
      <c r="H11" s="66"/>
      <c r="I11" s="96">
        <v>43835</v>
      </c>
      <c r="J11" s="97">
        <v>-4.7710804819690429E-2</v>
      </c>
      <c r="K11" s="25"/>
      <c r="L11" s="70"/>
      <c r="M11" s="78"/>
      <c r="N11" s="78"/>
      <c r="O11" s="96">
        <v>39514</v>
      </c>
      <c r="P11" s="97">
        <v>21.38</v>
      </c>
      <c r="Q11" s="78"/>
      <c r="R11" s="80"/>
      <c r="S11" s="78"/>
      <c r="T11" s="25"/>
      <c r="U11" s="25"/>
      <c r="V11" s="32"/>
      <c r="W11" s="32"/>
      <c r="Z11" s="32"/>
      <c r="AA11" s="32"/>
      <c r="AB11" s="32"/>
    </row>
    <row r="12" spans="1:28" ht="15" customHeight="1">
      <c r="A12"/>
      <c r="C12"/>
      <c r="E12"/>
      <c r="F12"/>
      <c r="H12" s="66"/>
      <c r="I12" s="96">
        <v>43836</v>
      </c>
      <c r="J12" s="97">
        <v>-5.5662605622972178E-2</v>
      </c>
      <c r="K12" s="25"/>
      <c r="L12" s="70"/>
      <c r="M12" s="78"/>
      <c r="N12" s="78"/>
      <c r="O12" s="96">
        <v>39517</v>
      </c>
      <c r="P12" s="97">
        <v>21.66</v>
      </c>
      <c r="Q12" s="78"/>
      <c r="R12" s="80"/>
      <c r="S12" s="78"/>
      <c r="T12" s="25"/>
      <c r="U12" s="25"/>
      <c r="V12" s="32"/>
      <c r="W12" s="32"/>
      <c r="Z12" s="32"/>
      <c r="AA12" s="32"/>
      <c r="AB12" s="32"/>
    </row>
    <row r="13" spans="1:28" ht="15" customHeight="1">
      <c r="A13"/>
      <c r="C13"/>
      <c r="E13"/>
      <c r="F13"/>
      <c r="H13" s="66"/>
      <c r="I13" s="96">
        <v>43837</v>
      </c>
      <c r="J13" s="97">
        <v>-5.5662605622972178E-2</v>
      </c>
      <c r="K13" s="25"/>
      <c r="L13" s="70"/>
      <c r="M13" s="78"/>
      <c r="N13" s="78"/>
      <c r="O13" s="96">
        <v>39518</v>
      </c>
      <c r="P13" s="97">
        <v>21.86</v>
      </c>
      <c r="Q13" s="78"/>
      <c r="R13" s="80"/>
      <c r="S13" s="78"/>
      <c r="T13" s="25"/>
      <c r="U13" s="25"/>
      <c r="V13" s="32"/>
      <c r="W13" s="32"/>
      <c r="Z13" s="32"/>
      <c r="AA13" s="32"/>
      <c r="AB13" s="32"/>
    </row>
    <row r="14" spans="1:28" ht="15" customHeight="1">
      <c r="A14"/>
      <c r="C14"/>
      <c r="E14"/>
      <c r="F14"/>
      <c r="H14" s="66"/>
      <c r="I14" s="96">
        <v>43838</v>
      </c>
      <c r="J14" s="97">
        <v>-5.5662605622972178E-2</v>
      </c>
      <c r="K14" s="25"/>
      <c r="L14" s="70"/>
      <c r="M14" s="78"/>
      <c r="N14" s="78"/>
      <c r="O14" s="96">
        <v>39519</v>
      </c>
      <c r="P14" s="97">
        <v>21.95</v>
      </c>
      <c r="Q14" s="78"/>
      <c r="R14" s="80"/>
      <c r="S14" s="78"/>
      <c r="T14" s="25"/>
      <c r="U14" s="25"/>
      <c r="V14" s="32"/>
      <c r="W14" s="32"/>
      <c r="Z14" s="32"/>
      <c r="AA14" s="32"/>
      <c r="AB14" s="32"/>
    </row>
    <row r="15" spans="1:28" ht="15" customHeight="1">
      <c r="A15"/>
      <c r="C15"/>
      <c r="E15"/>
      <c r="F15"/>
      <c r="H15" s="66"/>
      <c r="I15" s="96">
        <v>43839</v>
      </c>
      <c r="J15" s="97">
        <v>-5.5662605622972178E-2</v>
      </c>
      <c r="K15" s="25"/>
      <c r="L15" s="70"/>
      <c r="M15" s="78"/>
      <c r="N15" s="78"/>
      <c r="O15" s="96">
        <v>39520</v>
      </c>
      <c r="P15" s="97">
        <v>22.55</v>
      </c>
      <c r="Q15" s="78"/>
      <c r="R15" s="80"/>
      <c r="S15" s="78"/>
      <c r="T15" s="25"/>
      <c r="U15" s="25"/>
      <c r="V15" s="32"/>
      <c r="W15" s="32"/>
      <c r="Z15" s="32"/>
      <c r="AA15" s="32"/>
      <c r="AB15" s="32"/>
    </row>
    <row r="16" spans="1:28" ht="15" customHeight="1">
      <c r="A16"/>
      <c r="C16"/>
      <c r="E16"/>
      <c r="F16"/>
      <c r="H16" s="66"/>
      <c r="I16" s="96">
        <v>43840</v>
      </c>
      <c r="J16" s="97">
        <v>-5.5662605622972178E-2</v>
      </c>
      <c r="K16" s="25"/>
      <c r="L16" s="70"/>
      <c r="M16" s="78"/>
      <c r="N16" s="78"/>
      <c r="O16" s="96">
        <v>39521</v>
      </c>
      <c r="P16" s="97">
        <v>22.21</v>
      </c>
      <c r="Q16" s="78"/>
      <c r="R16" s="80"/>
      <c r="S16" s="78"/>
      <c r="T16" s="25"/>
      <c r="U16" s="25"/>
      <c r="V16" s="32"/>
      <c r="W16" s="32"/>
      <c r="Z16" s="32"/>
      <c r="AA16" s="32"/>
      <c r="AB16" s="32"/>
    </row>
    <row r="17" spans="1:28" ht="15" customHeight="1">
      <c r="A17"/>
      <c r="C17"/>
      <c r="E17"/>
      <c r="F17"/>
      <c r="H17" s="66"/>
      <c r="I17" s="96">
        <v>43841</v>
      </c>
      <c r="J17" s="97">
        <v>-5.5662605622972178E-2</v>
      </c>
      <c r="K17" s="25"/>
      <c r="L17" s="70"/>
      <c r="M17" s="78"/>
      <c r="N17" s="78"/>
      <c r="O17" s="96">
        <v>39524</v>
      </c>
      <c r="P17" s="97">
        <v>21.43</v>
      </c>
      <c r="Q17" s="78"/>
      <c r="R17" s="80"/>
      <c r="S17" s="78"/>
      <c r="T17" s="25"/>
      <c r="U17" s="25"/>
      <c r="V17" s="32"/>
      <c r="W17" s="32"/>
      <c r="Z17" s="32"/>
      <c r="AA17" s="32"/>
      <c r="AB17" s="32"/>
    </row>
    <row r="18" spans="1:28" ht="15" customHeight="1">
      <c r="A18"/>
      <c r="C18"/>
      <c r="E18"/>
      <c r="F18"/>
      <c r="H18" s="66"/>
      <c r="I18" s="96">
        <v>43842</v>
      </c>
      <c r="J18" s="97">
        <v>-5.5662605622972178E-2</v>
      </c>
      <c r="K18" s="25"/>
      <c r="L18" s="70"/>
      <c r="M18" s="78"/>
      <c r="N18" s="78"/>
      <c r="O18" s="96">
        <v>39525</v>
      </c>
      <c r="P18" s="97">
        <v>21.66</v>
      </c>
      <c r="Q18" s="78"/>
      <c r="R18" s="80"/>
      <c r="S18" s="78"/>
      <c r="T18" s="25"/>
      <c r="U18" s="25"/>
      <c r="V18" s="32"/>
      <c r="W18" s="32"/>
      <c r="Z18" s="32"/>
      <c r="AA18" s="32"/>
      <c r="AB18" s="32"/>
    </row>
    <row r="19" spans="1:28" ht="15" customHeight="1">
      <c r="A19"/>
      <c r="C19"/>
      <c r="E19"/>
      <c r="F19"/>
      <c r="H19" s="66"/>
      <c r="I19" s="96">
        <v>43843</v>
      </c>
      <c r="J19" s="97">
        <v>-5.5662605622972178E-2</v>
      </c>
      <c r="K19" s="25"/>
      <c r="L19" s="70"/>
      <c r="M19" s="78"/>
      <c r="N19" s="78"/>
      <c r="O19" s="96">
        <v>39526</v>
      </c>
      <c r="P19" s="97">
        <v>21.56</v>
      </c>
      <c r="Q19" s="78"/>
      <c r="R19" s="80"/>
      <c r="S19" s="78"/>
      <c r="T19" s="25"/>
      <c r="U19" s="25"/>
      <c r="V19" s="32"/>
      <c r="W19" s="32"/>
      <c r="Z19" s="32"/>
      <c r="AA19" s="32"/>
      <c r="AB19" s="32"/>
    </row>
    <row r="20" spans="1:28" ht="15" customHeight="1">
      <c r="A20"/>
      <c r="C20"/>
      <c r="E20"/>
      <c r="F20"/>
      <c r="H20" s="66"/>
      <c r="I20" s="96">
        <v>43844</v>
      </c>
      <c r="J20" s="97">
        <v>-5.5662605622972178E-2</v>
      </c>
      <c r="K20" s="25"/>
      <c r="L20" s="70"/>
      <c r="M20" s="78"/>
      <c r="N20" s="78"/>
      <c r="O20" s="96">
        <v>39527</v>
      </c>
      <c r="P20" s="97">
        <v>21.97</v>
      </c>
      <c r="Q20" s="78"/>
      <c r="R20" s="80"/>
      <c r="S20" s="78"/>
      <c r="T20" s="25"/>
      <c r="U20" s="25"/>
      <c r="V20" s="32"/>
      <c r="W20" s="32"/>
      <c r="Z20" s="32"/>
      <c r="AA20" s="32"/>
      <c r="AB20" s="32"/>
    </row>
    <row r="21" spans="1:28" ht="15" customHeight="1">
      <c r="A21"/>
      <c r="C21"/>
      <c r="E21"/>
      <c r="F21"/>
      <c r="H21" s="66"/>
      <c r="I21" s="96">
        <v>43845</v>
      </c>
      <c r="J21" s="97">
        <v>-0.10356280946243071</v>
      </c>
      <c r="K21" s="25"/>
      <c r="L21" s="70"/>
      <c r="M21" s="78"/>
      <c r="N21" s="78"/>
      <c r="O21" s="96">
        <v>39528</v>
      </c>
      <c r="P21" s="97">
        <v>21.97</v>
      </c>
      <c r="Q21" s="78"/>
      <c r="R21" s="80"/>
      <c r="S21" s="78"/>
      <c r="T21" s="25"/>
      <c r="U21" s="25"/>
      <c r="V21" s="32"/>
      <c r="W21" s="32"/>
      <c r="Z21" s="32"/>
      <c r="AA21" s="32"/>
      <c r="AB21" s="32"/>
    </row>
    <row r="22" spans="1:28" ht="15" customHeight="1">
      <c r="A22"/>
      <c r="C22"/>
      <c r="E22"/>
      <c r="F22"/>
      <c r="H22" s="66"/>
      <c r="I22" s="96">
        <v>43846</v>
      </c>
      <c r="J22" s="97">
        <v>-0.15146301330188933</v>
      </c>
      <c r="K22" s="25"/>
      <c r="L22" s="70"/>
      <c r="M22" s="78"/>
      <c r="N22" s="78"/>
      <c r="O22" s="96">
        <v>39531</v>
      </c>
      <c r="P22" s="97">
        <v>21.97</v>
      </c>
      <c r="Q22" s="78"/>
      <c r="R22" s="80"/>
      <c r="S22" s="78"/>
      <c r="T22" s="25"/>
      <c r="U22" s="25"/>
      <c r="V22" s="32"/>
      <c r="W22" s="32"/>
      <c r="Z22" s="32"/>
      <c r="AA22" s="32"/>
      <c r="AB22" s="32"/>
    </row>
    <row r="23" spans="1:28" ht="15" customHeight="1">
      <c r="A23"/>
      <c r="C23"/>
      <c r="E23"/>
      <c r="F23"/>
      <c r="H23" s="66"/>
      <c r="I23" s="96">
        <v>43847</v>
      </c>
      <c r="J23" s="97">
        <v>-0.19936321714134797</v>
      </c>
      <c r="K23" s="25"/>
      <c r="L23" s="70"/>
      <c r="M23" s="78"/>
      <c r="N23" s="78"/>
      <c r="O23" s="96">
        <v>39532</v>
      </c>
      <c r="P23" s="97">
        <v>22.54</v>
      </c>
      <c r="Q23" s="78"/>
      <c r="R23" s="80"/>
      <c r="S23" s="78"/>
      <c r="T23" s="25"/>
      <c r="U23" s="25"/>
      <c r="V23" s="32"/>
      <c r="W23" s="32"/>
      <c r="Z23" s="32"/>
      <c r="AA23" s="32"/>
      <c r="AB23" s="32"/>
    </row>
    <row r="24" spans="1:28" ht="15" customHeight="1">
      <c r="A24"/>
      <c r="C24"/>
      <c r="E24"/>
      <c r="F24"/>
      <c r="H24" s="66"/>
      <c r="I24" s="96">
        <v>43848</v>
      </c>
      <c r="J24" s="97">
        <v>-0.24726342098080659</v>
      </c>
      <c r="K24" s="25"/>
      <c r="L24" s="70"/>
      <c r="M24" s="78"/>
      <c r="N24" s="78"/>
      <c r="O24" s="96">
        <v>39533</v>
      </c>
      <c r="P24" s="97">
        <v>22.51</v>
      </c>
      <c r="Q24" s="78"/>
      <c r="R24" s="80"/>
      <c r="S24" s="78"/>
      <c r="T24" s="25"/>
      <c r="U24" s="25"/>
      <c r="V24" s="32"/>
      <c r="W24" s="32"/>
      <c r="Z24" s="32"/>
      <c r="AA24" s="32"/>
      <c r="AB24" s="32"/>
    </row>
    <row r="25" spans="1:28" ht="15" customHeight="1">
      <c r="A25"/>
      <c r="C25"/>
      <c r="E25"/>
      <c r="F25"/>
      <c r="H25" s="66"/>
      <c r="I25" s="96">
        <v>43849</v>
      </c>
      <c r="J25" s="97">
        <v>-0.29516362482026515</v>
      </c>
      <c r="K25" s="25"/>
      <c r="L25" s="70"/>
      <c r="M25" s="78"/>
      <c r="N25" s="78"/>
      <c r="O25" s="96">
        <v>39534</v>
      </c>
      <c r="P25" s="97">
        <v>22.26</v>
      </c>
      <c r="Q25" s="78"/>
      <c r="R25" s="80"/>
      <c r="S25" s="78"/>
      <c r="T25" s="25"/>
      <c r="U25" s="25"/>
      <c r="V25" s="32"/>
      <c r="W25" s="32"/>
      <c r="Z25" s="32"/>
      <c r="AA25" s="32"/>
      <c r="AB25" s="32"/>
    </row>
    <row r="26" spans="1:28" ht="15" customHeight="1">
      <c r="A26"/>
      <c r="C26"/>
      <c r="E26"/>
      <c r="F26"/>
      <c r="H26" s="66"/>
      <c r="I26" s="96">
        <v>43850</v>
      </c>
      <c r="J26" s="97">
        <v>-0.41665677906230414</v>
      </c>
      <c r="K26" s="25"/>
      <c r="L26" s="70"/>
      <c r="M26" s="78"/>
      <c r="N26" s="78"/>
      <c r="O26" s="96">
        <v>39535</v>
      </c>
      <c r="P26" s="97">
        <v>21.76</v>
      </c>
      <c r="Q26" s="78"/>
      <c r="R26" s="80"/>
      <c r="S26" s="78"/>
      <c r="T26" s="25"/>
      <c r="U26" s="25"/>
      <c r="V26" s="32"/>
      <c r="W26" s="32"/>
      <c r="Z26" s="32"/>
      <c r="AA26" s="32"/>
      <c r="AB26" s="32"/>
    </row>
    <row r="27" spans="1:28" ht="15" customHeight="1">
      <c r="A27"/>
      <c r="C27"/>
      <c r="E27"/>
      <c r="F27"/>
      <c r="H27" s="66"/>
      <c r="I27" s="96">
        <v>43851</v>
      </c>
      <c r="J27" s="97">
        <v>-0.73452767278782061</v>
      </c>
      <c r="K27" s="25"/>
      <c r="L27" s="70"/>
      <c r="M27" s="78"/>
      <c r="N27" s="78"/>
      <c r="O27" s="96">
        <v>39538</v>
      </c>
      <c r="P27" s="97">
        <v>22.27</v>
      </c>
      <c r="Q27" s="78"/>
      <c r="R27" s="80"/>
      <c r="S27" s="78"/>
      <c r="T27" s="25"/>
      <c r="U27" s="25"/>
      <c r="V27" s="32"/>
      <c r="W27" s="32"/>
      <c r="Z27" s="32"/>
      <c r="AA27" s="32"/>
      <c r="AB27" s="32"/>
    </row>
    <row r="28" spans="1:28" ht="15" customHeight="1">
      <c r="A28"/>
      <c r="C28"/>
      <c r="E28"/>
      <c r="F28"/>
      <c r="H28" s="66"/>
      <c r="I28" s="96">
        <v>43852</v>
      </c>
      <c r="J28" s="97">
        <v>-1.1953249071169092</v>
      </c>
      <c r="K28" s="25"/>
      <c r="L28" s="70"/>
      <c r="M28" s="78"/>
      <c r="N28" s="78"/>
      <c r="O28" s="96">
        <v>39539</v>
      </c>
      <c r="P28" s="97">
        <v>22.52</v>
      </c>
      <c r="Q28" s="78"/>
      <c r="R28" s="80"/>
      <c r="S28" s="78"/>
      <c r="T28" s="25"/>
      <c r="U28" s="25"/>
      <c r="V28" s="32"/>
      <c r="W28" s="32"/>
      <c r="Z28" s="32"/>
      <c r="AA28" s="32"/>
      <c r="AB28" s="32"/>
    </row>
    <row r="29" spans="1:28" ht="15" customHeight="1">
      <c r="A29"/>
      <c r="C29"/>
      <c r="E29"/>
      <c r="F29"/>
      <c r="H29" s="66"/>
      <c r="I29" s="96">
        <v>43853</v>
      </c>
      <c r="J29" s="97">
        <v>-1.6604918820635195</v>
      </c>
      <c r="K29" s="25"/>
      <c r="L29" s="70"/>
      <c r="M29" s="78"/>
      <c r="N29" s="78"/>
      <c r="O29" s="96">
        <v>39540</v>
      </c>
      <c r="P29" s="97">
        <v>23.42</v>
      </c>
      <c r="Q29" s="78"/>
      <c r="R29" s="80"/>
      <c r="S29" s="78"/>
      <c r="T29" s="25"/>
      <c r="U29" s="25"/>
      <c r="V29" s="32"/>
      <c r="W29" s="32"/>
      <c r="Z29" s="32"/>
      <c r="AA29" s="32"/>
      <c r="AB29" s="32"/>
    </row>
    <row r="30" spans="1:28" ht="15" customHeight="1">
      <c r="A30"/>
      <c r="C30"/>
      <c r="E30"/>
      <c r="F30"/>
      <c r="H30" s="66"/>
      <c r="I30" s="96">
        <v>43854</v>
      </c>
      <c r="J30" s="97">
        <v>-2.1256588570101296</v>
      </c>
      <c r="K30" s="25"/>
      <c r="L30" s="70"/>
      <c r="M30" s="78"/>
      <c r="N30" s="78"/>
      <c r="O30" s="96">
        <v>39541</v>
      </c>
      <c r="P30" s="97">
        <v>23.47</v>
      </c>
      <c r="Q30" s="78"/>
      <c r="R30" s="80"/>
      <c r="S30" s="78"/>
      <c r="T30" s="25"/>
      <c r="U30" s="25"/>
      <c r="V30" s="32"/>
      <c r="W30" s="32"/>
    </row>
    <row r="31" spans="1:28" ht="15" customHeight="1">
      <c r="A31"/>
      <c r="C31"/>
      <c r="E31"/>
      <c r="F31"/>
      <c r="H31" s="66"/>
      <c r="I31" s="96">
        <v>43855</v>
      </c>
      <c r="J31" s="97">
        <v>-2.6124996351195016</v>
      </c>
      <c r="K31" s="25"/>
      <c r="L31" s="70"/>
      <c r="M31" s="78"/>
      <c r="N31" s="78"/>
      <c r="O31" s="96">
        <v>39542</v>
      </c>
      <c r="P31" s="97">
        <v>23.31</v>
      </c>
      <c r="Q31" s="78"/>
      <c r="R31" s="80"/>
      <c r="S31" s="78"/>
      <c r="T31" s="25"/>
      <c r="U31" s="25"/>
      <c r="V31" s="32"/>
      <c r="W31" s="32"/>
    </row>
    <row r="32" spans="1:28" ht="15" customHeight="1">
      <c r="A32"/>
      <c r="C32"/>
      <c r="E32"/>
      <c r="F32"/>
      <c r="H32" s="66"/>
      <c r="I32" s="96">
        <v>43856</v>
      </c>
      <c r="J32" s="97">
        <v>-3.0993404132288735</v>
      </c>
      <c r="K32" s="25"/>
      <c r="L32" s="70"/>
      <c r="M32" s="78"/>
      <c r="N32" s="78"/>
      <c r="O32" s="96">
        <v>39545</v>
      </c>
      <c r="P32" s="97">
        <v>23.82</v>
      </c>
      <c r="Q32" s="78"/>
      <c r="R32" s="80"/>
      <c r="S32" s="78"/>
      <c r="T32" s="25"/>
      <c r="U32" s="25"/>
      <c r="V32" s="32"/>
      <c r="W32" s="32"/>
    </row>
    <row r="33" spans="1:22" ht="15" customHeight="1">
      <c r="A33"/>
      <c r="C33"/>
      <c r="E33"/>
      <c r="F33"/>
      <c r="H33" s="66"/>
      <c r="I33" s="96">
        <v>43857</v>
      </c>
      <c r="J33" s="97">
        <v>-3.5200804097271186</v>
      </c>
      <c r="K33" s="25"/>
      <c r="L33" s="70"/>
      <c r="M33" s="78"/>
      <c r="N33" s="78"/>
      <c r="O33" s="96">
        <v>39546</v>
      </c>
      <c r="P33" s="97">
        <v>23.51</v>
      </c>
      <c r="Q33" s="78"/>
      <c r="R33" s="80"/>
      <c r="S33" s="78"/>
      <c r="T33" s="25"/>
      <c r="U33" s="25"/>
      <c r="V33" s="25"/>
    </row>
    <row r="34" spans="1:22" ht="15" customHeight="1">
      <c r="A34"/>
      <c r="C34"/>
      <c r="E34"/>
      <c r="F34"/>
      <c r="H34" s="66"/>
      <c r="I34" s="96">
        <v>43858</v>
      </c>
      <c r="J34" s="97">
        <v>-3.8792004547369392</v>
      </c>
      <c r="K34" s="25"/>
      <c r="L34" s="70"/>
      <c r="M34" s="78"/>
      <c r="N34" s="78"/>
      <c r="O34" s="96">
        <v>39547</v>
      </c>
      <c r="P34" s="97">
        <v>23.69</v>
      </c>
      <c r="Q34" s="78"/>
      <c r="R34" s="80"/>
      <c r="S34" s="78"/>
      <c r="T34" s="25"/>
      <c r="U34" s="25"/>
      <c r="V34" s="25"/>
    </row>
    <row r="35" spans="1:22" ht="15" customHeight="1">
      <c r="A35"/>
      <c r="C35"/>
      <c r="E35"/>
      <c r="F35"/>
      <c r="H35" s="66"/>
      <c r="I35" s="96">
        <v>43859</v>
      </c>
      <c r="J35" s="97">
        <v>-4.0620741934978364</v>
      </c>
      <c r="K35" s="25"/>
      <c r="L35" s="70"/>
      <c r="M35" s="78"/>
      <c r="N35" s="78"/>
      <c r="O35" s="96">
        <v>39548</v>
      </c>
      <c r="P35" s="97">
        <v>24.44</v>
      </c>
      <c r="Q35" s="78"/>
      <c r="R35" s="80"/>
      <c r="S35" s="78"/>
      <c r="T35" s="25"/>
      <c r="U35" s="25"/>
      <c r="V35" s="25"/>
    </row>
    <row r="36" spans="1:22" ht="15" customHeight="1">
      <c r="A36"/>
      <c r="C36"/>
      <c r="E36"/>
      <c r="F36"/>
      <c r="H36" s="66"/>
      <c r="I36" s="96">
        <v>43860</v>
      </c>
      <c r="J36" s="97">
        <v>-4.2565472153591628</v>
      </c>
      <c r="K36" s="25"/>
      <c r="L36" s="70"/>
      <c r="M36" s="78"/>
      <c r="N36" s="78"/>
      <c r="O36" s="96">
        <v>39549</v>
      </c>
      <c r="P36" s="97">
        <v>24.38</v>
      </c>
      <c r="Q36" s="78"/>
      <c r="R36" s="80"/>
      <c r="S36" s="78"/>
      <c r="T36" s="25"/>
      <c r="U36" s="25"/>
      <c r="V36" s="25"/>
    </row>
    <row r="37" spans="1:22" ht="15" customHeight="1">
      <c r="A37"/>
      <c r="C37"/>
      <c r="E37"/>
      <c r="F37"/>
      <c r="H37" s="66"/>
      <c r="I37" s="96">
        <v>43861</v>
      </c>
      <c r="J37" s="97">
        <v>-4.5145475704868696</v>
      </c>
      <c r="K37" s="25"/>
      <c r="L37" s="70"/>
      <c r="M37" s="78"/>
      <c r="N37" s="78"/>
      <c r="O37" s="96">
        <v>39552</v>
      </c>
      <c r="P37" s="97">
        <v>25</v>
      </c>
      <c r="Q37" s="78"/>
      <c r="R37" s="80"/>
      <c r="S37" s="78"/>
      <c r="T37" s="25"/>
      <c r="U37" s="25"/>
      <c r="V37" s="25"/>
    </row>
    <row r="38" spans="1:22" ht="15" customHeight="1">
      <c r="A38"/>
      <c r="C38"/>
      <c r="E38"/>
      <c r="F38"/>
      <c r="H38" s="66"/>
      <c r="I38" s="96">
        <v>43862</v>
      </c>
      <c r="J38" s="97">
        <v>-4.8630176327398109</v>
      </c>
      <c r="K38" s="25"/>
      <c r="L38" s="70"/>
      <c r="M38" s="78"/>
      <c r="N38" s="78"/>
      <c r="O38" s="96">
        <v>39553</v>
      </c>
      <c r="P38" s="97">
        <v>25.14</v>
      </c>
      <c r="Q38" s="78"/>
      <c r="R38" s="80"/>
      <c r="S38" s="78"/>
      <c r="T38" s="25"/>
      <c r="U38" s="25"/>
      <c r="V38" s="25"/>
    </row>
    <row r="39" spans="1:22" ht="15" customHeight="1">
      <c r="A39"/>
      <c r="C39"/>
      <c r="E39"/>
      <c r="F39"/>
      <c r="H39" s="66"/>
      <c r="I39" s="96">
        <v>43863</v>
      </c>
      <c r="J39" s="97">
        <v>-5.2858693414800895</v>
      </c>
      <c r="K39" s="25"/>
      <c r="L39" s="70"/>
      <c r="M39" s="78"/>
      <c r="N39" s="78"/>
      <c r="O39" s="96">
        <v>39554</v>
      </c>
      <c r="P39" s="97">
        <v>24.8</v>
      </c>
      <c r="Q39" s="78"/>
      <c r="R39" s="80"/>
      <c r="S39" s="78"/>
      <c r="T39" s="25"/>
      <c r="U39" s="25"/>
      <c r="V39" s="25"/>
    </row>
    <row r="40" spans="1:22" ht="15" customHeight="1">
      <c r="A40"/>
      <c r="C40"/>
      <c r="E40"/>
      <c r="F40"/>
      <c r="H40" s="66"/>
      <c r="I40" s="96">
        <v>43864</v>
      </c>
      <c r="J40" s="97">
        <v>-5.781681977294487</v>
      </c>
      <c r="K40" s="25"/>
      <c r="L40" s="70"/>
      <c r="M40" s="78"/>
      <c r="N40" s="78"/>
      <c r="O40" s="96">
        <v>39555</v>
      </c>
      <c r="P40" s="97">
        <v>24.69</v>
      </c>
      <c r="Q40" s="78"/>
      <c r="R40" s="80"/>
      <c r="S40" s="78"/>
      <c r="T40" s="25"/>
      <c r="U40" s="25"/>
      <c r="V40" s="25"/>
    </row>
    <row r="41" spans="1:22" ht="15" customHeight="1">
      <c r="A41"/>
      <c r="C41"/>
      <c r="E41"/>
      <c r="F41"/>
      <c r="H41" s="66"/>
      <c r="I41" s="96">
        <v>43865</v>
      </c>
      <c r="J41" s="97">
        <v>-6.1578711207144963</v>
      </c>
      <c r="K41" s="25"/>
      <c r="L41" s="70"/>
      <c r="M41" s="78"/>
      <c r="N41" s="78"/>
      <c r="O41" s="96">
        <v>39556</v>
      </c>
      <c r="P41" s="97">
        <v>24.51</v>
      </c>
      <c r="Q41" s="78"/>
      <c r="R41" s="80"/>
      <c r="S41" s="78"/>
      <c r="T41" s="25"/>
      <c r="U41" s="25"/>
      <c r="V41" s="25"/>
    </row>
    <row r="42" spans="1:22" ht="15" customHeight="1">
      <c r="A42"/>
      <c r="C42"/>
      <c r="E42"/>
      <c r="F42"/>
      <c r="H42" s="66"/>
      <c r="I42" s="96">
        <v>43866</v>
      </c>
      <c r="J42" s="97">
        <v>-6.5324118361692118</v>
      </c>
      <c r="K42" s="25"/>
      <c r="L42" s="70"/>
      <c r="M42" s="78"/>
      <c r="N42" s="78"/>
      <c r="O42" s="96">
        <v>39559</v>
      </c>
      <c r="P42" s="97">
        <v>25.23</v>
      </c>
      <c r="Q42" s="78"/>
      <c r="R42" s="80"/>
      <c r="S42" s="78"/>
      <c r="T42" s="25"/>
      <c r="U42" s="25"/>
      <c r="V42" s="25"/>
    </row>
    <row r="43" spans="1:22" ht="15" customHeight="1">
      <c r="A43"/>
      <c r="C43"/>
      <c r="E43"/>
      <c r="F43"/>
      <c r="H43" s="66"/>
      <c r="I43" s="96">
        <v>43867</v>
      </c>
      <c r="J43" s="97">
        <v>-6.9169843849923431</v>
      </c>
      <c r="K43" s="25"/>
      <c r="L43" s="70"/>
      <c r="M43" s="78"/>
      <c r="N43" s="78"/>
      <c r="O43" s="96">
        <v>39560</v>
      </c>
      <c r="P43" s="97">
        <v>25.34</v>
      </c>
      <c r="Q43" s="78"/>
      <c r="R43" s="80"/>
      <c r="S43" s="78"/>
      <c r="T43" s="25"/>
      <c r="U43" s="25"/>
      <c r="V43" s="25"/>
    </row>
    <row r="44" spans="1:22" ht="15" customHeight="1">
      <c r="A44"/>
      <c r="C44"/>
      <c r="E44"/>
      <c r="F44"/>
      <c r="H44" s="66"/>
      <c r="I44" s="96">
        <v>43868</v>
      </c>
      <c r="J44" s="97">
        <v>-7.2649358952291019</v>
      </c>
      <c r="K44" s="25"/>
      <c r="L44" s="70"/>
      <c r="M44" s="78"/>
      <c r="N44" s="78"/>
      <c r="O44" s="96">
        <v>39561</v>
      </c>
      <c r="P44" s="97">
        <v>25</v>
      </c>
      <c r="Q44" s="78"/>
      <c r="R44" s="80"/>
      <c r="S44" s="78"/>
      <c r="T44" s="25"/>
      <c r="U44" s="25"/>
      <c r="V44" s="25"/>
    </row>
    <row r="45" spans="1:22" ht="15" customHeight="1">
      <c r="A45"/>
      <c r="C45"/>
      <c r="E45"/>
      <c r="F45"/>
      <c r="H45" s="66"/>
      <c r="I45" s="96">
        <v>43869</v>
      </c>
      <c r="J45" s="97">
        <v>-7.5096617467382147</v>
      </c>
      <c r="K45" s="25"/>
      <c r="L45" s="70"/>
      <c r="M45" s="78"/>
      <c r="N45" s="78"/>
      <c r="O45" s="96">
        <v>39562</v>
      </c>
      <c r="P45" s="97">
        <v>24.51</v>
      </c>
      <c r="Q45" s="78"/>
      <c r="R45" s="80"/>
      <c r="S45" s="78"/>
      <c r="T45" s="25"/>
      <c r="U45" s="25"/>
      <c r="V45" s="25"/>
    </row>
    <row r="46" spans="1:22" ht="15" customHeight="1">
      <c r="A46"/>
      <c r="C46"/>
      <c r="E46"/>
      <c r="F46"/>
      <c r="H46" s="66"/>
      <c r="I46" s="96">
        <v>43870</v>
      </c>
      <c r="J46" s="97">
        <v>-7.6800059517599912</v>
      </c>
      <c r="K46" s="25"/>
      <c r="L46" s="70"/>
      <c r="M46" s="78"/>
      <c r="N46" s="78"/>
      <c r="O46" s="96">
        <v>39563</v>
      </c>
      <c r="P46" s="97">
        <v>24.74</v>
      </c>
      <c r="Q46" s="78"/>
      <c r="R46" s="80"/>
      <c r="S46" s="78"/>
      <c r="T46" s="25"/>
      <c r="U46" s="25"/>
      <c r="V46" s="25"/>
    </row>
    <row r="47" spans="1:22" ht="15" customHeight="1">
      <c r="A47"/>
      <c r="C47"/>
      <c r="E47"/>
      <c r="F47"/>
      <c r="H47" s="66"/>
      <c r="I47" s="96">
        <v>43871</v>
      </c>
      <c r="J47" s="97">
        <v>-7.796226311673939</v>
      </c>
      <c r="K47" s="25"/>
      <c r="L47" s="70"/>
      <c r="M47" s="78"/>
      <c r="N47" s="78"/>
      <c r="O47" s="96">
        <v>39566</v>
      </c>
      <c r="P47" s="97">
        <v>24.63</v>
      </c>
      <c r="Q47" s="78"/>
      <c r="R47" s="80"/>
      <c r="S47" s="78"/>
      <c r="T47" s="25"/>
      <c r="U47" s="25"/>
      <c r="V47" s="25"/>
    </row>
    <row r="48" spans="1:22" ht="15" customHeight="1">
      <c r="A48"/>
      <c r="C48"/>
      <c r="E48"/>
      <c r="F48"/>
      <c r="H48" s="66"/>
      <c r="I48" s="96">
        <v>43872</v>
      </c>
      <c r="J48" s="97">
        <v>-7.9163405189846863</v>
      </c>
      <c r="K48" s="25"/>
      <c r="L48" s="70"/>
      <c r="M48" s="78"/>
      <c r="N48" s="78"/>
      <c r="O48" s="96">
        <v>39567</v>
      </c>
      <c r="P48" s="97">
        <v>24.19</v>
      </c>
      <c r="Q48" s="78"/>
      <c r="R48" s="80"/>
      <c r="S48" s="78"/>
      <c r="T48" s="25"/>
      <c r="U48" s="25"/>
      <c r="V48" s="25"/>
    </row>
    <row r="49" spans="1:22" ht="15" customHeight="1">
      <c r="A49"/>
      <c r="C49"/>
      <c r="E49"/>
      <c r="F49"/>
      <c r="H49" s="66"/>
      <c r="I49" s="96">
        <v>43873</v>
      </c>
      <c r="J49" s="97">
        <v>-8.0235229160666215</v>
      </c>
      <c r="K49" s="25"/>
      <c r="L49" s="70"/>
      <c r="M49" s="78"/>
      <c r="N49" s="78"/>
      <c r="O49" s="96">
        <v>39568</v>
      </c>
      <c r="P49" s="97">
        <v>23.88</v>
      </c>
      <c r="Q49" s="78"/>
      <c r="R49" s="80"/>
      <c r="S49" s="78"/>
      <c r="T49" s="25"/>
      <c r="U49" s="25"/>
      <c r="V49" s="25"/>
    </row>
    <row r="50" spans="1:22" ht="15" customHeight="1">
      <c r="A50"/>
      <c r="C50"/>
      <c r="E50"/>
      <c r="F50"/>
      <c r="H50" s="66"/>
      <c r="I50" s="96">
        <v>43874</v>
      </c>
      <c r="J50" s="97">
        <v>-8.1047044560621728</v>
      </c>
      <c r="K50" s="25"/>
      <c r="L50" s="70"/>
      <c r="M50" s="78"/>
      <c r="N50" s="78"/>
      <c r="O50" s="96">
        <v>39569</v>
      </c>
      <c r="P50" s="97">
        <v>23.56</v>
      </c>
      <c r="Q50" s="78"/>
      <c r="R50" s="80"/>
      <c r="S50" s="78"/>
      <c r="T50" s="25"/>
      <c r="U50" s="25"/>
      <c r="V50" s="25"/>
    </row>
    <row r="51" spans="1:22" ht="15" customHeight="1">
      <c r="A51"/>
      <c r="C51"/>
      <c r="E51"/>
      <c r="F51"/>
      <c r="H51" s="66"/>
      <c r="I51" s="96">
        <v>43875</v>
      </c>
      <c r="J51" s="97">
        <v>-8.1589797013777261</v>
      </c>
      <c r="K51" s="25"/>
      <c r="L51" s="70"/>
      <c r="M51" s="78"/>
      <c r="N51" s="78"/>
      <c r="O51" s="96">
        <v>39570</v>
      </c>
      <c r="P51" s="97">
        <v>24.5</v>
      </c>
      <c r="Q51" s="78"/>
      <c r="R51" s="80"/>
      <c r="S51" s="78"/>
      <c r="T51" s="25"/>
      <c r="U51" s="25"/>
      <c r="V51" s="25"/>
    </row>
    <row r="52" spans="1:22" ht="15" customHeight="1">
      <c r="A52"/>
      <c r="C52"/>
      <c r="E52"/>
      <c r="F52"/>
      <c r="H52" s="66"/>
      <c r="I52" s="96">
        <v>43876</v>
      </c>
      <c r="J52" s="97">
        <v>-8.2043370951329404</v>
      </c>
      <c r="K52" s="25"/>
      <c r="L52" s="70"/>
      <c r="M52" s="78"/>
      <c r="N52" s="78"/>
      <c r="O52" s="96">
        <v>39573</v>
      </c>
      <c r="P52" s="97">
        <v>24.5</v>
      </c>
      <c r="Q52" s="78"/>
      <c r="R52" s="80"/>
      <c r="S52" s="78"/>
      <c r="T52" s="25"/>
      <c r="U52" s="25"/>
      <c r="V52" s="25"/>
    </row>
    <row r="53" spans="1:22" ht="15" customHeight="1">
      <c r="A53"/>
      <c r="C53"/>
      <c r="E53"/>
      <c r="F53"/>
      <c r="H53" s="66"/>
      <c r="I53" s="96">
        <v>43877</v>
      </c>
      <c r="J53" s="97">
        <v>-8.2610565231625426</v>
      </c>
      <c r="K53" s="25"/>
      <c r="L53" s="70"/>
      <c r="M53" s="78"/>
      <c r="N53" s="78"/>
      <c r="O53" s="96">
        <v>39574</v>
      </c>
      <c r="P53" s="97">
        <v>25.31</v>
      </c>
      <c r="Q53" s="78"/>
      <c r="R53" s="80"/>
      <c r="S53" s="78"/>
      <c r="T53" s="25"/>
      <c r="U53" s="25"/>
      <c r="V53" s="25"/>
    </row>
    <row r="54" spans="1:22" ht="15" customHeight="1">
      <c r="A54"/>
      <c r="C54"/>
      <c r="E54"/>
      <c r="F54"/>
      <c r="H54" s="66"/>
      <c r="I54" s="96">
        <v>43878</v>
      </c>
      <c r="J54" s="97">
        <v>-8.2914467004343884</v>
      </c>
      <c r="K54" s="25"/>
      <c r="L54" s="70"/>
      <c r="M54" s="78"/>
      <c r="N54" s="78"/>
      <c r="O54" s="96">
        <v>39575</v>
      </c>
      <c r="P54" s="97">
        <v>25.03</v>
      </c>
      <c r="Q54" s="78"/>
      <c r="R54" s="80"/>
      <c r="S54" s="78"/>
      <c r="T54" s="25"/>
      <c r="U54" s="25"/>
      <c r="V54" s="25"/>
    </row>
    <row r="55" spans="1:22" ht="15" customHeight="1">
      <c r="A55"/>
      <c r="C55"/>
      <c r="E55"/>
      <c r="F55"/>
      <c r="H55" s="66"/>
      <c r="I55" s="96">
        <v>43879</v>
      </c>
      <c r="J55" s="97">
        <v>-8.320270653094914</v>
      </c>
      <c r="K55" s="25"/>
      <c r="L55" s="70"/>
      <c r="M55" s="78"/>
      <c r="N55" s="78"/>
      <c r="O55" s="96">
        <v>39576</v>
      </c>
      <c r="P55" s="97">
        <v>24.91</v>
      </c>
      <c r="Q55" s="78"/>
      <c r="R55" s="80"/>
      <c r="S55" s="78"/>
      <c r="T55" s="25"/>
      <c r="U55" s="25"/>
      <c r="V55" s="25"/>
    </row>
    <row r="56" spans="1:22" ht="15" customHeight="1">
      <c r="A56"/>
      <c r="C56"/>
      <c r="E56"/>
      <c r="F56"/>
      <c r="H56" s="66"/>
      <c r="I56" s="96">
        <v>43880</v>
      </c>
      <c r="J56" s="97">
        <v>-8.3107533636261408</v>
      </c>
      <c r="K56" s="25"/>
      <c r="L56" s="70"/>
      <c r="M56" s="78"/>
      <c r="N56" s="78"/>
      <c r="O56" s="96">
        <v>39577</v>
      </c>
      <c r="P56" s="97">
        <v>25.17</v>
      </c>
      <c r="Q56" s="78"/>
      <c r="R56" s="80"/>
      <c r="S56" s="78"/>
      <c r="T56" s="25"/>
      <c r="U56" s="25"/>
      <c r="V56" s="25"/>
    </row>
    <row r="57" spans="1:22" ht="15" customHeight="1">
      <c r="A57"/>
      <c r="C57"/>
      <c r="E57"/>
      <c r="F57"/>
      <c r="H57" s="66"/>
      <c r="I57" s="96">
        <v>43881</v>
      </c>
      <c r="J57" s="97">
        <v>-8.3204044188905595</v>
      </c>
      <c r="K57" s="36"/>
      <c r="L57" s="70"/>
      <c r="M57" s="78"/>
      <c r="N57" s="78"/>
      <c r="O57" s="96">
        <v>39580</v>
      </c>
      <c r="P57" s="97">
        <v>25.39</v>
      </c>
      <c r="Q57" s="78"/>
      <c r="R57" s="80"/>
      <c r="S57" s="78"/>
      <c r="T57" s="36"/>
      <c r="U57" s="25"/>
      <c r="V57" s="25"/>
    </row>
    <row r="58" spans="1:22" ht="15" customHeight="1">
      <c r="A58"/>
      <c r="C58"/>
      <c r="E58"/>
      <c r="F58"/>
      <c r="H58" s="66"/>
      <c r="I58" s="96">
        <v>43882</v>
      </c>
      <c r="J58" s="97">
        <v>-8.2262390839639181</v>
      </c>
      <c r="K58" s="36"/>
      <c r="L58" s="70"/>
      <c r="M58" s="78"/>
      <c r="N58" s="78"/>
      <c r="O58" s="96">
        <v>39581</v>
      </c>
      <c r="P58" s="97">
        <v>25.04</v>
      </c>
      <c r="Q58" s="80"/>
      <c r="R58" s="80"/>
      <c r="S58" s="78"/>
      <c r="T58" s="36"/>
      <c r="U58" s="25"/>
      <c r="V58" s="25"/>
    </row>
    <row r="59" spans="1:22" ht="15" customHeight="1">
      <c r="A59"/>
      <c r="C59"/>
      <c r="E59"/>
      <c r="F59"/>
      <c r="H59" s="66"/>
      <c r="I59" s="96">
        <v>43883</v>
      </c>
      <c r="J59" s="97">
        <v>-8.0570251658260332</v>
      </c>
      <c r="K59" s="3"/>
      <c r="L59" s="70"/>
      <c r="M59" s="78"/>
      <c r="N59" s="78"/>
      <c r="O59" s="96">
        <v>39582</v>
      </c>
      <c r="P59" s="97">
        <v>24.46</v>
      </c>
      <c r="Q59" s="80"/>
      <c r="R59" s="80"/>
      <c r="S59" s="78"/>
      <c r="T59" s="25"/>
      <c r="U59" s="25"/>
      <c r="V59" s="25"/>
    </row>
    <row r="60" spans="1:22" ht="15" customHeight="1">
      <c r="A60"/>
      <c r="C60"/>
      <c r="E60"/>
      <c r="F60"/>
      <c r="H60" s="66"/>
      <c r="I60" s="96">
        <v>43884</v>
      </c>
      <c r="J60" s="97">
        <v>-7.7454709870964313</v>
      </c>
      <c r="K60" s="3"/>
      <c r="L60" s="70"/>
      <c r="M60" s="78"/>
      <c r="N60" s="78"/>
      <c r="O60" s="96">
        <v>39583</v>
      </c>
      <c r="P60" s="97">
        <v>24.68</v>
      </c>
      <c r="Q60" s="80"/>
      <c r="R60" s="80"/>
      <c r="S60" s="78"/>
      <c r="T60" s="25"/>
      <c r="U60" s="25"/>
      <c r="V60" s="25"/>
    </row>
    <row r="61" spans="1:22" ht="15" customHeight="1">
      <c r="A61"/>
      <c r="C61"/>
      <c r="E61"/>
      <c r="F61"/>
      <c r="H61" s="66"/>
      <c r="I61" s="96">
        <v>43885</v>
      </c>
      <c r="J61" s="97">
        <v>-7.4588604919237191</v>
      </c>
      <c r="K61" s="3"/>
      <c r="L61" s="70"/>
      <c r="M61" s="78"/>
      <c r="N61" s="78"/>
      <c r="O61" s="96">
        <v>39584</v>
      </c>
      <c r="P61" s="97">
        <v>24.89</v>
      </c>
      <c r="Q61" s="80"/>
      <c r="R61" s="80"/>
      <c r="S61" s="78"/>
      <c r="T61" s="25"/>
      <c r="U61" s="25"/>
      <c r="V61" s="25"/>
    </row>
    <row r="62" spans="1:22" ht="15" customHeight="1">
      <c r="A62"/>
      <c r="C62"/>
      <c r="E62"/>
      <c r="F62"/>
      <c r="H62" s="66"/>
      <c r="I62" s="96">
        <v>43886</v>
      </c>
      <c r="J62" s="97">
        <v>-7.1749596125388528</v>
      </c>
      <c r="K62" s="3"/>
      <c r="L62" s="70"/>
      <c r="M62" s="78"/>
      <c r="N62" s="78"/>
      <c r="O62" s="96">
        <v>39587</v>
      </c>
      <c r="P62" s="97">
        <v>25.31</v>
      </c>
      <c r="Q62" s="80"/>
      <c r="R62" s="80"/>
      <c r="S62" s="78"/>
      <c r="T62" s="25"/>
      <c r="U62" s="25"/>
      <c r="V62" s="25"/>
    </row>
    <row r="63" spans="1:22" ht="15" customHeight="1">
      <c r="A63"/>
      <c r="C63"/>
      <c r="E63"/>
      <c r="F63"/>
      <c r="H63" s="66"/>
      <c r="I63" s="96">
        <v>43887</v>
      </c>
      <c r="J63" s="97">
        <v>-6.923027222406561</v>
      </c>
      <c r="K63" s="3"/>
      <c r="L63" s="70"/>
      <c r="M63" s="78"/>
      <c r="N63" s="78"/>
      <c r="O63" s="96">
        <v>39588</v>
      </c>
      <c r="P63" s="97">
        <v>25.36</v>
      </c>
      <c r="Q63" s="80"/>
      <c r="R63" s="80"/>
      <c r="S63" s="78"/>
      <c r="T63" s="25"/>
      <c r="U63" s="25"/>
      <c r="V63" s="25"/>
    </row>
    <row r="64" spans="1:22" ht="15" customHeight="1">
      <c r="A64"/>
      <c r="C64"/>
      <c r="E64"/>
      <c r="F64"/>
      <c r="H64" s="66"/>
      <c r="I64" s="96">
        <v>43888</v>
      </c>
      <c r="J64" s="97">
        <v>-6.6519264875410764</v>
      </c>
      <c r="K64" s="3"/>
      <c r="L64" s="70"/>
      <c r="M64" s="78"/>
      <c r="N64" s="78"/>
      <c r="O64" s="96">
        <v>39589</v>
      </c>
      <c r="P64" s="97">
        <v>25.73</v>
      </c>
      <c r="Q64" s="80"/>
      <c r="R64" s="80"/>
      <c r="S64" s="78"/>
      <c r="T64" s="25"/>
      <c r="U64" s="25"/>
      <c r="V64" s="25"/>
    </row>
    <row r="65" spans="1:22" ht="15" customHeight="1">
      <c r="A65"/>
      <c r="C65"/>
      <c r="E65"/>
      <c r="F65"/>
      <c r="H65" s="66"/>
      <c r="I65" s="96">
        <v>43889</v>
      </c>
      <c r="J65" s="97">
        <v>-6.4593781988831198</v>
      </c>
      <c r="K65" s="3"/>
      <c r="L65" s="70"/>
      <c r="M65" s="78"/>
      <c r="N65" s="78"/>
      <c r="O65" s="96">
        <v>39590</v>
      </c>
      <c r="P65" s="97">
        <v>26.06</v>
      </c>
      <c r="Q65" s="80"/>
      <c r="R65" s="80"/>
      <c r="S65" s="78"/>
      <c r="T65" s="25"/>
      <c r="U65" s="25"/>
      <c r="V65" s="25"/>
    </row>
    <row r="66" spans="1:22" ht="15" customHeight="1">
      <c r="A66"/>
      <c r="C66"/>
      <c r="E66"/>
      <c r="F66"/>
      <c r="H66" s="66"/>
      <c r="I66" s="96">
        <v>43890</v>
      </c>
      <c r="J66" s="97">
        <v>-6.3433626631575386</v>
      </c>
      <c r="K66" s="3"/>
      <c r="L66" s="70"/>
      <c r="M66" s="78"/>
      <c r="N66" s="78"/>
      <c r="O66" s="96">
        <v>39591</v>
      </c>
      <c r="P66" s="97">
        <v>26.11</v>
      </c>
      <c r="Q66" s="80"/>
      <c r="R66" s="80"/>
      <c r="S66" s="78"/>
      <c r="T66" s="25"/>
      <c r="U66" s="25"/>
      <c r="V66" s="25"/>
    </row>
    <row r="67" spans="1:22" ht="15" customHeight="1">
      <c r="A67"/>
      <c r="C67"/>
      <c r="E67"/>
      <c r="F67"/>
      <c r="H67" s="66"/>
      <c r="I67" s="96">
        <v>43891</v>
      </c>
      <c r="J67" s="97">
        <v>-6.3583253537493025</v>
      </c>
      <c r="K67" s="3"/>
      <c r="L67" s="70"/>
      <c r="M67" s="78"/>
      <c r="N67" s="78"/>
      <c r="O67" s="96">
        <v>39594</v>
      </c>
      <c r="P67" s="97">
        <v>26.38</v>
      </c>
      <c r="Q67" s="80"/>
      <c r="R67" s="80"/>
      <c r="S67" s="78"/>
      <c r="T67" s="25"/>
      <c r="U67" s="25"/>
      <c r="V67" s="25"/>
    </row>
    <row r="68" spans="1:22" ht="15" customHeight="1">
      <c r="A68"/>
      <c r="C68"/>
      <c r="E68"/>
      <c r="F68"/>
      <c r="H68" s="66"/>
      <c r="I68" s="96">
        <v>43892</v>
      </c>
      <c r="J68" s="97">
        <v>-6.3264800042836091</v>
      </c>
      <c r="K68" s="3"/>
      <c r="L68" s="70"/>
      <c r="M68" s="78"/>
      <c r="N68" s="78"/>
      <c r="O68" s="96">
        <v>39595</v>
      </c>
      <c r="P68" s="97">
        <v>26.34</v>
      </c>
      <c r="Q68" s="80"/>
      <c r="R68" s="80"/>
      <c r="S68" s="78"/>
      <c r="T68" s="25"/>
      <c r="U68" s="25"/>
      <c r="V68" s="25"/>
    </row>
    <row r="69" spans="1:22" ht="15" customHeight="1">
      <c r="A69"/>
      <c r="C69"/>
      <c r="E69"/>
      <c r="F69"/>
      <c r="H69" s="66"/>
      <c r="I69" s="96">
        <v>43893</v>
      </c>
      <c r="J69" s="97">
        <v>-6.2744631206439374</v>
      </c>
      <c r="K69" s="3"/>
      <c r="L69" s="70"/>
      <c r="M69" s="78"/>
      <c r="N69" s="78"/>
      <c r="O69" s="96">
        <v>39596</v>
      </c>
      <c r="P69" s="97">
        <v>26.19</v>
      </c>
      <c r="Q69" s="80"/>
      <c r="R69" s="80"/>
      <c r="S69" s="78"/>
      <c r="T69" s="25"/>
      <c r="U69" s="25"/>
      <c r="V69" s="25"/>
    </row>
    <row r="70" spans="1:22" ht="15" customHeight="1">
      <c r="A70"/>
      <c r="C70"/>
      <c r="E70"/>
      <c r="F70"/>
      <c r="H70" s="66"/>
      <c r="I70" s="96">
        <v>43894</v>
      </c>
      <c r="J70" s="97">
        <v>-6.228818989880998</v>
      </c>
      <c r="K70" s="3"/>
      <c r="L70" s="70"/>
      <c r="M70" s="78"/>
      <c r="N70" s="78"/>
      <c r="O70" s="96">
        <v>39597</v>
      </c>
      <c r="P70" s="97">
        <v>26.59</v>
      </c>
      <c r="Q70" s="80"/>
      <c r="R70" s="80"/>
      <c r="S70" s="78"/>
      <c r="T70" s="25"/>
      <c r="U70" s="25"/>
      <c r="V70" s="25"/>
    </row>
    <row r="71" spans="1:22" ht="15" customHeight="1">
      <c r="A71"/>
      <c r="C71"/>
      <c r="E71"/>
      <c r="F71"/>
      <c r="H71" s="66"/>
      <c r="I71" s="96">
        <v>43895</v>
      </c>
      <c r="J71" s="97">
        <v>-6.121109423277268</v>
      </c>
      <c r="K71" s="3"/>
      <c r="L71" s="70"/>
      <c r="M71" s="78"/>
      <c r="N71" s="78"/>
      <c r="O71" s="96">
        <v>39598</v>
      </c>
      <c r="P71" s="97">
        <v>26.1</v>
      </c>
      <c r="Q71" s="80"/>
      <c r="R71" s="80"/>
      <c r="S71" s="78"/>
      <c r="T71" s="25"/>
      <c r="U71" s="25"/>
      <c r="V71" s="25"/>
    </row>
    <row r="72" spans="1:22" ht="15" customHeight="1">
      <c r="A72"/>
      <c r="C72"/>
      <c r="E72"/>
      <c r="F72"/>
      <c r="H72" s="66"/>
      <c r="I72" s="96">
        <v>43896</v>
      </c>
      <c r="J72" s="97">
        <v>-6.0561592595036888</v>
      </c>
      <c r="K72" s="3"/>
      <c r="L72" s="70"/>
      <c r="M72" s="78"/>
      <c r="N72" s="78"/>
      <c r="O72" s="96">
        <v>39601</v>
      </c>
      <c r="P72" s="97">
        <v>26.34</v>
      </c>
      <c r="Q72" s="80"/>
      <c r="R72" s="80"/>
      <c r="S72" s="78"/>
      <c r="T72" s="25"/>
      <c r="U72" s="25"/>
      <c r="V72" s="25"/>
    </row>
    <row r="73" spans="1:22" ht="15" customHeight="1">
      <c r="A73"/>
      <c r="C73"/>
      <c r="E73"/>
      <c r="F73"/>
      <c r="H73" s="66"/>
      <c r="I73" s="96">
        <v>43897</v>
      </c>
      <c r="J73" s="97">
        <v>-6.0259697386139877</v>
      </c>
      <c r="K73" s="3"/>
      <c r="L73" s="70"/>
      <c r="M73" s="78"/>
      <c r="N73" s="78"/>
      <c r="O73" s="96">
        <v>39602</v>
      </c>
      <c r="P73" s="97">
        <v>27.13</v>
      </c>
      <c r="Q73" s="80"/>
      <c r="R73" s="80"/>
      <c r="S73" s="78"/>
      <c r="T73" s="25"/>
      <c r="U73" s="25"/>
      <c r="V73" s="25"/>
    </row>
    <row r="74" spans="1:22" ht="15" customHeight="1">
      <c r="A74"/>
      <c r="C74"/>
      <c r="E74"/>
      <c r="F74"/>
      <c r="H74" s="66"/>
      <c r="I74" s="96">
        <v>43898</v>
      </c>
      <c r="J74" s="97">
        <v>-5.9698175553064319</v>
      </c>
      <c r="K74" s="3"/>
      <c r="L74" s="70"/>
      <c r="M74" s="78"/>
      <c r="N74" s="78"/>
      <c r="O74" s="96">
        <v>39603</v>
      </c>
      <c r="P74" s="97">
        <v>26.6</v>
      </c>
      <c r="Q74" s="80"/>
      <c r="R74" s="80"/>
      <c r="S74" s="78"/>
      <c r="T74" s="25"/>
      <c r="U74" s="25"/>
      <c r="V74" s="25"/>
    </row>
    <row r="75" spans="1:22" ht="15" customHeight="1">
      <c r="A75"/>
      <c r="C75"/>
      <c r="E75"/>
      <c r="F75"/>
      <c r="H75" s="66"/>
      <c r="I75" s="96">
        <v>43899</v>
      </c>
      <c r="J75" s="97">
        <v>-6.0012293519670097</v>
      </c>
      <c r="K75" s="3"/>
      <c r="L75" s="70"/>
      <c r="M75" s="78"/>
      <c r="N75" s="78"/>
      <c r="O75" s="96">
        <v>39604</v>
      </c>
      <c r="P75" s="97">
        <v>26.44</v>
      </c>
      <c r="Q75" s="80"/>
      <c r="R75" s="80"/>
      <c r="S75" s="78"/>
      <c r="T75" s="25"/>
      <c r="U75" s="25"/>
      <c r="V75" s="25"/>
    </row>
    <row r="76" spans="1:22" ht="15" customHeight="1">
      <c r="A76"/>
      <c r="C76"/>
      <c r="E76"/>
      <c r="F76"/>
      <c r="H76" s="66"/>
      <c r="I76" s="96">
        <v>43900</v>
      </c>
      <c r="J76" s="97">
        <v>-6.0608013977202795</v>
      </c>
      <c r="K76" s="3"/>
      <c r="L76" s="70"/>
      <c r="M76" s="78"/>
      <c r="N76" s="78"/>
      <c r="O76" s="96">
        <v>39605</v>
      </c>
      <c r="P76" s="97">
        <v>27.54</v>
      </c>
      <c r="Q76" s="80"/>
      <c r="R76" s="80"/>
      <c r="S76" s="78"/>
      <c r="T76" s="25"/>
      <c r="U76" s="25"/>
      <c r="V76" s="25"/>
    </row>
    <row r="77" spans="1:22" ht="15" customHeight="1">
      <c r="A77"/>
      <c r="C77"/>
      <c r="E77"/>
      <c r="F77"/>
      <c r="H77" s="66"/>
      <c r="I77" s="96">
        <v>43901</v>
      </c>
      <c r="J77" s="97">
        <v>-6.1995225452993621</v>
      </c>
      <c r="K77" s="3"/>
      <c r="L77" s="70"/>
      <c r="M77" s="78"/>
      <c r="N77" s="78"/>
      <c r="O77" s="96">
        <v>39608</v>
      </c>
      <c r="P77" s="97">
        <v>27.49</v>
      </c>
      <c r="Q77" s="80"/>
      <c r="R77" s="80"/>
      <c r="S77" s="78"/>
      <c r="T77" s="25"/>
      <c r="U77" s="25"/>
      <c r="V77" s="25"/>
    </row>
    <row r="78" spans="1:22" ht="15" customHeight="1">
      <c r="A78"/>
      <c r="C78"/>
      <c r="E78"/>
      <c r="F78"/>
      <c r="H78" s="66"/>
      <c r="I78" s="96">
        <v>43902</v>
      </c>
      <c r="J78" s="97">
        <v>-6.4320761641932398</v>
      </c>
      <c r="K78" s="3"/>
      <c r="L78" s="70"/>
      <c r="M78" s="78"/>
      <c r="N78" s="78"/>
      <c r="O78" s="96">
        <v>39609</v>
      </c>
      <c r="P78" s="97">
        <v>27.2</v>
      </c>
      <c r="Q78" s="80"/>
      <c r="R78" s="80"/>
      <c r="S78" s="78"/>
      <c r="T78" s="25"/>
      <c r="U78" s="25"/>
      <c r="V78" s="25"/>
    </row>
    <row r="79" spans="1:22" ht="15" customHeight="1">
      <c r="A79"/>
      <c r="C79"/>
      <c r="E79"/>
      <c r="F79"/>
      <c r="H79" s="66"/>
      <c r="I79" s="96">
        <v>43903</v>
      </c>
      <c r="J79" s="97">
        <v>-6.9574534961452343</v>
      </c>
      <c r="K79" s="3"/>
      <c r="L79" s="70"/>
      <c r="M79" s="78"/>
      <c r="N79" s="78"/>
      <c r="O79" s="96">
        <v>39610</v>
      </c>
      <c r="P79" s="97">
        <v>27.32</v>
      </c>
      <c r="Q79" s="80"/>
      <c r="R79" s="80"/>
      <c r="S79" s="78"/>
      <c r="T79" s="25"/>
      <c r="U79" s="25"/>
      <c r="V79" s="25"/>
    </row>
    <row r="80" spans="1:22" ht="15" customHeight="1">
      <c r="A80"/>
      <c r="C80"/>
      <c r="E80"/>
      <c r="F80"/>
      <c r="H80" s="66"/>
      <c r="I80" s="96">
        <v>43904</v>
      </c>
      <c r="J80" s="97">
        <v>-7.5650491017453341</v>
      </c>
      <c r="K80" s="3"/>
      <c r="L80" s="70"/>
      <c r="M80" s="78"/>
      <c r="N80" s="78"/>
      <c r="O80" s="96">
        <v>39611</v>
      </c>
      <c r="P80" s="97">
        <v>27.16</v>
      </c>
      <c r="Q80" s="80"/>
      <c r="R80" s="80"/>
      <c r="S80" s="78"/>
      <c r="T80" s="25"/>
      <c r="U80" s="25"/>
      <c r="V80" s="25"/>
    </row>
    <row r="81" spans="1:23" ht="15" customHeight="1">
      <c r="A81"/>
      <c r="C81"/>
      <c r="E81"/>
      <c r="F81"/>
      <c r="H81" s="66"/>
      <c r="I81" s="96">
        <v>43905</v>
      </c>
      <c r="J81" s="97">
        <v>-8.2139289108677058</v>
      </c>
      <c r="K81" s="3"/>
      <c r="L81" s="70"/>
      <c r="M81" s="78"/>
      <c r="N81" s="78"/>
      <c r="O81" s="96">
        <v>39612</v>
      </c>
      <c r="P81" s="97">
        <v>27</v>
      </c>
      <c r="Q81" s="80"/>
      <c r="R81" s="80"/>
      <c r="S81" s="78"/>
      <c r="T81" s="25"/>
      <c r="U81" s="25"/>
      <c r="V81" s="25"/>
    </row>
    <row r="82" spans="1:23" ht="15" customHeight="1">
      <c r="A82"/>
      <c r="C82"/>
      <c r="E82"/>
      <c r="F82"/>
      <c r="H82"/>
      <c r="I82" s="96">
        <v>43906</v>
      </c>
      <c r="J82" s="97">
        <v>-8.8947805848695722</v>
      </c>
      <c r="K82" s="3"/>
      <c r="L82" s="70"/>
      <c r="M82" s="78"/>
      <c r="N82" s="78"/>
      <c r="O82" s="96">
        <v>39615</v>
      </c>
      <c r="P82" s="97">
        <v>27.13</v>
      </c>
      <c r="Q82" s="80"/>
      <c r="R82" s="80"/>
      <c r="S82" s="80"/>
      <c r="T82" s="3"/>
      <c r="U82" s="25"/>
      <c r="V82" s="25"/>
    </row>
    <row r="83" spans="1:23" ht="15" customHeight="1">
      <c r="A83"/>
      <c r="C83"/>
      <c r="E83"/>
      <c r="F83"/>
      <c r="H83"/>
      <c r="I83" s="96">
        <v>43907</v>
      </c>
      <c r="J83" s="97">
        <v>-9.5690437971141762</v>
      </c>
      <c r="K83" s="3"/>
      <c r="L83" s="70"/>
      <c r="M83" s="78"/>
      <c r="N83" s="78"/>
      <c r="O83" s="96">
        <v>39616</v>
      </c>
      <c r="P83" s="97">
        <v>27.24</v>
      </c>
      <c r="Q83" s="80"/>
      <c r="R83" s="80"/>
      <c r="S83" s="80"/>
      <c r="T83" s="3"/>
      <c r="U83" s="25"/>
      <c r="V83" s="25"/>
    </row>
    <row r="84" spans="1:23" ht="15" customHeight="1">
      <c r="A84"/>
      <c r="C84"/>
      <c r="E84"/>
      <c r="F84"/>
      <c r="H84"/>
      <c r="I84" s="96">
        <v>43908</v>
      </c>
      <c r="J84" s="97">
        <v>-10.195603908580059</v>
      </c>
      <c r="K84" s="3"/>
      <c r="L84" s="70"/>
      <c r="M84" s="78"/>
      <c r="N84" s="78"/>
      <c r="O84" s="96">
        <v>39617</v>
      </c>
      <c r="P84" s="97">
        <v>27.5</v>
      </c>
      <c r="Q84" s="80"/>
      <c r="R84" s="80"/>
      <c r="S84" s="80"/>
      <c r="T84" s="3"/>
      <c r="U84" s="25"/>
      <c r="V84" s="25"/>
    </row>
    <row r="85" spans="1:23" ht="15" customHeight="1">
      <c r="A85"/>
      <c r="C85"/>
      <c r="E85"/>
      <c r="F85"/>
      <c r="H85"/>
      <c r="I85" s="96">
        <v>43909</v>
      </c>
      <c r="J85" s="97">
        <v>-10.860343923063409</v>
      </c>
      <c r="K85" s="3"/>
      <c r="L85" s="70"/>
      <c r="M85" s="78"/>
      <c r="N85" s="78"/>
      <c r="O85" s="96">
        <v>39618</v>
      </c>
      <c r="P85" s="97">
        <v>27.64</v>
      </c>
      <c r="Q85" s="80"/>
      <c r="R85" s="80"/>
      <c r="S85" s="80"/>
      <c r="T85" s="3"/>
      <c r="U85" s="25"/>
      <c r="V85" s="25"/>
    </row>
    <row r="86" spans="1:23" ht="15" customHeight="1">
      <c r="A86"/>
      <c r="C86"/>
      <c r="E86"/>
      <c r="F86"/>
      <c r="H86"/>
      <c r="I86" s="96">
        <v>43910</v>
      </c>
      <c r="J86" s="97">
        <v>-11.303298845995016</v>
      </c>
      <c r="K86" s="3"/>
      <c r="L86" s="6"/>
      <c r="N86" s="67"/>
      <c r="O86" s="96">
        <v>39619</v>
      </c>
      <c r="P86" s="91">
        <v>27.41</v>
      </c>
      <c r="Q86" s="6"/>
      <c r="R86" s="6"/>
      <c r="S86" s="6"/>
      <c r="T86" s="3"/>
      <c r="U86" s="25"/>
      <c r="V86" s="25"/>
    </row>
    <row r="87" spans="1:23" ht="15" customHeight="1">
      <c r="A87"/>
      <c r="C87"/>
      <c r="E87"/>
      <c r="F87"/>
      <c r="H87"/>
      <c r="I87" s="96">
        <v>43911</v>
      </c>
      <c r="J87" s="97">
        <v>-11.80288625523699</v>
      </c>
      <c r="K87" s="3"/>
      <c r="L87" s="6"/>
      <c r="N87" s="67"/>
      <c r="O87" s="96">
        <v>39622</v>
      </c>
      <c r="P87" s="91">
        <v>27.77</v>
      </c>
      <c r="Q87" s="6"/>
      <c r="R87" s="6"/>
      <c r="S87" s="6"/>
      <c r="T87" s="3"/>
      <c r="U87" s="25"/>
      <c r="V87" s="25"/>
    </row>
    <row r="88" spans="1:23" ht="15" customHeight="1">
      <c r="A88"/>
      <c r="C88"/>
      <c r="E88"/>
      <c r="F88"/>
      <c r="H88"/>
      <c r="I88" s="96">
        <v>43912</v>
      </c>
      <c r="J88" s="97">
        <v>-12.40593286082712</v>
      </c>
      <c r="K88" s="3"/>
      <c r="L88" s="6"/>
      <c r="N88" s="67"/>
      <c r="O88" s="96">
        <v>39623</v>
      </c>
      <c r="P88" s="91">
        <v>27.78</v>
      </c>
      <c r="Q88" s="6"/>
      <c r="R88" s="6"/>
      <c r="S88" s="6"/>
      <c r="T88" s="3"/>
      <c r="U88" s="25"/>
      <c r="V88" s="25"/>
      <c r="W88"/>
    </row>
    <row r="89" spans="1:23" ht="15" customHeight="1">
      <c r="I89" s="96">
        <v>43913</v>
      </c>
      <c r="J89" s="97">
        <v>-12.994587299861514</v>
      </c>
      <c r="K89" s="25"/>
      <c r="L89" s="6"/>
      <c r="N89" s="67"/>
      <c r="O89" s="96">
        <v>39624</v>
      </c>
      <c r="P89" s="91">
        <v>27.59</v>
      </c>
      <c r="T89" s="25"/>
      <c r="U89" s="25"/>
      <c r="V89" s="25"/>
    </row>
    <row r="90" spans="1:23" ht="15" customHeight="1">
      <c r="I90" s="96">
        <v>43914</v>
      </c>
      <c r="J90" s="97">
        <v>-13.615053269671188</v>
      </c>
      <c r="K90" s="25"/>
      <c r="L90" s="6"/>
      <c r="N90" s="67"/>
      <c r="O90" s="96">
        <v>39625</v>
      </c>
      <c r="P90" s="91">
        <v>27.88</v>
      </c>
      <c r="T90" s="25"/>
      <c r="U90" s="25"/>
      <c r="V90" s="25"/>
    </row>
    <row r="91" spans="1:23" ht="15" customHeight="1">
      <c r="I91" s="96">
        <v>43915</v>
      </c>
      <c r="J91" s="97">
        <v>-14.321662647596211</v>
      </c>
      <c r="K91" s="25"/>
      <c r="L91" s="6"/>
      <c r="N91" s="67"/>
      <c r="O91" s="96">
        <v>39626</v>
      </c>
      <c r="P91" s="91">
        <v>28.34</v>
      </c>
      <c r="T91" s="25"/>
      <c r="U91" s="25"/>
      <c r="V91" s="25"/>
    </row>
    <row r="92" spans="1:23" ht="15" customHeight="1">
      <c r="I92" s="96">
        <v>43916</v>
      </c>
      <c r="J92" s="97">
        <v>-14.961876142784048</v>
      </c>
      <c r="K92" s="25"/>
      <c r="L92" s="6"/>
      <c r="N92" s="67"/>
      <c r="O92" s="96">
        <v>39629</v>
      </c>
      <c r="P92" s="91">
        <v>28.77</v>
      </c>
      <c r="T92" s="25"/>
      <c r="U92" s="25"/>
      <c r="V92" s="25"/>
    </row>
    <row r="93" spans="1:23" ht="15" customHeight="1">
      <c r="I93" s="96">
        <v>43917</v>
      </c>
      <c r="J93" s="97">
        <v>-15.558033765831105</v>
      </c>
      <c r="K93" s="25"/>
      <c r="L93" s="6"/>
      <c r="N93" s="67"/>
      <c r="O93" s="96">
        <v>39630</v>
      </c>
      <c r="P93" s="91">
        <v>29.33</v>
      </c>
      <c r="T93" s="25"/>
      <c r="U93" s="25"/>
      <c r="V93" s="25"/>
    </row>
    <row r="94" spans="1:23" ht="15" customHeight="1">
      <c r="I94" s="96">
        <v>43918</v>
      </c>
      <c r="J94" s="97">
        <v>-15.988330937853542</v>
      </c>
      <c r="K94" s="25"/>
      <c r="L94" s="6"/>
      <c r="N94" s="67"/>
      <c r="O94" s="96">
        <v>39631</v>
      </c>
      <c r="P94" s="91">
        <v>27.99</v>
      </c>
      <c r="T94" s="25"/>
      <c r="U94" s="25"/>
      <c r="V94" s="25"/>
    </row>
    <row r="95" spans="1:23" ht="15" customHeight="1">
      <c r="I95" s="96">
        <v>43919</v>
      </c>
      <c r="J95" s="97">
        <v>-16.321286009168695</v>
      </c>
      <c r="K95" s="25"/>
      <c r="L95" s="6"/>
      <c r="N95" s="67"/>
      <c r="O95" s="96">
        <v>39632</v>
      </c>
      <c r="P95" s="91">
        <v>27.45</v>
      </c>
      <c r="T95" s="25"/>
      <c r="U95" s="25"/>
      <c r="V95" s="25"/>
    </row>
    <row r="96" spans="1:23" ht="15" customHeight="1">
      <c r="I96" s="96">
        <v>43920</v>
      </c>
      <c r="J96" s="97">
        <v>-16.604901426666601</v>
      </c>
      <c r="K96" s="25"/>
      <c r="L96" s="6"/>
      <c r="N96" s="67"/>
      <c r="O96" s="96">
        <v>39633</v>
      </c>
      <c r="P96" s="91">
        <v>27.64</v>
      </c>
      <c r="T96" s="25"/>
      <c r="U96" s="25"/>
      <c r="V96" s="25"/>
    </row>
    <row r="97" spans="9:22" ht="15" customHeight="1">
      <c r="I97" s="96">
        <v>43921</v>
      </c>
      <c r="J97" s="97">
        <v>-16.85007523709352</v>
      </c>
      <c r="K97" s="25"/>
      <c r="L97" s="6"/>
      <c r="N97" s="67"/>
      <c r="O97" s="96">
        <v>39636</v>
      </c>
      <c r="P97" s="91">
        <v>27.51</v>
      </c>
      <c r="T97" s="25"/>
      <c r="U97" s="25"/>
      <c r="V97" s="25"/>
    </row>
    <row r="98" spans="9:22" ht="15" customHeight="1">
      <c r="I98" s="96">
        <v>43922</v>
      </c>
      <c r="J98" s="97">
        <v>-16.978897203577166</v>
      </c>
      <c r="K98" s="25"/>
      <c r="L98" s="6"/>
      <c r="N98" s="67"/>
      <c r="O98" s="96">
        <v>39637</v>
      </c>
      <c r="P98" s="91">
        <v>25.79</v>
      </c>
      <c r="T98" s="25"/>
      <c r="U98" s="25"/>
      <c r="V98" s="25"/>
    </row>
    <row r="99" spans="9:22" ht="15" customHeight="1">
      <c r="I99" s="96">
        <v>43923</v>
      </c>
      <c r="J99" s="97">
        <v>-17.104168114306781</v>
      </c>
      <c r="K99" s="25"/>
      <c r="L99" s="6"/>
      <c r="N99" s="67"/>
      <c r="O99" s="96">
        <v>39638</v>
      </c>
      <c r="P99" s="91">
        <v>26.02</v>
      </c>
      <c r="T99" s="25"/>
      <c r="U99" s="25"/>
      <c r="V99" s="25"/>
    </row>
    <row r="100" spans="9:22" ht="15" customHeight="1">
      <c r="I100" s="96">
        <v>43924</v>
      </c>
      <c r="J100" s="97">
        <v>-17.198940230552243</v>
      </c>
      <c r="K100" s="25"/>
      <c r="L100" s="6"/>
      <c r="N100" s="67"/>
      <c r="O100" s="96">
        <v>39639</v>
      </c>
      <c r="P100" s="91">
        <v>26.68</v>
      </c>
      <c r="T100" s="25"/>
      <c r="U100" s="25"/>
      <c r="V100" s="25"/>
    </row>
    <row r="101" spans="9:22" ht="15" customHeight="1">
      <c r="I101" s="96">
        <v>43925</v>
      </c>
      <c r="J101" s="97">
        <v>-17.246402267748952</v>
      </c>
      <c r="K101" s="25"/>
      <c r="L101" s="6"/>
      <c r="N101" s="67"/>
      <c r="O101" s="96">
        <v>39640</v>
      </c>
      <c r="P101" s="91">
        <v>27.45</v>
      </c>
      <c r="T101" s="25"/>
      <c r="U101" s="25"/>
      <c r="V101" s="25"/>
    </row>
    <row r="102" spans="9:22" ht="15" customHeight="1">
      <c r="I102" s="96">
        <v>43926</v>
      </c>
      <c r="J102" s="97">
        <v>-17.242057010271584</v>
      </c>
      <c r="K102" s="25"/>
      <c r="L102" s="6"/>
      <c r="N102" s="67"/>
      <c r="O102" s="96">
        <v>39643</v>
      </c>
      <c r="P102" s="91">
        <v>27.26</v>
      </c>
      <c r="T102" s="25"/>
      <c r="U102" s="25"/>
      <c r="V102" s="25"/>
    </row>
    <row r="103" spans="9:22" ht="15" customHeight="1">
      <c r="I103" s="96">
        <v>43927</v>
      </c>
      <c r="J103" s="97">
        <v>-17.20586197148365</v>
      </c>
      <c r="K103" s="25"/>
      <c r="L103" s="6"/>
      <c r="N103" s="67"/>
      <c r="O103" s="96">
        <v>39644</v>
      </c>
      <c r="P103" s="91">
        <v>26.32</v>
      </c>
      <c r="T103" s="25"/>
      <c r="U103" s="25"/>
      <c r="V103" s="25"/>
    </row>
    <row r="104" spans="9:22" ht="15" customHeight="1">
      <c r="I104" s="96">
        <v>43928</v>
      </c>
      <c r="J104" s="97">
        <v>-17.149686864397907</v>
      </c>
      <c r="K104" s="25"/>
      <c r="L104" s="6"/>
      <c r="N104" s="67"/>
      <c r="O104" s="96">
        <v>39645</v>
      </c>
      <c r="P104" s="91">
        <v>25.03</v>
      </c>
      <c r="T104" s="25"/>
      <c r="U104" s="25"/>
      <c r="V104" s="25"/>
    </row>
    <row r="105" spans="9:22" ht="15" customHeight="1">
      <c r="I105" s="96">
        <v>43929</v>
      </c>
      <c r="J105" s="97">
        <v>-17.088357891841877</v>
      </c>
      <c r="K105" s="25"/>
      <c r="L105" s="6"/>
      <c r="N105" s="67"/>
      <c r="O105" s="96">
        <v>39646</v>
      </c>
      <c r="P105" s="91">
        <v>25.76</v>
      </c>
      <c r="T105" s="25"/>
      <c r="U105" s="25"/>
      <c r="V105" s="25"/>
    </row>
    <row r="106" spans="9:22" ht="15" customHeight="1">
      <c r="I106" s="96">
        <v>43930</v>
      </c>
      <c r="J106" s="97">
        <v>-17.027028919285844</v>
      </c>
      <c r="K106" s="25"/>
      <c r="L106" s="6"/>
      <c r="N106" s="67"/>
      <c r="O106" s="96">
        <v>39647</v>
      </c>
      <c r="P106" s="91">
        <v>24.5</v>
      </c>
      <c r="T106" s="25"/>
      <c r="U106" s="25"/>
      <c r="V106" s="25"/>
    </row>
    <row r="107" spans="9:22" ht="15" customHeight="1">
      <c r="I107" s="96">
        <v>43931</v>
      </c>
      <c r="J107" s="97">
        <v>-16.937362796143969</v>
      </c>
      <c r="K107" s="25"/>
      <c r="L107" s="6"/>
      <c r="N107" s="67"/>
      <c r="O107" s="96">
        <v>39650</v>
      </c>
      <c r="P107" s="91">
        <v>24.49</v>
      </c>
      <c r="T107" s="25"/>
      <c r="U107" s="25"/>
      <c r="V107" s="25"/>
    </row>
    <row r="108" spans="9:22" ht="15" customHeight="1">
      <c r="I108" s="96">
        <v>43932</v>
      </c>
      <c r="J108" s="97">
        <v>-16.860524120431609</v>
      </c>
      <c r="K108" s="25"/>
      <c r="L108" s="6"/>
      <c r="N108" s="67"/>
      <c r="O108" s="96">
        <v>39651</v>
      </c>
      <c r="P108" s="91">
        <v>24.67</v>
      </c>
      <c r="T108" s="25"/>
      <c r="U108" s="25"/>
      <c r="V108" s="25"/>
    </row>
    <row r="109" spans="9:22" ht="15" customHeight="1">
      <c r="I109" s="96">
        <v>43933</v>
      </c>
      <c r="J109" s="97">
        <v>-16.801753778574277</v>
      </c>
      <c r="K109" s="25"/>
      <c r="L109" s="6"/>
      <c r="N109" s="67"/>
      <c r="O109" s="96">
        <v>39652</v>
      </c>
      <c r="P109" s="91">
        <v>24.74</v>
      </c>
      <c r="T109" s="25"/>
      <c r="U109" s="25"/>
      <c r="V109" s="25"/>
    </row>
    <row r="110" spans="9:22" ht="15" customHeight="1">
      <c r="I110" s="96">
        <v>43934</v>
      </c>
      <c r="J110" s="97">
        <v>-16.736646362809871</v>
      </c>
      <c r="K110" s="25"/>
      <c r="L110" s="6"/>
      <c r="N110" s="67"/>
      <c r="O110" s="96">
        <v>39653</v>
      </c>
      <c r="P110" s="91">
        <v>25.14</v>
      </c>
      <c r="T110" s="25"/>
      <c r="U110" s="25"/>
      <c r="V110" s="25"/>
    </row>
    <row r="111" spans="9:22" ht="15" customHeight="1">
      <c r="I111" s="96">
        <v>43935</v>
      </c>
      <c r="J111" s="97">
        <v>-16.676577304303489</v>
      </c>
      <c r="K111" s="25"/>
      <c r="L111" s="6"/>
      <c r="N111" s="67"/>
      <c r="O111" s="96">
        <v>39654</v>
      </c>
      <c r="P111" s="91">
        <v>24.94</v>
      </c>
      <c r="T111" s="25"/>
      <c r="U111" s="25"/>
      <c r="V111" s="25"/>
    </row>
    <row r="112" spans="9:22" ht="15" customHeight="1">
      <c r="I112" s="96">
        <v>43936</v>
      </c>
      <c r="J112" s="97">
        <v>-16.590077723393819</v>
      </c>
      <c r="K112" s="25"/>
      <c r="L112" s="6"/>
      <c r="N112" s="67"/>
      <c r="O112" s="96">
        <v>39657</v>
      </c>
      <c r="P112" s="91">
        <v>24.41</v>
      </c>
      <c r="T112" s="25"/>
      <c r="U112" s="25"/>
      <c r="V112" s="25"/>
    </row>
    <row r="113" spans="9:22" ht="15" customHeight="1">
      <c r="I113" s="96">
        <v>43937</v>
      </c>
      <c r="J113" s="97">
        <v>-16.475339092349952</v>
      </c>
      <c r="K113" s="25"/>
      <c r="L113" s="6"/>
      <c r="N113" s="67"/>
      <c r="O113" s="96">
        <v>39658</v>
      </c>
      <c r="P113" s="91">
        <v>23.63</v>
      </c>
      <c r="T113" s="25"/>
      <c r="U113" s="25"/>
      <c r="V113" s="25"/>
    </row>
    <row r="114" spans="9:22" ht="15" customHeight="1">
      <c r="I114" s="96">
        <v>43938</v>
      </c>
      <c r="J114" s="97">
        <v>-16.306770309715056</v>
      </c>
      <c r="K114" s="25"/>
      <c r="L114" s="6"/>
      <c r="N114" s="67"/>
      <c r="O114" s="96">
        <v>39659</v>
      </c>
      <c r="P114" s="91">
        <v>22.7</v>
      </c>
      <c r="T114" s="25"/>
      <c r="U114" s="25"/>
      <c r="V114" s="25"/>
    </row>
    <row r="115" spans="9:22" ht="15" customHeight="1">
      <c r="I115" s="96">
        <v>43939</v>
      </c>
      <c r="J115" s="97">
        <v>-16.158728655085149</v>
      </c>
      <c r="K115" s="25"/>
      <c r="L115" s="6"/>
      <c r="N115" s="67"/>
      <c r="O115" s="96">
        <v>39660</v>
      </c>
      <c r="P115" s="91">
        <v>22.06</v>
      </c>
      <c r="T115" s="25"/>
      <c r="U115" s="25"/>
      <c r="V115" s="25"/>
    </row>
    <row r="116" spans="9:22" ht="15" customHeight="1">
      <c r="I116" s="96">
        <v>43940</v>
      </c>
      <c r="J116" s="97">
        <v>-16.002840127584946</v>
      </c>
      <c r="K116" s="25"/>
      <c r="L116" s="6"/>
      <c r="N116" s="67"/>
      <c r="O116" s="96">
        <v>39661</v>
      </c>
      <c r="P116" s="91">
        <v>21.38</v>
      </c>
      <c r="T116" s="25"/>
      <c r="U116" s="25"/>
      <c r="V116" s="25"/>
    </row>
    <row r="117" spans="9:22" ht="15" customHeight="1">
      <c r="I117" s="96">
        <v>43941</v>
      </c>
      <c r="J117" s="97">
        <v>-15.828694194816851</v>
      </c>
      <c r="K117" s="25"/>
      <c r="L117" s="6"/>
      <c r="N117" s="67"/>
      <c r="O117" s="96">
        <v>39664</v>
      </c>
      <c r="P117" s="91">
        <v>21.21</v>
      </c>
      <c r="T117" s="25"/>
      <c r="U117" s="25"/>
      <c r="V117" s="25"/>
    </row>
    <row r="118" spans="9:22" ht="15" customHeight="1">
      <c r="I118" s="96">
        <v>43942</v>
      </c>
      <c r="J118" s="97">
        <v>-15.636553638486243</v>
      </c>
      <c r="K118" s="25"/>
      <c r="L118" s="6"/>
      <c r="N118" s="67"/>
      <c r="O118" s="96">
        <v>39665</v>
      </c>
      <c r="P118" s="91">
        <v>21.67</v>
      </c>
      <c r="T118" s="25"/>
      <c r="U118" s="25"/>
      <c r="V118" s="25"/>
    </row>
    <row r="119" spans="9:22" ht="15" customHeight="1">
      <c r="I119" s="96">
        <v>43943</v>
      </c>
      <c r="J119" s="97">
        <v>-15.461323601798306</v>
      </c>
      <c r="K119" s="25"/>
      <c r="L119" s="6"/>
      <c r="N119" s="67"/>
      <c r="O119" s="96">
        <v>39666</v>
      </c>
      <c r="P119" s="91">
        <v>22.26</v>
      </c>
      <c r="T119" s="25"/>
      <c r="U119" s="25"/>
      <c r="V119" s="25"/>
    </row>
    <row r="120" spans="9:22" ht="15" customHeight="1">
      <c r="I120" s="96">
        <v>43944</v>
      </c>
      <c r="J120" s="97">
        <v>-15.314332615244666</v>
      </c>
      <c r="K120" s="25"/>
      <c r="L120" s="6"/>
      <c r="N120" s="67"/>
      <c r="O120" s="96">
        <v>39667</v>
      </c>
      <c r="P120" s="91">
        <v>22.82</v>
      </c>
      <c r="T120" s="25"/>
      <c r="U120" s="25"/>
      <c r="V120" s="25"/>
    </row>
    <row r="121" spans="9:22" ht="15" customHeight="1">
      <c r="I121" s="96">
        <v>43945</v>
      </c>
      <c r="J121" s="97">
        <v>-15.194302490572781</v>
      </c>
      <c r="K121" s="25"/>
      <c r="L121" s="6"/>
      <c r="N121" s="67"/>
      <c r="O121" s="96">
        <v>39668</v>
      </c>
      <c r="P121" s="91">
        <v>22.61</v>
      </c>
      <c r="T121" s="25"/>
      <c r="U121" s="25"/>
      <c r="V121" s="25"/>
    </row>
    <row r="122" spans="9:22" ht="15" customHeight="1">
      <c r="I122" s="96">
        <v>43946</v>
      </c>
      <c r="J122" s="97">
        <v>-15.078992747975972</v>
      </c>
      <c r="K122" s="25"/>
      <c r="L122" s="6"/>
      <c r="N122" s="67"/>
      <c r="O122" s="96">
        <v>39671</v>
      </c>
      <c r="P122" s="91">
        <v>22.65</v>
      </c>
      <c r="T122" s="25"/>
      <c r="U122" s="25"/>
      <c r="V122" s="25"/>
    </row>
    <row r="123" spans="9:22" ht="15" customHeight="1">
      <c r="I123" s="96">
        <v>43947</v>
      </c>
      <c r="J123" s="97">
        <v>-14.949349110955335</v>
      </c>
      <c r="K123" s="25"/>
      <c r="L123" s="6"/>
      <c r="N123" s="67"/>
      <c r="O123" s="96">
        <v>39672</v>
      </c>
      <c r="P123" s="91">
        <v>23.31</v>
      </c>
      <c r="T123" s="25"/>
      <c r="U123" s="25"/>
      <c r="V123" s="25"/>
    </row>
    <row r="124" spans="9:22" ht="15" customHeight="1">
      <c r="I124" s="96">
        <v>43948</v>
      </c>
      <c r="J124" s="97">
        <v>-14.828230038811766</v>
      </c>
      <c r="K124" s="25"/>
      <c r="L124" s="6"/>
      <c r="N124" s="67"/>
      <c r="O124" s="96">
        <v>39673</v>
      </c>
      <c r="P124" s="91">
        <v>23.67</v>
      </c>
      <c r="T124" s="25"/>
      <c r="U124" s="25"/>
      <c r="V124" s="25"/>
    </row>
    <row r="125" spans="9:22" ht="15" customHeight="1">
      <c r="I125" s="96">
        <v>43949</v>
      </c>
      <c r="J125" s="97">
        <v>-14.615421637845763</v>
      </c>
      <c r="K125" s="25"/>
      <c r="L125" s="6"/>
      <c r="N125" s="67"/>
      <c r="O125" s="96">
        <v>39674</v>
      </c>
      <c r="P125" s="91">
        <v>23.43</v>
      </c>
      <c r="T125" s="25"/>
      <c r="U125" s="25"/>
      <c r="V125" s="25"/>
    </row>
    <row r="126" spans="9:22" ht="15" customHeight="1">
      <c r="I126" s="96">
        <v>43950</v>
      </c>
      <c r="J126" s="97">
        <v>-14.411921965004188</v>
      </c>
      <c r="K126" s="25"/>
      <c r="L126" s="6"/>
      <c r="N126" s="67"/>
      <c r="O126" s="96">
        <v>39675</v>
      </c>
      <c r="P126" s="91">
        <v>23.19</v>
      </c>
      <c r="T126" s="25"/>
      <c r="U126" s="25"/>
      <c r="V126" s="25"/>
    </row>
    <row r="127" spans="9:22" ht="15" customHeight="1">
      <c r="I127" s="96">
        <v>43951</v>
      </c>
      <c r="J127" s="97">
        <v>-14.062864429798505</v>
      </c>
      <c r="K127" s="25"/>
      <c r="L127" s="6"/>
      <c r="N127" s="67"/>
      <c r="O127" s="96">
        <v>39678</v>
      </c>
      <c r="P127" s="91">
        <v>23.59</v>
      </c>
      <c r="T127" s="25"/>
      <c r="U127" s="25"/>
      <c r="V127" s="25"/>
    </row>
    <row r="128" spans="9:22" ht="15" customHeight="1">
      <c r="I128" s="96">
        <v>43952</v>
      </c>
      <c r="J128" s="97">
        <v>-13.548500454071885</v>
      </c>
      <c r="K128" s="25"/>
      <c r="L128" s="6"/>
      <c r="N128" s="67"/>
      <c r="O128" s="96">
        <v>39679</v>
      </c>
      <c r="P128" s="91">
        <v>23.73</v>
      </c>
      <c r="T128" s="25"/>
      <c r="U128" s="25"/>
      <c r="V128" s="25"/>
    </row>
    <row r="129" spans="9:22" ht="15" customHeight="1">
      <c r="I129" s="96">
        <v>43953</v>
      </c>
      <c r="J129" s="97">
        <v>-13.031254950569689</v>
      </c>
      <c r="K129" s="25"/>
      <c r="L129" s="6"/>
      <c r="N129" s="67"/>
      <c r="O129" s="96">
        <v>39680</v>
      </c>
      <c r="P129" s="91">
        <v>24.42</v>
      </c>
      <c r="T129" s="25"/>
      <c r="U129" s="25"/>
      <c r="V129" s="25"/>
    </row>
    <row r="130" spans="9:22" ht="15" customHeight="1">
      <c r="I130" s="96">
        <v>43954</v>
      </c>
      <c r="J130" s="97">
        <v>-12.520172320565404</v>
      </c>
      <c r="K130" s="25"/>
      <c r="L130" s="6"/>
      <c r="N130" s="67"/>
      <c r="O130" s="96">
        <v>39681</v>
      </c>
      <c r="P130" s="91">
        <v>24.72</v>
      </c>
      <c r="T130" s="25"/>
      <c r="U130" s="25"/>
      <c r="V130" s="25"/>
    </row>
    <row r="131" spans="9:22" ht="15" customHeight="1">
      <c r="I131" s="96">
        <v>43955</v>
      </c>
      <c r="J131" s="97">
        <v>-12.017237248100898</v>
      </c>
      <c r="K131" s="25"/>
      <c r="L131" s="6"/>
      <c r="N131" s="67"/>
      <c r="O131" s="96">
        <v>39682</v>
      </c>
      <c r="P131" s="91">
        <v>24.58</v>
      </c>
      <c r="T131" s="25"/>
      <c r="U131" s="25"/>
      <c r="V131" s="25"/>
    </row>
    <row r="132" spans="9:22" ht="15" customHeight="1">
      <c r="I132" s="96">
        <v>43956</v>
      </c>
      <c r="J132" s="97">
        <v>-11.60050756825035</v>
      </c>
      <c r="K132" s="25"/>
      <c r="L132" s="6"/>
      <c r="N132" s="67"/>
      <c r="O132" s="96">
        <v>39685</v>
      </c>
      <c r="P132" s="91">
        <v>24.37</v>
      </c>
      <c r="T132" s="25"/>
      <c r="U132" s="25"/>
      <c r="V132" s="25"/>
    </row>
    <row r="133" spans="9:22" ht="15" customHeight="1">
      <c r="I133" s="96">
        <v>43957</v>
      </c>
      <c r="J133" s="97">
        <v>-11.166741612121037</v>
      </c>
      <c r="K133" s="25"/>
      <c r="L133" s="6"/>
      <c r="N133" s="67"/>
      <c r="O133" s="96">
        <v>39686</v>
      </c>
      <c r="P133" s="91">
        <v>24.72</v>
      </c>
      <c r="T133" s="25"/>
      <c r="U133" s="25"/>
      <c r="V133" s="25"/>
    </row>
    <row r="134" spans="9:22" ht="15" customHeight="1">
      <c r="I134" s="96">
        <v>43958</v>
      </c>
      <c r="J134" s="97">
        <v>-10.883136867958227</v>
      </c>
      <c r="K134" s="25"/>
      <c r="L134" s="6"/>
      <c r="N134" s="67"/>
      <c r="O134" s="96">
        <v>39687</v>
      </c>
      <c r="P134" s="91">
        <v>25.14</v>
      </c>
      <c r="T134" s="25"/>
      <c r="U134" s="25"/>
      <c r="V134" s="25"/>
    </row>
    <row r="135" spans="9:22" ht="15" customHeight="1">
      <c r="I135" s="96">
        <v>43959</v>
      </c>
      <c r="J135" s="97">
        <v>-10.745082784709274</v>
      </c>
      <c r="K135" s="25"/>
      <c r="L135" s="6"/>
      <c r="N135" s="67"/>
      <c r="O135" s="96">
        <v>39688</v>
      </c>
      <c r="P135" s="91">
        <v>25.17</v>
      </c>
      <c r="T135" s="25"/>
      <c r="U135" s="25"/>
      <c r="V135" s="25"/>
    </row>
    <row r="136" spans="9:22" ht="15" customHeight="1">
      <c r="I136" s="96">
        <v>43960</v>
      </c>
      <c r="J136" s="97">
        <v>-10.509107028248154</v>
      </c>
      <c r="K136" s="25"/>
      <c r="L136" s="6"/>
      <c r="N136" s="67"/>
      <c r="O136" s="96">
        <v>39689</v>
      </c>
      <c r="P136" s="91">
        <v>25.19</v>
      </c>
      <c r="T136" s="25"/>
      <c r="U136" s="25"/>
      <c r="V136" s="25"/>
    </row>
    <row r="137" spans="9:22" ht="15" customHeight="1">
      <c r="I137" s="96">
        <v>43961</v>
      </c>
      <c r="J137" s="97">
        <v>-10.237357745082253</v>
      </c>
      <c r="K137" s="25"/>
      <c r="L137" s="6"/>
      <c r="N137" s="67"/>
      <c r="O137" s="96">
        <v>39692</v>
      </c>
      <c r="P137" s="91">
        <v>24.96</v>
      </c>
      <c r="T137" s="25"/>
      <c r="U137" s="25"/>
      <c r="V137" s="25"/>
    </row>
    <row r="138" spans="9:22" ht="15" customHeight="1">
      <c r="I138" s="96">
        <v>43962</v>
      </c>
      <c r="J138" s="97">
        <v>-9.963794889083001</v>
      </c>
      <c r="K138" s="25"/>
      <c r="L138" s="6"/>
      <c r="N138" s="67"/>
      <c r="O138" s="96">
        <v>39693</v>
      </c>
      <c r="P138" s="91">
        <v>24.72</v>
      </c>
      <c r="T138" s="25"/>
      <c r="U138" s="25"/>
      <c r="V138" s="25"/>
    </row>
    <row r="139" spans="9:22" ht="15" customHeight="1">
      <c r="I139" s="96">
        <v>43963</v>
      </c>
      <c r="J139" s="97">
        <v>-9.6270435671685046</v>
      </c>
      <c r="K139" s="25"/>
      <c r="L139" s="6"/>
      <c r="N139" s="67"/>
      <c r="O139" s="96">
        <v>39694</v>
      </c>
      <c r="P139" s="91">
        <v>24.45</v>
      </c>
      <c r="T139" s="25"/>
      <c r="U139" s="25"/>
      <c r="V139" s="25"/>
    </row>
    <row r="140" spans="9:22" ht="15" customHeight="1">
      <c r="I140" s="96">
        <v>43964</v>
      </c>
      <c r="J140" s="97">
        <v>-9.2958615497468902</v>
      </c>
      <c r="K140" s="25"/>
      <c r="L140" s="6"/>
      <c r="N140" s="67"/>
      <c r="O140" s="96">
        <v>39695</v>
      </c>
      <c r="P140" s="91">
        <v>24.65</v>
      </c>
      <c r="T140" s="25"/>
      <c r="U140" s="25"/>
      <c r="V140" s="25"/>
    </row>
    <row r="141" spans="9:22" ht="15" customHeight="1">
      <c r="I141" s="96">
        <v>43965</v>
      </c>
      <c r="J141" s="97">
        <v>-8.960076182722803</v>
      </c>
      <c r="K141" s="25"/>
      <c r="L141" s="6"/>
      <c r="N141" s="67"/>
      <c r="O141" s="96">
        <v>39696</v>
      </c>
      <c r="P141" s="91">
        <v>24.4</v>
      </c>
      <c r="T141" s="25"/>
      <c r="U141" s="25"/>
      <c r="V141" s="25"/>
    </row>
    <row r="142" spans="9:22" ht="15" customHeight="1">
      <c r="I142" s="96">
        <v>43966</v>
      </c>
      <c r="J142" s="97">
        <v>-8.6116319170456332</v>
      </c>
      <c r="K142" s="25"/>
      <c r="L142" s="6"/>
      <c r="N142" s="67"/>
      <c r="O142" s="96">
        <v>39699</v>
      </c>
      <c r="P142" s="91">
        <v>24.19</v>
      </c>
      <c r="T142" s="25"/>
      <c r="U142" s="25"/>
      <c r="V142" s="25"/>
    </row>
    <row r="143" spans="9:22" ht="15" customHeight="1">
      <c r="I143" s="96">
        <v>43967</v>
      </c>
      <c r="J143" s="97">
        <v>-8.3487199861289945</v>
      </c>
      <c r="K143" s="25"/>
      <c r="L143" s="6"/>
      <c r="N143" s="67"/>
      <c r="O143" s="96">
        <v>39700</v>
      </c>
      <c r="P143" s="91">
        <v>22.86</v>
      </c>
      <c r="T143" s="25"/>
      <c r="U143" s="25"/>
      <c r="V143" s="25"/>
    </row>
    <row r="144" spans="9:22" ht="15" customHeight="1">
      <c r="I144" s="96">
        <v>43968</v>
      </c>
      <c r="J144" s="97">
        <v>-8.1461008360618052</v>
      </c>
      <c r="K144" s="25"/>
      <c r="L144" s="6"/>
      <c r="N144" s="67"/>
      <c r="O144" s="96">
        <v>39701</v>
      </c>
      <c r="P144" s="91">
        <v>22.77</v>
      </c>
      <c r="T144" s="25"/>
      <c r="U144" s="25"/>
      <c r="V144" s="25"/>
    </row>
    <row r="145" spans="9:22" ht="15" customHeight="1">
      <c r="I145" s="96">
        <v>43969</v>
      </c>
      <c r="J145" s="97">
        <v>-7.9505773023825128</v>
      </c>
      <c r="K145" s="25"/>
      <c r="L145" s="6"/>
      <c r="N145" s="67"/>
      <c r="O145" s="96">
        <v>39702</v>
      </c>
      <c r="P145" s="91">
        <v>23.07</v>
      </c>
      <c r="T145" s="25"/>
      <c r="U145" s="25"/>
      <c r="V145" s="25"/>
    </row>
    <row r="146" spans="9:22" ht="15" customHeight="1">
      <c r="I146" s="96">
        <v>43970</v>
      </c>
      <c r="J146" s="97">
        <v>-7.8267666845557136</v>
      </c>
      <c r="K146" s="25"/>
      <c r="L146" s="6"/>
      <c r="N146" s="67"/>
      <c r="O146" s="96">
        <v>39703</v>
      </c>
      <c r="P146" s="91">
        <v>23.9</v>
      </c>
      <c r="T146" s="25"/>
      <c r="U146" s="25"/>
      <c r="V146" s="25"/>
    </row>
    <row r="147" spans="9:22" ht="15" customHeight="1">
      <c r="I147" s="96">
        <v>43971</v>
      </c>
      <c r="J147" s="97">
        <v>-7.8165097024808787</v>
      </c>
      <c r="K147" s="25"/>
      <c r="L147" s="6"/>
      <c r="N147" s="67"/>
      <c r="O147" s="96">
        <v>39706</v>
      </c>
      <c r="P147" s="91">
        <v>23.03</v>
      </c>
      <c r="T147" s="25"/>
      <c r="U147" s="25"/>
      <c r="V147" s="25"/>
    </row>
    <row r="148" spans="9:22" ht="15" customHeight="1">
      <c r="I148" s="96">
        <v>43972</v>
      </c>
      <c r="J148" s="97">
        <v>-7.8275066503627926</v>
      </c>
      <c r="K148" s="25"/>
      <c r="L148" s="6"/>
      <c r="N148" s="67"/>
      <c r="O148" s="96">
        <v>39707</v>
      </c>
      <c r="P148" s="91">
        <v>22.91</v>
      </c>
      <c r="T148" s="25"/>
      <c r="U148" s="25"/>
      <c r="V148" s="25"/>
    </row>
    <row r="149" spans="9:22" ht="15" customHeight="1">
      <c r="I149" s="96">
        <v>43973</v>
      </c>
      <c r="J149" s="97">
        <v>-7.9007131706044467</v>
      </c>
      <c r="K149" s="25"/>
      <c r="L149" s="6"/>
      <c r="N149" s="67"/>
      <c r="O149" s="96">
        <v>39708</v>
      </c>
      <c r="P149" s="91">
        <v>23.25</v>
      </c>
      <c r="T149" s="25"/>
      <c r="U149" s="25"/>
      <c r="V149" s="25"/>
    </row>
    <row r="150" spans="9:22" ht="15" customHeight="1">
      <c r="I150" s="96">
        <v>43974</v>
      </c>
      <c r="J150" s="97">
        <v>-7.9891905570732096</v>
      </c>
      <c r="K150" s="25"/>
      <c r="L150" s="6"/>
      <c r="N150" s="67"/>
      <c r="O150" s="96">
        <v>39709</v>
      </c>
      <c r="P150" s="91">
        <v>23.78</v>
      </c>
      <c r="T150" s="25"/>
      <c r="U150" s="25"/>
      <c r="V150" s="25"/>
    </row>
    <row r="151" spans="9:22" ht="15" customHeight="1">
      <c r="I151" s="96">
        <v>43975</v>
      </c>
      <c r="J151" s="97">
        <v>-8.0495316463756339</v>
      </c>
      <c r="K151" s="25"/>
      <c r="L151" s="6"/>
      <c r="N151" s="67"/>
      <c r="O151" s="96">
        <v>39710</v>
      </c>
      <c r="P151" s="91">
        <v>24.68</v>
      </c>
      <c r="T151" s="25"/>
      <c r="U151" s="25"/>
      <c r="V151" s="25"/>
    </row>
    <row r="152" spans="9:22" ht="15" customHeight="1">
      <c r="I152" s="96">
        <v>43976</v>
      </c>
      <c r="J152" s="97">
        <v>-8.0800328406919633</v>
      </c>
      <c r="K152" s="25"/>
      <c r="L152" s="6"/>
      <c r="N152" s="67"/>
      <c r="O152" s="96">
        <v>39713</v>
      </c>
      <c r="P152" s="91">
        <v>24.85</v>
      </c>
      <c r="T152" s="25"/>
      <c r="U152" s="25"/>
      <c r="V152" s="25"/>
    </row>
    <row r="153" spans="9:22" ht="15" customHeight="1">
      <c r="I153" s="96">
        <v>43977</v>
      </c>
      <c r="J153" s="97">
        <v>-8.1264547068199704</v>
      </c>
      <c r="K153" s="25"/>
      <c r="L153" s="6"/>
      <c r="N153" s="67"/>
      <c r="O153" s="96">
        <v>39714</v>
      </c>
      <c r="P153" s="91">
        <v>25.06</v>
      </c>
      <c r="T153" s="25"/>
      <c r="U153" s="25"/>
      <c r="V153" s="25"/>
    </row>
    <row r="154" spans="9:22" ht="15" customHeight="1">
      <c r="I154" s="96">
        <v>43978</v>
      </c>
      <c r="J154" s="97">
        <v>-8.0328414860349753</v>
      </c>
      <c r="K154" s="25"/>
      <c r="L154" s="6"/>
      <c r="N154" s="67"/>
      <c r="O154" s="96">
        <v>39715</v>
      </c>
      <c r="P154" s="91">
        <v>24.65</v>
      </c>
      <c r="T154" s="25"/>
      <c r="U154" s="25"/>
      <c r="V154" s="25"/>
    </row>
    <row r="155" spans="9:22" ht="15" customHeight="1">
      <c r="I155" s="96">
        <v>43979</v>
      </c>
      <c r="J155" s="97">
        <v>-7.9227573738142976</v>
      </c>
      <c r="K155" s="25"/>
      <c r="L155" s="6"/>
      <c r="N155" s="67"/>
      <c r="O155" s="96">
        <v>39716</v>
      </c>
      <c r="P155" s="91">
        <v>24.67</v>
      </c>
      <c r="T155" s="25"/>
      <c r="U155" s="25"/>
      <c r="V155" s="25"/>
    </row>
    <row r="156" spans="9:22" ht="15" customHeight="1">
      <c r="I156" s="96">
        <v>43980</v>
      </c>
      <c r="J156" s="97">
        <v>-7.6364480415507181</v>
      </c>
      <c r="K156" s="25"/>
      <c r="L156" s="6"/>
      <c r="N156" s="67"/>
      <c r="O156" s="96">
        <v>39717</v>
      </c>
      <c r="P156" s="91">
        <v>24.45</v>
      </c>
      <c r="T156" s="25"/>
      <c r="U156" s="25"/>
      <c r="V156" s="25"/>
    </row>
    <row r="157" spans="9:22" ht="15" customHeight="1">
      <c r="I157" s="96">
        <v>43981</v>
      </c>
      <c r="J157" s="97">
        <v>-7.3227389080090539</v>
      </c>
      <c r="K157" s="25"/>
      <c r="L157" s="6"/>
      <c r="N157" s="67"/>
      <c r="O157" s="96">
        <v>39720</v>
      </c>
      <c r="P157" s="91">
        <v>23.19</v>
      </c>
      <c r="T157" s="25"/>
      <c r="U157" s="25"/>
      <c r="V157" s="25"/>
    </row>
    <row r="158" spans="9:22" ht="15" customHeight="1">
      <c r="I158" s="96">
        <v>43982</v>
      </c>
      <c r="J158" s="97">
        <v>-7.0356788891697111</v>
      </c>
      <c r="K158" s="25"/>
      <c r="L158" s="6"/>
      <c r="N158" s="67"/>
      <c r="O158" s="96">
        <v>39721</v>
      </c>
      <c r="P158" s="91">
        <v>22.35</v>
      </c>
      <c r="T158" s="25"/>
      <c r="U158" s="25"/>
      <c r="V158" s="25"/>
    </row>
    <row r="159" spans="9:22" ht="15" customHeight="1">
      <c r="I159" s="96">
        <v>43983</v>
      </c>
      <c r="J159" s="97">
        <v>-6.779009191856221</v>
      </c>
      <c r="K159" s="25"/>
      <c r="L159" s="6"/>
      <c r="N159" s="67"/>
      <c r="O159" s="96">
        <v>39722</v>
      </c>
      <c r="P159" s="91">
        <v>22.83</v>
      </c>
      <c r="T159" s="25"/>
      <c r="U159" s="25"/>
      <c r="V159" s="25"/>
    </row>
    <row r="160" spans="9:22" ht="15" customHeight="1">
      <c r="I160" s="96">
        <v>43984</v>
      </c>
      <c r="J160" s="97">
        <v>-6.5018916470851345</v>
      </c>
      <c r="K160" s="25"/>
      <c r="L160" s="6"/>
      <c r="N160" s="67"/>
      <c r="O160" s="96">
        <v>39723</v>
      </c>
      <c r="P160" s="91">
        <v>23.14</v>
      </c>
      <c r="T160" s="25"/>
      <c r="U160" s="25"/>
      <c r="V160" s="25"/>
    </row>
    <row r="161" spans="9:22" ht="15" customHeight="1">
      <c r="I161" s="96">
        <v>43985</v>
      </c>
      <c r="J161" s="97">
        <v>-6.2589465495570682</v>
      </c>
      <c r="K161" s="25"/>
      <c r="L161" s="6"/>
      <c r="N161" s="67"/>
      <c r="O161" s="96">
        <v>39724</v>
      </c>
      <c r="P161" s="91">
        <v>23.07</v>
      </c>
      <c r="T161" s="25"/>
      <c r="U161" s="25"/>
      <c r="V161" s="25"/>
    </row>
    <row r="162" spans="9:22" ht="15" customHeight="1">
      <c r="I162" s="96">
        <v>43986</v>
      </c>
      <c r="J162" s="97">
        <v>-6.003645635452882</v>
      </c>
      <c r="K162" s="25"/>
      <c r="L162" s="6"/>
      <c r="N162" s="67"/>
      <c r="O162" s="96">
        <v>39727</v>
      </c>
      <c r="P162" s="91">
        <v>22.08</v>
      </c>
      <c r="T162" s="25"/>
      <c r="U162" s="25"/>
      <c r="V162" s="25"/>
    </row>
    <row r="163" spans="9:22" ht="15" customHeight="1">
      <c r="I163" s="96">
        <v>43987</v>
      </c>
      <c r="J163" s="97">
        <v>-5.7983686475630014</v>
      </c>
      <c r="K163" s="25"/>
      <c r="L163" s="6"/>
      <c r="N163" s="67"/>
      <c r="O163" s="96">
        <v>39728</v>
      </c>
      <c r="P163" s="91">
        <v>22.25</v>
      </c>
      <c r="T163" s="25"/>
      <c r="U163" s="25"/>
      <c r="V163" s="25"/>
    </row>
    <row r="164" spans="9:22" ht="15" customHeight="1">
      <c r="I164" s="96">
        <v>43988</v>
      </c>
      <c r="J164" s="97">
        <v>-5.6062736553054044</v>
      </c>
      <c r="K164" s="25"/>
      <c r="L164" s="6"/>
      <c r="N164" s="67"/>
      <c r="O164" s="96">
        <v>39729</v>
      </c>
      <c r="P164" s="91">
        <v>21.81</v>
      </c>
      <c r="T164" s="25"/>
      <c r="U164" s="25"/>
      <c r="V164" s="25"/>
    </row>
    <row r="165" spans="9:22" ht="15" customHeight="1">
      <c r="I165" s="96">
        <v>43989</v>
      </c>
      <c r="J165" s="97">
        <v>-5.4088827695246557</v>
      </c>
      <c r="K165" s="25"/>
      <c r="L165" s="6"/>
      <c r="N165" s="67"/>
      <c r="O165" s="96">
        <v>39730</v>
      </c>
      <c r="P165" s="91">
        <v>22.5</v>
      </c>
      <c r="T165" s="25"/>
      <c r="U165" s="25"/>
      <c r="V165" s="25"/>
    </row>
    <row r="166" spans="9:22" ht="15" customHeight="1">
      <c r="I166" s="96">
        <v>43990</v>
      </c>
      <c r="J166" s="97">
        <v>-5.2114918837439079</v>
      </c>
      <c r="K166" s="25"/>
      <c r="L166" s="6"/>
      <c r="N166" s="67"/>
      <c r="O166" s="96">
        <v>39731</v>
      </c>
      <c r="P166" s="91">
        <v>22.04</v>
      </c>
      <c r="T166" s="25"/>
      <c r="U166" s="25"/>
      <c r="V166" s="25"/>
    </row>
    <row r="167" spans="9:22" ht="15" customHeight="1">
      <c r="I167" s="96">
        <v>43991</v>
      </c>
      <c r="J167" s="97">
        <v>-4.9866107136445059</v>
      </c>
      <c r="K167" s="25"/>
      <c r="L167" s="6"/>
      <c r="N167" s="67"/>
      <c r="O167" s="96">
        <v>39734</v>
      </c>
      <c r="P167" s="91">
        <v>22.84</v>
      </c>
      <c r="T167" s="25"/>
      <c r="U167" s="25"/>
      <c r="V167" s="25"/>
    </row>
    <row r="168" spans="9:22" ht="15" customHeight="1">
      <c r="I168" s="96">
        <v>43992</v>
      </c>
      <c r="J168" s="97">
        <v>-4.7692027082411368</v>
      </c>
      <c r="K168" s="25"/>
      <c r="L168" s="6"/>
      <c r="N168" s="67"/>
      <c r="O168" s="96">
        <v>39735</v>
      </c>
      <c r="P168" s="91">
        <v>23.29</v>
      </c>
      <c r="T168" s="25"/>
      <c r="U168" s="25"/>
      <c r="V168" s="25"/>
    </row>
    <row r="169" spans="9:22" ht="15" customHeight="1">
      <c r="I169" s="96">
        <v>43993</v>
      </c>
      <c r="J169" s="97">
        <v>-4.5236082733037692</v>
      </c>
      <c r="K169" s="25"/>
      <c r="L169" s="6"/>
      <c r="N169" s="67"/>
      <c r="O169" s="96">
        <v>39736</v>
      </c>
      <c r="P169" s="91">
        <v>22.82</v>
      </c>
      <c r="T169" s="25"/>
      <c r="U169" s="25"/>
      <c r="V169" s="25"/>
    </row>
    <row r="170" spans="9:22" ht="15" customHeight="1">
      <c r="K170" s="25"/>
      <c r="L170" s="6"/>
      <c r="N170" s="67"/>
      <c r="O170" s="96">
        <v>39737</v>
      </c>
      <c r="P170" s="91">
        <v>21.91</v>
      </c>
      <c r="T170" s="25"/>
      <c r="U170" s="25"/>
      <c r="V170" s="25"/>
    </row>
    <row r="171" spans="9:22" ht="15" customHeight="1">
      <c r="K171" s="25"/>
      <c r="L171" s="6"/>
      <c r="N171" s="67"/>
      <c r="O171" s="96">
        <v>39738</v>
      </c>
      <c r="P171" s="91">
        <v>21.68</v>
      </c>
      <c r="T171" s="25"/>
      <c r="U171" s="25"/>
      <c r="V171" s="25"/>
    </row>
    <row r="172" spans="9:22" ht="15" customHeight="1">
      <c r="O172" s="96">
        <v>39741</v>
      </c>
      <c r="P172" s="91">
        <v>21.8</v>
      </c>
    </row>
    <row r="173" spans="9:22" ht="15" customHeight="1">
      <c r="O173" s="96">
        <v>39742</v>
      </c>
      <c r="P173" s="91">
        <v>21.25</v>
      </c>
    </row>
    <row r="174" spans="9:22" ht="15" customHeight="1">
      <c r="O174" s="96">
        <v>39743</v>
      </c>
      <c r="P174" s="91">
        <v>19.899999999999999</v>
      </c>
    </row>
    <row r="175" spans="9:22" ht="15" customHeight="1">
      <c r="O175" s="96">
        <v>39744</v>
      </c>
      <c r="P175" s="91">
        <v>20.190000000000001</v>
      </c>
    </row>
    <row r="176" spans="9:22" ht="15" customHeight="1">
      <c r="O176" s="96">
        <v>39745</v>
      </c>
      <c r="P176" s="91">
        <v>19.14</v>
      </c>
    </row>
    <row r="177" spans="15:16" ht="15" customHeight="1">
      <c r="O177" s="96">
        <v>39748</v>
      </c>
      <c r="P177" s="91">
        <v>17.87</v>
      </c>
    </row>
    <row r="178" spans="15:16" ht="15" customHeight="1">
      <c r="O178" s="96">
        <v>39749</v>
      </c>
      <c r="P178" s="91">
        <v>17.63</v>
      </c>
    </row>
    <row r="179" spans="15:16" ht="15" customHeight="1">
      <c r="O179" s="96">
        <v>39750</v>
      </c>
      <c r="P179" s="91">
        <v>18.45</v>
      </c>
    </row>
    <row r="180" spans="15:16" ht="15" customHeight="1">
      <c r="O180" s="96">
        <v>39751</v>
      </c>
      <c r="P180" s="91">
        <v>18.12</v>
      </c>
    </row>
    <row r="181" spans="15:16" ht="15" customHeight="1">
      <c r="O181" s="96">
        <v>39752</v>
      </c>
      <c r="P181" s="91">
        <v>17.940000000000001</v>
      </c>
    </row>
    <row r="182" spans="15:16" ht="15" customHeight="1">
      <c r="O182" s="96">
        <v>39755</v>
      </c>
      <c r="P182" s="91">
        <v>18.25</v>
      </c>
    </row>
    <row r="183" spans="15:16" ht="15" customHeight="1">
      <c r="O183" s="96">
        <v>39756</v>
      </c>
      <c r="P183" s="91">
        <v>18.940000000000001</v>
      </c>
    </row>
    <row r="184" spans="15:16" ht="15" customHeight="1">
      <c r="O184" s="96">
        <v>39757</v>
      </c>
      <c r="P184" s="91">
        <v>18.54</v>
      </c>
    </row>
    <row r="185" spans="15:16" ht="15" customHeight="1">
      <c r="O185" s="96">
        <v>39758</v>
      </c>
      <c r="P185" s="91">
        <v>18.2</v>
      </c>
    </row>
    <row r="186" spans="15:16" ht="15" customHeight="1">
      <c r="O186" s="96">
        <v>39759</v>
      </c>
      <c r="P186" s="91">
        <v>18.690000000000001</v>
      </c>
    </row>
    <row r="187" spans="15:16" ht="15" customHeight="1">
      <c r="O187" s="96">
        <v>39762</v>
      </c>
      <c r="P187" s="91">
        <v>18.510000000000002</v>
      </c>
    </row>
    <row r="188" spans="15:16" ht="15" customHeight="1">
      <c r="O188" s="96">
        <v>39763</v>
      </c>
      <c r="P188" s="91">
        <v>17.940000000000001</v>
      </c>
    </row>
    <row r="189" spans="15:16" ht="15" customHeight="1">
      <c r="O189" s="96">
        <v>39764</v>
      </c>
      <c r="P189" s="91">
        <v>17.95</v>
      </c>
    </row>
    <row r="190" spans="15:16" ht="15" customHeight="1">
      <c r="O190" s="96">
        <v>39765</v>
      </c>
      <c r="P190" s="91">
        <v>17.95</v>
      </c>
    </row>
    <row r="191" spans="15:16" ht="15" customHeight="1">
      <c r="O191" s="96">
        <v>39766</v>
      </c>
      <c r="P191" s="91">
        <v>17.43</v>
      </c>
    </row>
    <row r="192" spans="15:16" ht="15" customHeight="1">
      <c r="O192" s="96">
        <v>39769</v>
      </c>
      <c r="P192" s="91">
        <v>17.03</v>
      </c>
    </row>
    <row r="193" spans="15:16" ht="15" customHeight="1">
      <c r="O193" s="96">
        <v>39770</v>
      </c>
      <c r="P193" s="91">
        <v>16.55</v>
      </c>
    </row>
    <row r="194" spans="15:16" ht="15" customHeight="1">
      <c r="O194" s="96">
        <v>39771</v>
      </c>
      <c r="P194" s="91">
        <v>16.329999999999998</v>
      </c>
    </row>
    <row r="195" spans="15:16" ht="15" customHeight="1">
      <c r="O195" s="96">
        <v>39772</v>
      </c>
      <c r="P195" s="91">
        <v>14.92</v>
      </c>
    </row>
    <row r="196" spans="15:16" ht="15" customHeight="1">
      <c r="O196" s="96">
        <v>39773</v>
      </c>
      <c r="P196" s="91">
        <v>15.03</v>
      </c>
    </row>
    <row r="197" spans="15:16" ht="15" customHeight="1">
      <c r="O197" s="96">
        <v>39776</v>
      </c>
      <c r="P197" s="91">
        <v>15.86</v>
      </c>
    </row>
    <row r="198" spans="15:16" ht="15" customHeight="1">
      <c r="O198" s="96">
        <v>39777</v>
      </c>
      <c r="P198" s="91">
        <v>15.76</v>
      </c>
    </row>
    <row r="199" spans="15:16" ht="15" customHeight="1">
      <c r="O199" s="96">
        <v>39778</v>
      </c>
      <c r="P199" s="91">
        <v>15.63</v>
      </c>
    </row>
    <row r="200" spans="15:16" ht="15" customHeight="1">
      <c r="O200" s="96">
        <v>39779</v>
      </c>
      <c r="P200" s="91">
        <v>16.309999999999999</v>
      </c>
    </row>
    <row r="201" spans="15:16" ht="15" customHeight="1">
      <c r="O201" s="96">
        <v>39780</v>
      </c>
      <c r="P201" s="91">
        <v>15.52</v>
      </c>
    </row>
    <row r="202" spans="15:16" ht="15" customHeight="1">
      <c r="O202" s="96">
        <v>39783</v>
      </c>
      <c r="P202" s="91">
        <v>16.21</v>
      </c>
    </row>
    <row r="203" spans="15:16" ht="15" customHeight="1">
      <c r="O203" s="96">
        <v>39784</v>
      </c>
      <c r="P203" s="91">
        <v>16.05</v>
      </c>
    </row>
    <row r="204" spans="15:16" ht="15" customHeight="1">
      <c r="O204" s="96">
        <v>39785</v>
      </c>
      <c r="P204" s="91">
        <v>15.9</v>
      </c>
    </row>
    <row r="205" spans="15:16" ht="15" customHeight="1">
      <c r="O205" s="96">
        <v>39786</v>
      </c>
      <c r="P205" s="91">
        <v>15.49</v>
      </c>
    </row>
    <row r="206" spans="15:16" ht="15" customHeight="1">
      <c r="O206" s="96">
        <v>39787</v>
      </c>
      <c r="P206" s="91">
        <v>14.36</v>
      </c>
    </row>
    <row r="207" spans="15:16" ht="15" customHeight="1">
      <c r="O207" s="96">
        <v>39790</v>
      </c>
      <c r="P207" s="91">
        <v>15.1</v>
      </c>
    </row>
    <row r="208" spans="15:16" ht="15" customHeight="1">
      <c r="O208" s="96">
        <v>39791</v>
      </c>
      <c r="P208" s="91">
        <v>14.9</v>
      </c>
    </row>
    <row r="209" spans="15:16" ht="15" customHeight="1">
      <c r="O209" s="96">
        <v>39792</v>
      </c>
      <c r="P209" s="91">
        <v>15.04</v>
      </c>
    </row>
    <row r="210" spans="15:16" ht="15" customHeight="1">
      <c r="O210" s="96">
        <v>39793</v>
      </c>
      <c r="P210" s="91">
        <v>15.64</v>
      </c>
    </row>
    <row r="211" spans="15:16" ht="15" customHeight="1">
      <c r="O211" s="96">
        <v>39794</v>
      </c>
      <c r="P211" s="91">
        <v>15.58</v>
      </c>
    </row>
    <row r="212" spans="15:16" ht="15" customHeight="1">
      <c r="O212" s="96">
        <v>39797</v>
      </c>
      <c r="P212" s="91">
        <v>15.49</v>
      </c>
    </row>
    <row r="213" spans="15:16" ht="15" customHeight="1">
      <c r="O213" s="96">
        <v>39798</v>
      </c>
      <c r="P213" s="91">
        <v>15.47</v>
      </c>
    </row>
    <row r="214" spans="15:16" ht="15" customHeight="1">
      <c r="O214" s="96">
        <v>39799</v>
      </c>
      <c r="P214" s="91">
        <v>15.47</v>
      </c>
    </row>
    <row r="215" spans="15:16" ht="15" customHeight="1">
      <c r="O215" s="96">
        <v>39800</v>
      </c>
      <c r="P215" s="91">
        <v>15.26</v>
      </c>
    </row>
    <row r="216" spans="15:16" ht="15" customHeight="1">
      <c r="O216" s="96">
        <v>39801</v>
      </c>
      <c r="P216" s="91">
        <v>15.29</v>
      </c>
    </row>
    <row r="217" spans="15:16" ht="15" customHeight="1">
      <c r="O217" s="96">
        <v>39804</v>
      </c>
      <c r="P217" s="91">
        <v>15.67</v>
      </c>
    </row>
    <row r="218" spans="15:16" ht="15" customHeight="1">
      <c r="O218" s="96">
        <v>39805</v>
      </c>
      <c r="P218" s="91">
        <v>15.36</v>
      </c>
    </row>
    <row r="219" spans="15:16" ht="15" customHeight="1">
      <c r="O219" s="96">
        <v>39806</v>
      </c>
      <c r="P219" s="91">
        <v>15.28</v>
      </c>
    </row>
    <row r="220" spans="15:16" ht="15" customHeight="1">
      <c r="O220" s="96">
        <v>39807</v>
      </c>
      <c r="P220" s="91">
        <v>15.28</v>
      </c>
    </row>
    <row r="221" spans="15:16" ht="15" customHeight="1">
      <c r="O221" s="96">
        <v>39808</v>
      </c>
      <c r="P221" s="91">
        <v>15.28</v>
      </c>
    </row>
    <row r="222" spans="15:16" ht="15" customHeight="1">
      <c r="O222" s="96">
        <v>39811</v>
      </c>
      <c r="P222" s="91">
        <v>15.36</v>
      </c>
    </row>
    <row r="223" spans="15:16" ht="15" customHeight="1">
      <c r="O223" s="96">
        <v>39812</v>
      </c>
      <c r="P223" s="91">
        <v>15.57</v>
      </c>
    </row>
    <row r="224" spans="15:16" ht="15" customHeight="1">
      <c r="O224" s="96">
        <v>39813</v>
      </c>
      <c r="P224" s="91">
        <v>15.45</v>
      </c>
    </row>
    <row r="225" spans="15:16" ht="15" customHeight="1">
      <c r="O225" s="96">
        <v>39814</v>
      </c>
      <c r="P225" s="91">
        <v>15.45</v>
      </c>
    </row>
    <row r="226" spans="15:16" ht="15" customHeight="1">
      <c r="O226" s="96">
        <v>39815</v>
      </c>
      <c r="P226" s="91">
        <v>15.1</v>
      </c>
    </row>
    <row r="227" spans="15:16" ht="15" customHeight="1">
      <c r="O227" s="96">
        <v>39818</v>
      </c>
      <c r="P227" s="91">
        <v>14.93</v>
      </c>
    </row>
    <row r="228" spans="15:16" ht="15" customHeight="1">
      <c r="O228" s="96">
        <v>39819</v>
      </c>
      <c r="P228" s="91">
        <v>15.27</v>
      </c>
    </row>
    <row r="229" spans="15:16" ht="15" customHeight="1">
      <c r="O229" s="96">
        <v>39820</v>
      </c>
      <c r="P229" s="91">
        <v>15.02</v>
      </c>
    </row>
    <row r="230" spans="15:16" ht="15" customHeight="1">
      <c r="O230" s="96">
        <v>39821</v>
      </c>
      <c r="P230" s="91">
        <v>14.33</v>
      </c>
    </row>
    <row r="231" spans="15:16" ht="15" customHeight="1">
      <c r="O231" s="96">
        <v>39822</v>
      </c>
      <c r="P231" s="91">
        <v>14.01</v>
      </c>
    </row>
    <row r="232" spans="15:16" ht="15" customHeight="1">
      <c r="O232" s="96">
        <v>39825</v>
      </c>
      <c r="P232" s="91">
        <v>13.51</v>
      </c>
    </row>
    <row r="233" spans="15:16" ht="15" customHeight="1">
      <c r="O233" s="96">
        <v>39826</v>
      </c>
      <c r="P233" s="91">
        <v>13.45</v>
      </c>
    </row>
    <row r="234" spans="15:16" ht="15" customHeight="1">
      <c r="O234" s="96">
        <v>39827</v>
      </c>
      <c r="P234" s="91">
        <v>12.98</v>
      </c>
    </row>
    <row r="235" spans="15:16" ht="15" customHeight="1">
      <c r="O235" s="96">
        <v>39828</v>
      </c>
      <c r="P235" s="91">
        <v>12.93</v>
      </c>
    </row>
    <row r="236" spans="15:16" ht="15" customHeight="1">
      <c r="O236" s="96">
        <v>39829</v>
      </c>
      <c r="P236" s="91">
        <v>12.32</v>
      </c>
    </row>
    <row r="237" spans="15:16" ht="15" customHeight="1">
      <c r="O237" s="96">
        <v>39832</v>
      </c>
      <c r="P237" s="91">
        <v>11.34</v>
      </c>
    </row>
    <row r="238" spans="15:16" ht="15" customHeight="1">
      <c r="O238" s="96">
        <v>39833</v>
      </c>
      <c r="P238" s="91">
        <v>11.24</v>
      </c>
    </row>
    <row r="239" spans="15:16" ht="15" customHeight="1">
      <c r="O239" s="96">
        <v>39834</v>
      </c>
      <c r="P239" s="91">
        <v>11.22</v>
      </c>
    </row>
    <row r="240" spans="15:16" ht="15" customHeight="1">
      <c r="O240" s="96">
        <v>39835</v>
      </c>
      <c r="P240" s="91">
        <v>11.47</v>
      </c>
    </row>
    <row r="241" spans="15:16" ht="15" customHeight="1">
      <c r="O241" s="96">
        <v>39836</v>
      </c>
      <c r="P241" s="91">
        <v>11.4</v>
      </c>
    </row>
    <row r="242" spans="15:16" ht="15" customHeight="1">
      <c r="O242" s="96">
        <v>39839</v>
      </c>
      <c r="P242" s="91">
        <v>11.78</v>
      </c>
    </row>
    <row r="243" spans="15:16" ht="15" customHeight="1">
      <c r="O243" s="96">
        <v>39840</v>
      </c>
      <c r="P243" s="91">
        <v>11.63</v>
      </c>
    </row>
    <row r="244" spans="15:16" ht="15" customHeight="1">
      <c r="O244" s="96">
        <v>39841</v>
      </c>
      <c r="P244" s="91">
        <v>11.44</v>
      </c>
    </row>
    <row r="245" spans="15:16" ht="15" customHeight="1">
      <c r="O245" s="96">
        <v>39842</v>
      </c>
      <c r="P245" s="91">
        <v>11.61</v>
      </c>
    </row>
    <row r="246" spans="15:16" ht="15" customHeight="1">
      <c r="O246" s="96">
        <v>39843</v>
      </c>
      <c r="P246" s="91">
        <v>11.57</v>
      </c>
    </row>
    <row r="247" spans="15:16" ht="15" customHeight="1">
      <c r="O247" s="96">
        <v>39846</v>
      </c>
      <c r="P247" s="91">
        <v>11.01</v>
      </c>
    </row>
    <row r="248" spans="15:16" ht="15" customHeight="1">
      <c r="O248" s="96">
        <v>39847</v>
      </c>
      <c r="P248" s="91">
        <v>10.36</v>
      </c>
    </row>
    <row r="249" spans="15:16" ht="15" customHeight="1">
      <c r="O249" s="96">
        <v>39848</v>
      </c>
      <c r="P249" s="91">
        <v>10.18</v>
      </c>
    </row>
    <row r="250" spans="15:16" ht="15" customHeight="1">
      <c r="O250" s="96">
        <v>39849</v>
      </c>
      <c r="P250" s="91">
        <v>9.9700000000000006</v>
      </c>
    </row>
    <row r="251" spans="15:16" ht="15" customHeight="1">
      <c r="O251" s="96">
        <v>39850</v>
      </c>
      <c r="P251" s="91">
        <v>9.8699999999999992</v>
      </c>
    </row>
    <row r="252" spans="15:16" ht="15" customHeight="1">
      <c r="O252" s="96">
        <v>39853</v>
      </c>
      <c r="P252" s="91">
        <v>9.91</v>
      </c>
    </row>
    <row r="253" spans="15:16" ht="15" customHeight="1">
      <c r="O253" s="96">
        <v>39854</v>
      </c>
      <c r="P253" s="91">
        <v>9.17</v>
      </c>
    </row>
    <row r="254" spans="15:16" ht="15" customHeight="1">
      <c r="O254" s="96">
        <v>39855</v>
      </c>
      <c r="P254" s="91">
        <v>8.35</v>
      </c>
    </row>
    <row r="255" spans="15:16" ht="15" customHeight="1">
      <c r="O255" s="96">
        <v>39856</v>
      </c>
      <c r="P255" s="91">
        <v>8.06</v>
      </c>
    </row>
    <row r="256" spans="15:16" ht="15" customHeight="1">
      <c r="O256" s="96">
        <v>39857</v>
      </c>
      <c r="P256" s="91">
        <v>8.4499999999999993</v>
      </c>
    </row>
    <row r="257" spans="15:16" ht="15" customHeight="1">
      <c r="O257" s="96">
        <v>39860</v>
      </c>
      <c r="P257" s="91">
        <v>8.27</v>
      </c>
    </row>
    <row r="258" spans="15:16" ht="15" customHeight="1">
      <c r="O258" s="96">
        <v>39861</v>
      </c>
      <c r="P258" s="91">
        <v>8.48</v>
      </c>
    </row>
    <row r="259" spans="15:16" ht="15" customHeight="1">
      <c r="O259" s="96">
        <v>39862</v>
      </c>
      <c r="P259" s="91">
        <v>9.52</v>
      </c>
    </row>
    <row r="260" spans="15:16" ht="15" customHeight="1">
      <c r="O260" s="96">
        <v>39863</v>
      </c>
      <c r="P260" s="91">
        <v>10.6</v>
      </c>
    </row>
    <row r="261" spans="15:16" ht="15" customHeight="1">
      <c r="O261" s="96">
        <v>39864</v>
      </c>
      <c r="P261" s="91">
        <v>9.76</v>
      </c>
    </row>
    <row r="262" spans="15:16" ht="15" customHeight="1">
      <c r="O262" s="96">
        <v>39867</v>
      </c>
      <c r="P262" s="91">
        <v>9.44</v>
      </c>
    </row>
    <row r="263" spans="15:16" ht="15" customHeight="1">
      <c r="O263" s="96">
        <v>39868</v>
      </c>
      <c r="P263" s="91">
        <v>9.19</v>
      </c>
    </row>
    <row r="264" spans="15:16" ht="15" customHeight="1">
      <c r="O264" s="96">
        <v>39869</v>
      </c>
      <c r="P264" s="91">
        <v>9.57</v>
      </c>
    </row>
    <row r="265" spans="15:16" ht="15" customHeight="1">
      <c r="O265" s="96">
        <v>39870</v>
      </c>
      <c r="P265" s="91">
        <v>10.43</v>
      </c>
    </row>
    <row r="266" spans="15:16" ht="15" customHeight="1">
      <c r="O266" s="96">
        <v>39871</v>
      </c>
      <c r="P266" s="91">
        <v>9.9600000000000009</v>
      </c>
    </row>
    <row r="267" spans="15:16" ht="15" customHeight="1">
      <c r="O267" s="96">
        <v>39874</v>
      </c>
      <c r="P267" s="91">
        <v>9.9499999999999993</v>
      </c>
    </row>
    <row r="268" spans="15:16" ht="15" customHeight="1">
      <c r="O268" s="96">
        <v>39875</v>
      </c>
      <c r="P268" s="91">
        <v>10.8</v>
      </c>
    </row>
    <row r="269" spans="15:16" ht="15" customHeight="1">
      <c r="O269" s="96">
        <v>39876</v>
      </c>
      <c r="P269" s="91">
        <v>11.47</v>
      </c>
    </row>
    <row r="270" spans="15:16" ht="15" customHeight="1">
      <c r="O270" s="96">
        <v>39877</v>
      </c>
      <c r="P270" s="91">
        <v>11.11</v>
      </c>
    </row>
    <row r="271" spans="15:16" ht="15" customHeight="1">
      <c r="O271" s="96">
        <v>39878</v>
      </c>
      <c r="P271" s="91">
        <v>10.65</v>
      </c>
    </row>
    <row r="272" spans="15:16" ht="15" customHeight="1">
      <c r="O272" s="96">
        <v>39881</v>
      </c>
      <c r="P272" s="91">
        <v>11.49</v>
      </c>
    </row>
    <row r="273" spans="15:16" ht="15" customHeight="1">
      <c r="O273" s="96">
        <v>39882</v>
      </c>
      <c r="P273" s="91">
        <v>11.78</v>
      </c>
    </row>
    <row r="274" spans="15:16" ht="15" customHeight="1">
      <c r="O274" s="96">
        <v>39883</v>
      </c>
      <c r="P274" s="91">
        <v>11.49</v>
      </c>
    </row>
    <row r="275" spans="15:16" ht="15" customHeight="1">
      <c r="O275" s="96">
        <v>39884</v>
      </c>
      <c r="P275" s="91">
        <v>11.6</v>
      </c>
    </row>
    <row r="276" spans="15:16" ht="15" customHeight="1">
      <c r="O276" s="96">
        <v>39885</v>
      </c>
      <c r="P276" s="91">
        <v>12.05</v>
      </c>
    </row>
    <row r="277" spans="15:16" ht="15" customHeight="1">
      <c r="O277" s="96">
        <v>39888</v>
      </c>
      <c r="P277" s="91">
        <v>12.28</v>
      </c>
    </row>
    <row r="278" spans="15:16" ht="15" customHeight="1">
      <c r="O278" s="96">
        <v>39889</v>
      </c>
      <c r="P278" s="91">
        <v>12.65</v>
      </c>
    </row>
    <row r="279" spans="15:16" ht="15" customHeight="1">
      <c r="O279" s="96">
        <v>39890</v>
      </c>
      <c r="P279" s="91">
        <v>11.97</v>
      </c>
    </row>
    <row r="280" spans="15:16" ht="15" customHeight="1">
      <c r="O280" s="96">
        <v>39891</v>
      </c>
      <c r="P280" s="91">
        <v>11.37</v>
      </c>
    </row>
    <row r="281" spans="15:16" ht="15" customHeight="1">
      <c r="O281" s="96">
        <v>39892</v>
      </c>
      <c r="P281" s="91">
        <v>10.96</v>
      </c>
    </row>
    <row r="282" spans="15:16" ht="15" customHeight="1">
      <c r="O282" s="96">
        <v>39895</v>
      </c>
      <c r="P282" s="91">
        <v>11.62</v>
      </c>
    </row>
    <row r="283" spans="15:16" ht="15" customHeight="1">
      <c r="O283" s="96">
        <v>39896</v>
      </c>
      <c r="P283" s="91">
        <v>10.96</v>
      </c>
    </row>
    <row r="284" spans="15:16" ht="15" customHeight="1">
      <c r="O284" s="96">
        <v>39897</v>
      </c>
      <c r="P284" s="91">
        <v>10.3</v>
      </c>
    </row>
    <row r="285" spans="15:16" ht="15" customHeight="1">
      <c r="O285" s="96">
        <v>39898</v>
      </c>
      <c r="P285" s="91">
        <v>10.62</v>
      </c>
    </row>
    <row r="286" spans="15:16" ht="15" customHeight="1">
      <c r="O286" s="96">
        <v>39899</v>
      </c>
      <c r="P286" s="91">
        <v>10.9</v>
      </c>
    </row>
    <row r="287" spans="15:16" ht="15" customHeight="1">
      <c r="O287" s="96">
        <v>39902</v>
      </c>
      <c r="P287" s="91">
        <v>10.89</v>
      </c>
    </row>
    <row r="288" spans="15:16" ht="15" customHeight="1">
      <c r="O288" s="96">
        <v>39903</v>
      </c>
      <c r="P288" s="91">
        <v>11.45</v>
      </c>
    </row>
    <row r="289" spans="15:16" ht="15" customHeight="1">
      <c r="O289" s="96">
        <v>39904</v>
      </c>
      <c r="P289" s="91">
        <v>11.9</v>
      </c>
    </row>
    <row r="290" spans="15:16" ht="15" customHeight="1">
      <c r="O290" s="96">
        <v>39905</v>
      </c>
      <c r="P290" s="91">
        <v>11.79</v>
      </c>
    </row>
    <row r="291" spans="15:16" ht="15" customHeight="1">
      <c r="O291" s="96">
        <v>39906</v>
      </c>
      <c r="P291" s="91">
        <v>12.18</v>
      </c>
    </row>
    <row r="292" spans="15:16" ht="15" customHeight="1">
      <c r="O292" s="96">
        <v>39909</v>
      </c>
      <c r="P292" s="91">
        <v>12.38</v>
      </c>
    </row>
    <row r="293" spans="15:16" ht="15" customHeight="1">
      <c r="O293" s="96">
        <v>39910</v>
      </c>
      <c r="P293" s="91">
        <v>12.12</v>
      </c>
    </row>
    <row r="294" spans="15:16" ht="15" customHeight="1">
      <c r="O294" s="96">
        <v>39911</v>
      </c>
      <c r="P294" s="91">
        <v>12.56</v>
      </c>
    </row>
    <row r="295" spans="15:16" ht="15" customHeight="1">
      <c r="O295" s="96">
        <v>39912</v>
      </c>
      <c r="P295" s="91">
        <v>13.06</v>
      </c>
    </row>
    <row r="296" spans="15:16" ht="15" customHeight="1">
      <c r="O296" s="96">
        <v>39913</v>
      </c>
      <c r="P296" s="91">
        <v>13.06</v>
      </c>
    </row>
    <row r="297" spans="15:16" ht="15" customHeight="1">
      <c r="O297" s="96">
        <v>39916</v>
      </c>
      <c r="P297" s="91">
        <v>13.06</v>
      </c>
    </row>
    <row r="298" spans="15:16" ht="15" customHeight="1">
      <c r="O298" s="96">
        <v>39917</v>
      </c>
      <c r="P298" s="91">
        <v>13.9</v>
      </c>
    </row>
    <row r="299" spans="15:16" ht="15" customHeight="1">
      <c r="O299" s="96">
        <v>39918</v>
      </c>
      <c r="P299" s="91">
        <v>13.55</v>
      </c>
    </row>
    <row r="300" spans="15:16" ht="15" customHeight="1">
      <c r="O300" s="96">
        <v>39919</v>
      </c>
      <c r="P300" s="91">
        <v>13.67</v>
      </c>
    </row>
    <row r="301" spans="15:16" ht="15" customHeight="1">
      <c r="O301" s="96">
        <v>39920</v>
      </c>
      <c r="P301" s="91">
        <v>13.6</v>
      </c>
    </row>
    <row r="302" spans="15:16" ht="15" customHeight="1">
      <c r="O302" s="96">
        <v>39923</v>
      </c>
      <c r="P302" s="91">
        <v>12.87</v>
      </c>
    </row>
    <row r="303" spans="15:16" ht="15" customHeight="1">
      <c r="O303" s="96">
        <v>39924</v>
      </c>
      <c r="P303" s="91">
        <v>12.95</v>
      </c>
    </row>
    <row r="304" spans="15:16" ht="15" customHeight="1">
      <c r="O304" s="96">
        <v>39925</v>
      </c>
      <c r="P304" s="91">
        <v>13.32</v>
      </c>
    </row>
    <row r="305" spans="15:16" ht="15" customHeight="1">
      <c r="O305" s="96">
        <v>39926</v>
      </c>
      <c r="P305" s="91">
        <v>13.2</v>
      </c>
    </row>
    <row r="306" spans="15:16" ht="15" customHeight="1">
      <c r="O306" s="96">
        <v>39927</v>
      </c>
      <c r="P306" s="91">
        <v>13.5</v>
      </c>
    </row>
    <row r="307" spans="15:16" ht="15" customHeight="1">
      <c r="O307" s="96">
        <v>39930</v>
      </c>
      <c r="P307" s="91">
        <v>13.29</v>
      </c>
    </row>
    <row r="308" spans="15:16" ht="15" customHeight="1">
      <c r="O308" s="96">
        <v>39931</v>
      </c>
      <c r="P308" s="91">
        <v>13.17</v>
      </c>
    </row>
    <row r="309" spans="15:16" ht="15" customHeight="1">
      <c r="O309" s="96">
        <v>39932</v>
      </c>
      <c r="P309" s="91">
        <v>13.46</v>
      </c>
    </row>
    <row r="310" spans="15:16" ht="15" customHeight="1">
      <c r="O310" s="96">
        <v>39933</v>
      </c>
      <c r="P310" s="91">
        <v>13.92</v>
      </c>
    </row>
    <row r="311" spans="15:16" ht="15" customHeight="1">
      <c r="O311" s="96">
        <v>39934</v>
      </c>
      <c r="P311" s="91">
        <v>14.15</v>
      </c>
    </row>
    <row r="312" spans="15:16" ht="15" customHeight="1">
      <c r="O312" s="96">
        <v>39937</v>
      </c>
      <c r="P312" s="91">
        <v>14.51</v>
      </c>
    </row>
    <row r="313" spans="15:16" ht="15" customHeight="1">
      <c r="O313" s="96">
        <v>39938</v>
      </c>
      <c r="P313" s="91">
        <v>13.9</v>
      </c>
    </row>
    <row r="314" spans="15:16" ht="15" customHeight="1">
      <c r="O314" s="96">
        <v>39939</v>
      </c>
      <c r="P314" s="91">
        <v>14.27</v>
      </c>
    </row>
    <row r="315" spans="15:16" ht="15" customHeight="1">
      <c r="O315" s="96">
        <v>39940</v>
      </c>
      <c r="P315" s="91">
        <v>14.58</v>
      </c>
    </row>
    <row r="316" spans="15:16" ht="15" customHeight="1">
      <c r="O316" s="96">
        <v>39941</v>
      </c>
      <c r="P316" s="91">
        <v>15.23</v>
      </c>
    </row>
    <row r="317" spans="15:16" ht="15" customHeight="1">
      <c r="O317" s="96">
        <v>39944</v>
      </c>
      <c r="P317" s="91">
        <v>15.63</v>
      </c>
    </row>
    <row r="318" spans="15:16" ht="15" customHeight="1">
      <c r="O318" s="96">
        <v>39945</v>
      </c>
      <c r="P318" s="91">
        <v>14.87</v>
      </c>
    </row>
    <row r="319" spans="15:16" ht="15" customHeight="1">
      <c r="O319" s="96">
        <v>39946</v>
      </c>
      <c r="P319" s="91">
        <v>14.45</v>
      </c>
    </row>
    <row r="320" spans="15:16" ht="15" customHeight="1">
      <c r="O320" s="96">
        <v>39947</v>
      </c>
      <c r="P320" s="91">
        <v>14.16</v>
      </c>
    </row>
    <row r="321" spans="15:16" ht="15" customHeight="1">
      <c r="O321" s="96">
        <v>39948</v>
      </c>
      <c r="P321" s="91">
        <v>13.81</v>
      </c>
    </row>
    <row r="322" spans="15:16" ht="15" customHeight="1">
      <c r="O322" s="96">
        <v>39951</v>
      </c>
      <c r="P322" s="91">
        <v>14.09</v>
      </c>
    </row>
    <row r="323" spans="15:16" ht="15" customHeight="1">
      <c r="O323" s="96">
        <v>39952</v>
      </c>
      <c r="P323" s="91">
        <v>14.34</v>
      </c>
    </row>
    <row r="324" spans="15:16" ht="15" customHeight="1">
      <c r="O324" s="96">
        <v>39953</v>
      </c>
      <c r="P324" s="91">
        <v>14.96</v>
      </c>
    </row>
    <row r="325" spans="15:16" ht="15" customHeight="1">
      <c r="O325" s="96">
        <v>39954</v>
      </c>
      <c r="P325" s="91">
        <v>14.75</v>
      </c>
    </row>
    <row r="326" spans="15:16" ht="15" customHeight="1">
      <c r="O326" s="96">
        <v>39955</v>
      </c>
      <c r="P326" s="91">
        <v>14.89</v>
      </c>
    </row>
    <row r="327" spans="15:16" ht="15" customHeight="1">
      <c r="O327" s="96">
        <v>39958</v>
      </c>
      <c r="P327" s="91">
        <v>14.89</v>
      </c>
    </row>
    <row r="328" spans="15:16" ht="15" customHeight="1">
      <c r="O328" s="96">
        <v>39959</v>
      </c>
      <c r="P328" s="91">
        <v>14.74</v>
      </c>
    </row>
    <row r="329" spans="15:16" ht="15" customHeight="1">
      <c r="O329" s="96">
        <v>39960</v>
      </c>
      <c r="P329" s="91">
        <v>14.95</v>
      </c>
    </row>
    <row r="330" spans="15:16" ht="15" customHeight="1">
      <c r="O330" s="96">
        <v>39961</v>
      </c>
      <c r="P330" s="91">
        <v>14.92</v>
      </c>
    </row>
    <row r="331" spans="15:16" ht="15" customHeight="1">
      <c r="O331" s="96">
        <v>39962</v>
      </c>
      <c r="P331" s="91">
        <v>14.65</v>
      </c>
    </row>
    <row r="332" spans="15:16" ht="15" customHeight="1">
      <c r="O332" s="96">
        <v>39965</v>
      </c>
      <c r="P332" s="91">
        <v>15.17</v>
      </c>
    </row>
    <row r="333" spans="15:16" ht="15" customHeight="1">
      <c r="O333" s="96">
        <v>39966</v>
      </c>
      <c r="P333" s="91">
        <v>14.96</v>
      </c>
    </row>
    <row r="334" spans="15:16" ht="15" customHeight="1">
      <c r="O334" s="96">
        <v>39967</v>
      </c>
      <c r="P334" s="91">
        <v>14.24</v>
      </c>
    </row>
    <row r="335" spans="15:16" ht="15" customHeight="1">
      <c r="O335" s="96">
        <v>39968</v>
      </c>
      <c r="P335" s="91">
        <v>14.08</v>
      </c>
    </row>
    <row r="336" spans="15:16" ht="15" customHeight="1">
      <c r="O336" s="96">
        <v>39969</v>
      </c>
      <c r="P336" s="91">
        <v>13.98</v>
      </c>
    </row>
    <row r="337" spans="15:16" ht="15" customHeight="1">
      <c r="O337" s="96">
        <v>39972</v>
      </c>
      <c r="P337" s="91">
        <v>13.22</v>
      </c>
    </row>
    <row r="338" spans="15:16" ht="15" customHeight="1">
      <c r="O338" s="96">
        <v>39973</v>
      </c>
      <c r="P338" s="91">
        <v>13.05</v>
      </c>
    </row>
    <row r="339" spans="15:16" ht="15" customHeight="1">
      <c r="O339" s="96">
        <v>39974</v>
      </c>
      <c r="P339" s="91">
        <v>13.18</v>
      </c>
    </row>
    <row r="340" spans="15:16" ht="15" customHeight="1">
      <c r="O340" s="96">
        <v>39975</v>
      </c>
      <c r="P340" s="91">
        <v>13.28</v>
      </c>
    </row>
    <row r="341" spans="15:16" ht="15" customHeight="1">
      <c r="O341" s="96">
        <v>39976</v>
      </c>
      <c r="P341" s="91">
        <v>12.91</v>
      </c>
    </row>
    <row r="342" spans="15:16" ht="15" customHeight="1">
      <c r="O342" s="96">
        <v>39979</v>
      </c>
      <c r="P342" s="91">
        <v>12.25</v>
      </c>
    </row>
    <row r="343" spans="15:16" ht="15" customHeight="1">
      <c r="O343" s="96">
        <v>39980</v>
      </c>
      <c r="P343" s="91">
        <v>12.82</v>
      </c>
    </row>
    <row r="344" spans="15:16" ht="15" customHeight="1">
      <c r="O344" s="96">
        <v>39981</v>
      </c>
      <c r="P344" s="91">
        <v>12.73</v>
      </c>
    </row>
    <row r="345" spans="15:16" ht="15" customHeight="1">
      <c r="O345" s="96">
        <v>39982</v>
      </c>
      <c r="P345" s="91">
        <v>12.68</v>
      </c>
    </row>
    <row r="346" spans="15:16" ht="15" customHeight="1">
      <c r="O346" s="96">
        <v>39983</v>
      </c>
      <c r="P346" s="91">
        <v>13.15</v>
      </c>
    </row>
    <row r="347" spans="15:16" ht="15" customHeight="1">
      <c r="O347" s="96">
        <v>39986</v>
      </c>
      <c r="P347" s="91">
        <v>12.78</v>
      </c>
    </row>
    <row r="348" spans="15:16" ht="15" customHeight="1">
      <c r="O348" s="96">
        <v>39987</v>
      </c>
      <c r="P348" s="91">
        <v>12.85</v>
      </c>
    </row>
    <row r="349" spans="15:16" ht="15" customHeight="1">
      <c r="O349" s="96">
        <v>39988</v>
      </c>
      <c r="P349" s="91">
        <v>13.16</v>
      </c>
    </row>
    <row r="350" spans="15:16" ht="15" customHeight="1">
      <c r="O350" s="96">
        <v>39989</v>
      </c>
      <c r="P350" s="91">
        <v>13.32</v>
      </c>
    </row>
    <row r="351" spans="15:16" ht="15" customHeight="1">
      <c r="O351" s="96">
        <v>39990</v>
      </c>
      <c r="P351" s="91">
        <v>13.29</v>
      </c>
    </row>
    <row r="352" spans="15:16" ht="15" customHeight="1">
      <c r="O352" s="96">
        <v>39993</v>
      </c>
      <c r="P352" s="91">
        <v>13.45</v>
      </c>
    </row>
    <row r="353" spans="15:16" ht="15" customHeight="1">
      <c r="O353" s="96">
        <v>39994</v>
      </c>
      <c r="P353" s="91">
        <v>13.15</v>
      </c>
    </row>
    <row r="354" spans="15:16" ht="15" customHeight="1">
      <c r="O354" s="96">
        <v>39995</v>
      </c>
      <c r="P354" s="91">
        <v>13.13</v>
      </c>
    </row>
    <row r="355" spans="15:16" ht="15" customHeight="1">
      <c r="O355" s="96">
        <v>39996</v>
      </c>
      <c r="P355" s="91">
        <v>13.02</v>
      </c>
    </row>
    <row r="356" spans="15:16" ht="15" customHeight="1">
      <c r="O356" s="96">
        <v>39997</v>
      </c>
      <c r="P356" s="91">
        <v>12.96</v>
      </c>
    </row>
    <row r="357" spans="15:16" ht="15" customHeight="1">
      <c r="O357" s="96">
        <v>40000</v>
      </c>
      <c r="P357" s="91">
        <v>12.98</v>
      </c>
    </row>
    <row r="358" spans="15:16" ht="15" customHeight="1">
      <c r="O358" s="96">
        <v>40001</v>
      </c>
      <c r="P358" s="91">
        <v>13.1</v>
      </c>
    </row>
    <row r="359" spans="15:16" ht="15" customHeight="1">
      <c r="O359" s="96">
        <v>40002</v>
      </c>
      <c r="P359" s="91">
        <v>13.35</v>
      </c>
    </row>
    <row r="360" spans="15:16" ht="15" customHeight="1">
      <c r="O360" s="96">
        <v>40003</v>
      </c>
      <c r="P360" s="91">
        <v>13.73</v>
      </c>
    </row>
    <row r="361" spans="15:16" ht="15" customHeight="1">
      <c r="O361" s="96">
        <v>40004</v>
      </c>
      <c r="P361" s="91">
        <v>13.93</v>
      </c>
    </row>
    <row r="362" spans="15:16" ht="15" customHeight="1">
      <c r="O362" s="96">
        <v>40007</v>
      </c>
      <c r="P362" s="91">
        <v>14.61</v>
      </c>
    </row>
    <row r="363" spans="15:16" ht="15" customHeight="1">
      <c r="O363" s="96">
        <v>40008</v>
      </c>
      <c r="P363" s="91">
        <v>14.19</v>
      </c>
    </row>
    <row r="364" spans="15:16" ht="15" customHeight="1">
      <c r="O364" s="96">
        <v>40009</v>
      </c>
      <c r="P364" s="91">
        <v>14.45</v>
      </c>
    </row>
    <row r="365" spans="15:16" ht="15" customHeight="1">
      <c r="O365" s="96">
        <v>40010</v>
      </c>
      <c r="P365" s="91">
        <v>14.47</v>
      </c>
    </row>
    <row r="366" spans="15:16" ht="15" customHeight="1">
      <c r="O366" s="96">
        <v>40011</v>
      </c>
      <c r="P366" s="91">
        <v>14.02</v>
      </c>
    </row>
    <row r="367" spans="15:16" ht="15" customHeight="1">
      <c r="O367" s="96">
        <v>40014</v>
      </c>
      <c r="P367" s="91">
        <v>14.09</v>
      </c>
    </row>
    <row r="368" spans="15:16" ht="15" customHeight="1">
      <c r="O368" s="96">
        <v>40015</v>
      </c>
      <c r="P368" s="91">
        <v>14.44</v>
      </c>
    </row>
    <row r="369" spans="15:16" ht="15" customHeight="1">
      <c r="O369" s="96">
        <v>40016</v>
      </c>
      <c r="P369" s="91">
        <v>14.35</v>
      </c>
    </row>
    <row r="370" spans="15:16" ht="15" customHeight="1">
      <c r="O370" s="96">
        <v>40017</v>
      </c>
      <c r="P370" s="91">
        <v>14.39</v>
      </c>
    </row>
    <row r="371" spans="15:16" ht="15" customHeight="1">
      <c r="O371" s="96">
        <v>40018</v>
      </c>
      <c r="P371" s="91">
        <v>14.27</v>
      </c>
    </row>
    <row r="372" spans="15:16" ht="15" customHeight="1">
      <c r="O372" s="96">
        <v>40021</v>
      </c>
      <c r="P372" s="91">
        <v>14.08</v>
      </c>
    </row>
    <row r="373" spans="15:16" ht="15" customHeight="1">
      <c r="O373" s="96">
        <v>40022</v>
      </c>
      <c r="P373" s="91">
        <v>13.74</v>
      </c>
    </row>
    <row r="374" spans="15:16" ht="15" customHeight="1">
      <c r="O374" s="96">
        <v>40023</v>
      </c>
      <c r="P374" s="91">
        <v>13.56</v>
      </c>
    </row>
    <row r="375" spans="15:16" ht="15" customHeight="1">
      <c r="O375" s="96">
        <v>40024</v>
      </c>
      <c r="P375" s="91">
        <v>13.67</v>
      </c>
    </row>
    <row r="376" spans="15:16" ht="15" customHeight="1">
      <c r="O376" s="96">
        <v>40025</v>
      </c>
      <c r="P376" s="91">
        <v>13.66</v>
      </c>
    </row>
    <row r="377" spans="15:16" ht="15" customHeight="1">
      <c r="O377" s="96">
        <v>40028</v>
      </c>
      <c r="P377" s="91">
        <v>14.37</v>
      </c>
    </row>
    <row r="378" spans="15:16" ht="15" customHeight="1">
      <c r="O378" s="96">
        <v>40029</v>
      </c>
      <c r="P378" s="91">
        <v>14.54</v>
      </c>
    </row>
    <row r="379" spans="15:16" ht="15" customHeight="1">
      <c r="O379" s="96">
        <v>40030</v>
      </c>
      <c r="P379" s="91">
        <v>14.28</v>
      </c>
    </row>
    <row r="380" spans="15:16" ht="15" customHeight="1">
      <c r="O380" s="96">
        <v>40031</v>
      </c>
      <c r="P380" s="91">
        <v>14.3</v>
      </c>
    </row>
    <row r="381" spans="15:16" ht="15" customHeight="1">
      <c r="O381" s="96">
        <v>40032</v>
      </c>
      <c r="P381" s="91">
        <v>14.26</v>
      </c>
    </row>
    <row r="382" spans="15:16" ht="15" customHeight="1">
      <c r="O382" s="96">
        <v>40035</v>
      </c>
      <c r="P382" s="91">
        <v>14.13</v>
      </c>
    </row>
    <row r="383" spans="15:16" ht="15" customHeight="1">
      <c r="O383" s="96">
        <v>40036</v>
      </c>
      <c r="P383" s="91">
        <v>14.09</v>
      </c>
    </row>
    <row r="384" spans="15:16" ht="15" customHeight="1">
      <c r="O384" s="96">
        <v>40037</v>
      </c>
      <c r="P384" s="91">
        <v>14.29</v>
      </c>
    </row>
    <row r="385" spans="15:16" ht="15" customHeight="1">
      <c r="O385" s="96">
        <v>40038</v>
      </c>
      <c r="P385" s="91">
        <v>14.28</v>
      </c>
    </row>
    <row r="386" spans="15:16" ht="15" customHeight="1">
      <c r="O386" s="96">
        <v>40039</v>
      </c>
      <c r="P386" s="91">
        <v>14.32</v>
      </c>
    </row>
    <row r="387" spans="15:16" ht="15" customHeight="1">
      <c r="O387" s="96">
        <v>40042</v>
      </c>
      <c r="P387" s="91">
        <v>14.43</v>
      </c>
    </row>
    <row r="388" spans="15:16" ht="15" customHeight="1">
      <c r="O388" s="96">
        <v>40043</v>
      </c>
      <c r="P388" s="91">
        <v>14.71</v>
      </c>
    </row>
    <row r="389" spans="15:16" ht="15" customHeight="1">
      <c r="O389" s="96">
        <v>40044</v>
      </c>
      <c r="P389" s="91">
        <v>14.86</v>
      </c>
    </row>
    <row r="390" spans="15:16" ht="15" customHeight="1">
      <c r="O390" s="96">
        <v>40045</v>
      </c>
      <c r="P390" s="91">
        <v>15.07</v>
      </c>
    </row>
    <row r="391" spans="15:16" ht="15" customHeight="1">
      <c r="O391" s="96">
        <v>40046</v>
      </c>
      <c r="P391" s="91">
        <v>15.32</v>
      </c>
    </row>
    <row r="392" spans="15:16" ht="15" customHeight="1">
      <c r="O392" s="96">
        <v>40049</v>
      </c>
      <c r="P392" s="91">
        <v>15.14</v>
      </c>
    </row>
    <row r="393" spans="15:16" ht="15" customHeight="1">
      <c r="O393" s="96">
        <v>40050</v>
      </c>
      <c r="P393" s="91">
        <v>15.15</v>
      </c>
    </row>
    <row r="394" spans="15:16" ht="15" customHeight="1">
      <c r="O394" s="96">
        <v>40051</v>
      </c>
      <c r="P394" s="91">
        <v>15.14</v>
      </c>
    </row>
    <row r="395" spans="15:16" ht="15" customHeight="1">
      <c r="O395" s="96">
        <v>40052</v>
      </c>
      <c r="P395" s="91">
        <v>15.1</v>
      </c>
    </row>
    <row r="396" spans="15:16" ht="15" customHeight="1">
      <c r="O396" s="96">
        <v>40053</v>
      </c>
      <c r="P396" s="91">
        <v>15.13</v>
      </c>
    </row>
    <row r="397" spans="15:16" ht="15" customHeight="1">
      <c r="O397" s="96">
        <v>40056</v>
      </c>
      <c r="P397" s="91">
        <v>14.89</v>
      </c>
    </row>
    <row r="398" spans="15:16" ht="15" customHeight="1">
      <c r="O398" s="96">
        <v>40057</v>
      </c>
      <c r="P398" s="91">
        <v>14.79</v>
      </c>
    </row>
    <row r="399" spans="15:16" ht="15" customHeight="1">
      <c r="O399" s="96">
        <v>40058</v>
      </c>
      <c r="P399" s="91">
        <v>15.06</v>
      </c>
    </row>
    <row r="400" spans="15:16" ht="15" customHeight="1">
      <c r="O400" s="96">
        <v>40059</v>
      </c>
      <c r="P400" s="91">
        <v>15.37</v>
      </c>
    </row>
    <row r="401" spans="15:16" ht="15" customHeight="1">
      <c r="O401" s="96">
        <v>40060</v>
      </c>
      <c r="P401" s="91">
        <v>15.21</v>
      </c>
    </row>
    <row r="402" spans="15:16" ht="15" customHeight="1">
      <c r="O402" s="96">
        <v>40063</v>
      </c>
      <c r="P402" s="91">
        <v>15.33</v>
      </c>
    </row>
    <row r="403" spans="15:16" ht="15" customHeight="1">
      <c r="O403" s="96">
        <v>40064</v>
      </c>
      <c r="P403" s="91">
        <v>15.45</v>
      </c>
    </row>
    <row r="404" spans="15:16" ht="15" customHeight="1">
      <c r="O404" s="96">
        <v>40065</v>
      </c>
      <c r="P404" s="91">
        <v>15.16</v>
      </c>
    </row>
    <row r="405" spans="15:16" ht="15" customHeight="1">
      <c r="O405" s="96">
        <v>40066</v>
      </c>
      <c r="P405" s="91">
        <v>15.09</v>
      </c>
    </row>
    <row r="406" spans="15:16" ht="15" customHeight="1">
      <c r="O406" s="96">
        <v>40067</v>
      </c>
      <c r="P406" s="91">
        <v>14.57</v>
      </c>
    </row>
    <row r="407" spans="15:16" ht="15" customHeight="1">
      <c r="O407" s="96">
        <v>40070</v>
      </c>
      <c r="P407" s="91">
        <v>13.9</v>
      </c>
    </row>
    <row r="408" spans="15:16" ht="15" customHeight="1">
      <c r="O408" s="96">
        <v>40071</v>
      </c>
      <c r="P408" s="91">
        <v>14.28</v>
      </c>
    </row>
    <row r="409" spans="15:16" ht="15" customHeight="1">
      <c r="O409" s="96">
        <v>40072</v>
      </c>
      <c r="P409" s="91">
        <v>14.07</v>
      </c>
    </row>
    <row r="410" spans="15:16" ht="15" customHeight="1">
      <c r="O410" s="96">
        <v>40073</v>
      </c>
      <c r="P410" s="91">
        <v>13.62</v>
      </c>
    </row>
    <row r="411" spans="15:16" ht="15" customHeight="1">
      <c r="O411" s="96">
        <v>40074</v>
      </c>
      <c r="P411" s="91">
        <v>13.65</v>
      </c>
    </row>
    <row r="412" spans="15:16" ht="15" customHeight="1">
      <c r="O412" s="96">
        <v>40077</v>
      </c>
      <c r="P412" s="91">
        <v>13.97</v>
      </c>
    </row>
    <row r="413" spans="15:16" ht="15" customHeight="1">
      <c r="O413" s="96">
        <v>40078</v>
      </c>
      <c r="P413" s="91">
        <v>13.74</v>
      </c>
    </row>
    <row r="414" spans="15:16" ht="15" customHeight="1">
      <c r="O414" s="96">
        <v>40079</v>
      </c>
      <c r="P414" s="91">
        <v>13.34</v>
      </c>
    </row>
    <row r="415" spans="15:16" ht="15" customHeight="1">
      <c r="O415" s="96">
        <v>40080</v>
      </c>
      <c r="P415" s="91">
        <v>12.79</v>
      </c>
    </row>
    <row r="416" spans="15:16" ht="15" customHeight="1">
      <c r="O416" s="96">
        <v>40081</v>
      </c>
      <c r="P416" s="91">
        <v>13.1</v>
      </c>
    </row>
    <row r="417" spans="15:16" ht="15" customHeight="1">
      <c r="O417" s="96">
        <v>40084</v>
      </c>
      <c r="P417" s="91">
        <v>13.51</v>
      </c>
    </row>
    <row r="418" spans="15:16" ht="15" customHeight="1">
      <c r="O418" s="96">
        <v>40085</v>
      </c>
      <c r="P418" s="91">
        <v>13.1</v>
      </c>
    </row>
    <row r="419" spans="15:16" ht="15" customHeight="1">
      <c r="O419" s="96">
        <v>40086</v>
      </c>
      <c r="P419" s="91">
        <v>13.36</v>
      </c>
    </row>
    <row r="420" spans="15:16" ht="15" customHeight="1">
      <c r="O420" s="96">
        <v>40087</v>
      </c>
      <c r="P420" s="91">
        <v>13.22</v>
      </c>
    </row>
    <row r="421" spans="15:16" ht="15" customHeight="1">
      <c r="O421" s="96">
        <v>40088</v>
      </c>
      <c r="P421" s="91">
        <v>13.05</v>
      </c>
    </row>
    <row r="422" spans="15:16" ht="15" customHeight="1">
      <c r="O422" s="96">
        <v>40091</v>
      </c>
      <c r="P422" s="91">
        <v>13.12</v>
      </c>
    </row>
    <row r="423" spans="15:16" ht="15" customHeight="1">
      <c r="O423" s="96">
        <v>40092</v>
      </c>
      <c r="P423" s="91">
        <v>13.73</v>
      </c>
    </row>
    <row r="424" spans="15:16" ht="15" customHeight="1">
      <c r="O424" s="96">
        <v>40093</v>
      </c>
      <c r="P424" s="91">
        <v>13.61</v>
      </c>
    </row>
    <row r="425" spans="15:16" ht="15" customHeight="1">
      <c r="O425" s="96">
        <v>40094</v>
      </c>
      <c r="P425" s="91">
        <v>13.42</v>
      </c>
    </row>
    <row r="426" spans="15:16" ht="15" customHeight="1">
      <c r="O426" s="96">
        <v>40095</v>
      </c>
      <c r="P426" s="91">
        <v>13.78</v>
      </c>
    </row>
    <row r="427" spans="15:16" ht="15" customHeight="1">
      <c r="O427" s="96">
        <v>40098</v>
      </c>
      <c r="P427" s="91">
        <v>14.28</v>
      </c>
    </row>
    <row r="428" spans="15:16" ht="15" customHeight="1">
      <c r="O428" s="96">
        <v>40099</v>
      </c>
      <c r="P428" s="91">
        <v>14.32</v>
      </c>
    </row>
    <row r="429" spans="15:16" ht="15" customHeight="1">
      <c r="O429" s="96">
        <v>40100</v>
      </c>
      <c r="P429" s="91">
        <v>14.44</v>
      </c>
    </row>
    <row r="430" spans="15:16" ht="15" customHeight="1">
      <c r="O430" s="96">
        <v>40101</v>
      </c>
      <c r="P430" s="91">
        <v>14.22</v>
      </c>
    </row>
    <row r="431" spans="15:16" ht="15" customHeight="1">
      <c r="O431" s="96">
        <v>40102</v>
      </c>
      <c r="P431" s="91">
        <v>14.14</v>
      </c>
    </row>
    <row r="432" spans="15:16" ht="15" customHeight="1">
      <c r="O432" s="96">
        <v>40105</v>
      </c>
      <c r="P432" s="91">
        <v>14.44</v>
      </c>
    </row>
    <row r="433" spans="15:16" ht="15" customHeight="1">
      <c r="O433" s="96">
        <v>40106</v>
      </c>
      <c r="P433" s="91">
        <v>14.58</v>
      </c>
    </row>
    <row r="434" spans="15:16" ht="15" customHeight="1">
      <c r="O434" s="96">
        <v>40107</v>
      </c>
      <c r="P434" s="91">
        <v>14.97</v>
      </c>
    </row>
    <row r="435" spans="15:16" ht="15" customHeight="1">
      <c r="O435" s="96">
        <v>40108</v>
      </c>
      <c r="P435" s="91">
        <v>14.46</v>
      </c>
    </row>
    <row r="436" spans="15:16" ht="15" customHeight="1">
      <c r="O436" s="96">
        <v>40109</v>
      </c>
      <c r="P436" s="91">
        <v>14.39</v>
      </c>
    </row>
    <row r="437" spans="15:16" ht="15" customHeight="1">
      <c r="O437" s="96">
        <v>40112</v>
      </c>
      <c r="P437" s="91">
        <v>14.34</v>
      </c>
    </row>
    <row r="438" spans="15:16" ht="15" customHeight="1">
      <c r="O438" s="96">
        <v>40113</v>
      </c>
      <c r="P438" s="91">
        <v>14.26</v>
      </c>
    </row>
    <row r="439" spans="15:16" ht="15" customHeight="1">
      <c r="O439" s="96">
        <v>40114</v>
      </c>
      <c r="P439" s="91">
        <v>14.24</v>
      </c>
    </row>
    <row r="440" spans="15:16" ht="15" customHeight="1">
      <c r="O440" s="96">
        <v>40115</v>
      </c>
      <c r="P440" s="91">
        <v>14.75</v>
      </c>
    </row>
    <row r="441" spans="15:16" ht="15" customHeight="1">
      <c r="O441" s="96">
        <v>40116</v>
      </c>
      <c r="P441" s="91">
        <v>14.54</v>
      </c>
    </row>
    <row r="442" spans="15:16" ht="15" customHeight="1">
      <c r="O442" s="96">
        <v>40119</v>
      </c>
      <c r="P442" s="91">
        <v>14.54</v>
      </c>
    </row>
    <row r="443" spans="15:16" ht="15" customHeight="1">
      <c r="O443" s="96">
        <v>40120</v>
      </c>
      <c r="P443" s="91">
        <v>14.39</v>
      </c>
    </row>
    <row r="444" spans="15:16" ht="15" customHeight="1">
      <c r="O444" s="96">
        <v>40121</v>
      </c>
      <c r="P444" s="91">
        <v>14.36</v>
      </c>
    </row>
    <row r="445" spans="15:16" ht="15" customHeight="1">
      <c r="O445" s="96">
        <v>40122</v>
      </c>
      <c r="P445" s="91">
        <v>14.37</v>
      </c>
    </row>
    <row r="446" spans="15:16" ht="15" customHeight="1">
      <c r="O446" s="96">
        <v>40123</v>
      </c>
      <c r="P446" s="91">
        <v>13.97</v>
      </c>
    </row>
    <row r="447" spans="15:16" ht="15" customHeight="1">
      <c r="O447" s="96">
        <v>40126</v>
      </c>
      <c r="P447" s="91">
        <v>13.87</v>
      </c>
    </row>
    <row r="448" spans="15:16" ht="15" customHeight="1">
      <c r="O448" s="96">
        <v>40127</v>
      </c>
      <c r="P448" s="91">
        <v>13.72</v>
      </c>
    </row>
    <row r="449" spans="15:16" ht="15" customHeight="1">
      <c r="O449" s="96">
        <v>40128</v>
      </c>
      <c r="P449" s="91">
        <v>13.52</v>
      </c>
    </row>
    <row r="450" spans="15:16" ht="15" customHeight="1">
      <c r="O450" s="96">
        <v>40129</v>
      </c>
      <c r="P450" s="91">
        <v>13.31</v>
      </c>
    </row>
    <row r="451" spans="15:16" ht="15" customHeight="1">
      <c r="O451" s="96">
        <v>40130</v>
      </c>
      <c r="P451" s="91">
        <v>13.41</v>
      </c>
    </row>
    <row r="452" spans="15:16" ht="15" customHeight="1">
      <c r="O452" s="96">
        <v>40133</v>
      </c>
      <c r="P452" s="91">
        <v>13.74</v>
      </c>
    </row>
    <row r="453" spans="15:16" ht="15" customHeight="1">
      <c r="O453" s="96">
        <v>40134</v>
      </c>
      <c r="P453" s="91">
        <v>13.35</v>
      </c>
    </row>
    <row r="454" spans="15:16" ht="15" customHeight="1">
      <c r="O454" s="96">
        <v>40135</v>
      </c>
      <c r="P454" s="91">
        <v>13.5</v>
      </c>
    </row>
    <row r="455" spans="15:16" ht="15" customHeight="1">
      <c r="O455" s="96">
        <v>40136</v>
      </c>
      <c r="P455" s="91">
        <v>13.39</v>
      </c>
    </row>
    <row r="456" spans="15:16" ht="15" customHeight="1">
      <c r="O456" s="96">
        <v>40137</v>
      </c>
      <c r="P456" s="91">
        <v>13.07</v>
      </c>
    </row>
    <row r="457" spans="15:16" ht="15" customHeight="1">
      <c r="O457" s="96">
        <v>40140</v>
      </c>
      <c r="P457" s="91">
        <v>13.1</v>
      </c>
    </row>
    <row r="458" spans="15:16" ht="15" customHeight="1">
      <c r="O458" s="96">
        <v>40141</v>
      </c>
      <c r="P458" s="91">
        <v>12.63</v>
      </c>
    </row>
    <row r="459" spans="15:16" ht="15" customHeight="1">
      <c r="O459" s="96">
        <v>40142</v>
      </c>
      <c r="P459" s="91">
        <v>12.88</v>
      </c>
    </row>
    <row r="460" spans="15:16" ht="15" customHeight="1">
      <c r="O460" s="96">
        <v>40143</v>
      </c>
      <c r="P460" s="91">
        <v>12.93</v>
      </c>
    </row>
    <row r="461" spans="15:16" ht="15" customHeight="1">
      <c r="O461" s="96">
        <v>40144</v>
      </c>
      <c r="P461" s="91">
        <v>13.18</v>
      </c>
    </row>
    <row r="462" spans="15:16" ht="15" customHeight="1">
      <c r="O462" s="96">
        <v>40147</v>
      </c>
      <c r="P462" s="91">
        <v>13.14</v>
      </c>
    </row>
    <row r="463" spans="15:16" ht="15" customHeight="1">
      <c r="O463" s="96">
        <v>40148</v>
      </c>
      <c r="P463" s="91">
        <v>13.69</v>
      </c>
    </row>
    <row r="464" spans="15:16" ht="15" customHeight="1">
      <c r="O464" s="96">
        <v>40149</v>
      </c>
      <c r="P464" s="91">
        <v>13.75</v>
      </c>
    </row>
    <row r="465" spans="15:16" ht="15" customHeight="1">
      <c r="O465" s="96">
        <v>40150</v>
      </c>
      <c r="P465" s="91">
        <v>14.04</v>
      </c>
    </row>
    <row r="466" spans="15:16" ht="15" customHeight="1">
      <c r="O466" s="96">
        <v>40151</v>
      </c>
      <c r="P466" s="91">
        <v>14.32</v>
      </c>
    </row>
    <row r="467" spans="15:16" ht="15" customHeight="1">
      <c r="O467" s="96">
        <v>40154</v>
      </c>
      <c r="P467" s="91">
        <v>15.01</v>
      </c>
    </row>
    <row r="468" spans="15:16" ht="15" customHeight="1">
      <c r="O468" s="96">
        <v>40155</v>
      </c>
      <c r="P468" s="91">
        <v>14.32</v>
      </c>
    </row>
    <row r="469" spans="15:16" ht="15" customHeight="1">
      <c r="O469" s="96">
        <v>40156</v>
      </c>
      <c r="P469" s="91">
        <v>14.4</v>
      </c>
    </row>
    <row r="470" spans="15:16" ht="15" customHeight="1">
      <c r="O470" s="96">
        <v>40157</v>
      </c>
      <c r="P470" s="91">
        <v>14.39</v>
      </c>
    </row>
    <row r="471" spans="15:16" ht="15" customHeight="1">
      <c r="O471" s="96">
        <v>40158</v>
      </c>
      <c r="P471" s="91">
        <v>14.57</v>
      </c>
    </row>
    <row r="472" spans="15:16" ht="15" customHeight="1">
      <c r="O472" s="96">
        <v>40161</v>
      </c>
      <c r="P472" s="91">
        <v>14.61</v>
      </c>
    </row>
    <row r="473" spans="15:16" ht="15" customHeight="1">
      <c r="O473" s="96">
        <v>40162</v>
      </c>
      <c r="P473" s="91">
        <v>14.47</v>
      </c>
    </row>
    <row r="474" spans="15:16" ht="15" customHeight="1">
      <c r="O474" s="96">
        <v>40163</v>
      </c>
      <c r="P474" s="91">
        <v>14.17</v>
      </c>
    </row>
    <row r="475" spans="15:16" ht="15" customHeight="1">
      <c r="O475" s="96">
        <v>40164</v>
      </c>
      <c r="P475" s="91">
        <v>13.41</v>
      </c>
    </row>
    <row r="476" spans="15:16" ht="15" customHeight="1">
      <c r="O476" s="96">
        <v>40165</v>
      </c>
      <c r="P476" s="91">
        <v>13.39</v>
      </c>
    </row>
    <row r="477" spans="15:16" ht="15" customHeight="1">
      <c r="O477" s="96">
        <v>40168</v>
      </c>
      <c r="P477" s="91">
        <v>12.25</v>
      </c>
    </row>
    <row r="478" spans="15:16" ht="15" customHeight="1">
      <c r="O478" s="96">
        <v>40169</v>
      </c>
      <c r="P478" s="91">
        <v>12.49</v>
      </c>
    </row>
    <row r="479" spans="15:16" ht="15" customHeight="1">
      <c r="O479" s="96">
        <v>40170</v>
      </c>
      <c r="P479" s="91">
        <v>12.78</v>
      </c>
    </row>
    <row r="480" spans="15:16" ht="15" customHeight="1">
      <c r="O480" s="96">
        <v>40171</v>
      </c>
      <c r="P480" s="91">
        <v>12.55</v>
      </c>
    </row>
    <row r="481" spans="15:16" ht="15" customHeight="1">
      <c r="O481" s="96">
        <v>40172</v>
      </c>
      <c r="P481" s="91">
        <v>12.55</v>
      </c>
    </row>
    <row r="482" spans="15:16" ht="15" customHeight="1">
      <c r="O482" s="96">
        <v>40175</v>
      </c>
      <c r="P482" s="91">
        <v>12.55</v>
      </c>
    </row>
    <row r="483" spans="15:16" ht="15" customHeight="1">
      <c r="O483" s="96">
        <v>40176</v>
      </c>
      <c r="P483" s="91">
        <v>12.44</v>
      </c>
    </row>
    <row r="484" spans="15:16" ht="15" customHeight="1">
      <c r="O484" s="96">
        <v>40177</v>
      </c>
      <c r="P484" s="91">
        <v>12.45</v>
      </c>
    </row>
    <row r="485" spans="15:16" ht="15" customHeight="1">
      <c r="O485" s="96">
        <v>40178</v>
      </c>
      <c r="P485" s="91">
        <v>12.31</v>
      </c>
    </row>
    <row r="486" spans="15:16" ht="15" customHeight="1">
      <c r="O486" s="96">
        <v>40179</v>
      </c>
      <c r="P486" s="91">
        <v>12.31</v>
      </c>
    </row>
    <row r="487" spans="15:16" ht="15" customHeight="1">
      <c r="O487" s="96">
        <v>40182</v>
      </c>
      <c r="P487" s="91">
        <v>12.91</v>
      </c>
    </row>
    <row r="488" spans="15:16" ht="15" customHeight="1">
      <c r="O488" s="96">
        <v>40183</v>
      </c>
      <c r="P488" s="91">
        <v>12.52</v>
      </c>
    </row>
    <row r="489" spans="15:16" ht="15" customHeight="1">
      <c r="O489" s="96">
        <v>40184</v>
      </c>
      <c r="P489" s="91">
        <v>12.22</v>
      </c>
    </row>
    <row r="490" spans="15:16" ht="15" customHeight="1">
      <c r="O490" s="96">
        <v>40185</v>
      </c>
      <c r="P490" s="91">
        <v>12.57</v>
      </c>
    </row>
    <row r="491" spans="15:16" ht="15" customHeight="1">
      <c r="O491" s="96">
        <v>40186</v>
      </c>
      <c r="P491" s="91">
        <v>12.82</v>
      </c>
    </row>
    <row r="492" spans="15:16" ht="15" customHeight="1">
      <c r="O492" s="96">
        <v>40189</v>
      </c>
      <c r="P492" s="91">
        <v>13</v>
      </c>
    </row>
    <row r="493" spans="15:16" ht="15" customHeight="1">
      <c r="O493" s="96">
        <v>40190</v>
      </c>
      <c r="P493" s="91">
        <v>12.71</v>
      </c>
    </row>
    <row r="494" spans="15:16" ht="15" customHeight="1">
      <c r="O494" s="96">
        <v>40191</v>
      </c>
      <c r="P494" s="91">
        <v>12.94</v>
      </c>
    </row>
    <row r="495" spans="15:16" ht="15" customHeight="1">
      <c r="O495" s="96">
        <v>40192</v>
      </c>
      <c r="P495" s="91">
        <v>13.44</v>
      </c>
    </row>
    <row r="496" spans="15:16" ht="15" customHeight="1">
      <c r="O496" s="96">
        <v>40193</v>
      </c>
      <c r="P496" s="91">
        <v>13.23</v>
      </c>
    </row>
    <row r="497" spans="15:16" ht="15" customHeight="1">
      <c r="O497" s="96">
        <v>40196</v>
      </c>
      <c r="P497" s="91">
        <v>13.55</v>
      </c>
    </row>
    <row r="498" spans="15:16" ht="15" customHeight="1">
      <c r="O498" s="96">
        <v>40197</v>
      </c>
      <c r="P498" s="91">
        <v>13.63</v>
      </c>
    </row>
    <row r="499" spans="15:16" ht="15" customHeight="1">
      <c r="O499" s="96">
        <v>40198</v>
      </c>
      <c r="P499" s="91">
        <v>13.21</v>
      </c>
    </row>
    <row r="500" spans="15:16" ht="15" customHeight="1">
      <c r="O500" s="96">
        <v>40199</v>
      </c>
      <c r="P500" s="91">
        <v>13.07</v>
      </c>
    </row>
    <row r="501" spans="15:16" ht="15" customHeight="1">
      <c r="O501" s="96">
        <v>40200</v>
      </c>
      <c r="P501" s="91">
        <v>12.97</v>
      </c>
    </row>
    <row r="502" spans="15:16" ht="15" customHeight="1">
      <c r="O502" s="96">
        <v>40203</v>
      </c>
      <c r="P502" s="91">
        <v>13.28</v>
      </c>
    </row>
    <row r="503" spans="15:16" ht="15" customHeight="1">
      <c r="O503" s="96">
        <v>40204</v>
      </c>
      <c r="P503" s="91">
        <v>13.46</v>
      </c>
    </row>
    <row r="504" spans="15:16" ht="15" customHeight="1">
      <c r="O504" s="96">
        <v>40205</v>
      </c>
      <c r="P504" s="91">
        <v>13.25</v>
      </c>
    </row>
    <row r="505" spans="15:16" ht="15" customHeight="1">
      <c r="O505" s="96">
        <v>40206</v>
      </c>
      <c r="P505" s="91">
        <v>12.99</v>
      </c>
    </row>
    <row r="506" spans="15:16" ht="15" customHeight="1">
      <c r="O506" s="96">
        <v>40207</v>
      </c>
      <c r="P506" s="91">
        <v>12.71</v>
      </c>
    </row>
    <row r="507" spans="15:16" ht="15" customHeight="1">
      <c r="O507" s="96">
        <v>40210</v>
      </c>
      <c r="P507" s="91">
        <v>12.57</v>
      </c>
    </row>
    <row r="508" spans="15:16" ht="15" customHeight="1">
      <c r="O508" s="96">
        <v>40211</v>
      </c>
      <c r="P508" s="91">
        <v>12.59</v>
      </c>
    </row>
    <row r="509" spans="15:16" ht="15" customHeight="1">
      <c r="O509" s="96">
        <v>40212</v>
      </c>
      <c r="P509" s="91">
        <v>12.59</v>
      </c>
    </row>
    <row r="510" spans="15:16" ht="15" customHeight="1">
      <c r="O510" s="96">
        <v>40213</v>
      </c>
      <c r="P510" s="91">
        <v>13.06</v>
      </c>
    </row>
    <row r="511" spans="15:16" ht="15" customHeight="1">
      <c r="O511" s="96">
        <v>40214</v>
      </c>
      <c r="P511" s="91">
        <v>13.11</v>
      </c>
    </row>
    <row r="512" spans="15:16" ht="15" customHeight="1">
      <c r="O512" s="96">
        <v>40217</v>
      </c>
      <c r="P512" s="91">
        <v>13.6</v>
      </c>
    </row>
    <row r="513" spans="15:16" ht="15" customHeight="1">
      <c r="O513" s="96">
        <v>40218</v>
      </c>
      <c r="P513" s="91">
        <v>13.41</v>
      </c>
    </row>
    <row r="514" spans="15:16" ht="15" customHeight="1">
      <c r="O514" s="96">
        <v>40219</v>
      </c>
      <c r="P514" s="91">
        <v>13.12</v>
      </c>
    </row>
    <row r="515" spans="15:16" ht="15" customHeight="1">
      <c r="O515" s="96">
        <v>40220</v>
      </c>
      <c r="P515" s="91">
        <v>13.06</v>
      </c>
    </row>
    <row r="516" spans="15:16" ht="15" customHeight="1">
      <c r="O516" s="96">
        <v>40221</v>
      </c>
      <c r="P516" s="91">
        <v>12.82</v>
      </c>
    </row>
    <row r="517" spans="15:16" ht="15" customHeight="1">
      <c r="O517" s="96">
        <v>40224</v>
      </c>
      <c r="P517" s="91">
        <v>13</v>
      </c>
    </row>
    <row r="518" spans="15:16" ht="15" customHeight="1">
      <c r="O518" s="96">
        <v>40225</v>
      </c>
      <c r="P518" s="91">
        <v>13.16</v>
      </c>
    </row>
    <row r="519" spans="15:16" ht="15" customHeight="1">
      <c r="O519" s="96">
        <v>40226</v>
      </c>
      <c r="P519" s="91">
        <v>12.79</v>
      </c>
    </row>
    <row r="520" spans="15:16" ht="15" customHeight="1">
      <c r="O520" s="96">
        <v>40227</v>
      </c>
      <c r="P520" s="91">
        <v>12.83</v>
      </c>
    </row>
    <row r="521" spans="15:16" ht="15" customHeight="1">
      <c r="O521" s="96">
        <v>40228</v>
      </c>
      <c r="P521" s="91">
        <v>12.36</v>
      </c>
    </row>
    <row r="522" spans="15:16" ht="15" customHeight="1">
      <c r="O522" s="96">
        <v>40231</v>
      </c>
      <c r="P522" s="91">
        <v>12.63</v>
      </c>
    </row>
    <row r="523" spans="15:16" ht="15" customHeight="1">
      <c r="O523" s="96">
        <v>40232</v>
      </c>
      <c r="P523" s="91">
        <v>12.58</v>
      </c>
    </row>
    <row r="524" spans="15:16" ht="15" customHeight="1">
      <c r="O524" s="96">
        <v>40233</v>
      </c>
      <c r="P524" s="91">
        <v>12.92</v>
      </c>
    </row>
    <row r="525" spans="15:16" ht="15" customHeight="1">
      <c r="O525" s="96">
        <v>40234</v>
      </c>
      <c r="P525" s="91">
        <v>12.76</v>
      </c>
    </row>
    <row r="526" spans="15:16" ht="15" customHeight="1">
      <c r="O526" s="96">
        <v>40235</v>
      </c>
      <c r="P526" s="91">
        <v>12.86</v>
      </c>
    </row>
    <row r="527" spans="15:16" ht="15" customHeight="1">
      <c r="O527" s="96">
        <v>40238</v>
      </c>
      <c r="P527" s="91">
        <v>13.33</v>
      </c>
    </row>
    <row r="528" spans="15:16" ht="15" customHeight="1">
      <c r="O528" s="96">
        <v>40239</v>
      </c>
      <c r="P528" s="91">
        <v>13.3</v>
      </c>
    </row>
    <row r="529" spans="15:16" ht="15" customHeight="1">
      <c r="O529" s="96">
        <v>40240</v>
      </c>
      <c r="P529" s="91">
        <v>13.54</v>
      </c>
    </row>
    <row r="530" spans="15:16" ht="15" customHeight="1">
      <c r="O530" s="96">
        <v>40241</v>
      </c>
      <c r="P530" s="91">
        <v>13.12</v>
      </c>
    </row>
    <row r="531" spans="15:16" ht="15" customHeight="1">
      <c r="O531" s="96">
        <v>40242</v>
      </c>
      <c r="P531" s="91">
        <v>13.3</v>
      </c>
    </row>
    <row r="532" spans="15:16" ht="15" customHeight="1">
      <c r="O532" s="96">
        <v>40245</v>
      </c>
      <c r="P532" s="91">
        <v>13.1</v>
      </c>
    </row>
    <row r="533" spans="15:16" ht="15" customHeight="1">
      <c r="O533" s="96">
        <v>40246</v>
      </c>
      <c r="P533" s="91">
        <v>13.13</v>
      </c>
    </row>
    <row r="534" spans="15:16" ht="15" customHeight="1">
      <c r="O534" s="96">
        <v>40247</v>
      </c>
      <c r="P534" s="91">
        <v>13.23</v>
      </c>
    </row>
    <row r="535" spans="15:16" ht="15" customHeight="1">
      <c r="O535" s="96">
        <v>40248</v>
      </c>
      <c r="P535" s="91">
        <v>12.99</v>
      </c>
    </row>
    <row r="536" spans="15:16" ht="15" customHeight="1">
      <c r="O536" s="96">
        <v>40249</v>
      </c>
      <c r="P536" s="91">
        <v>12.9</v>
      </c>
    </row>
    <row r="537" spans="15:16" ht="15" customHeight="1">
      <c r="O537" s="96">
        <v>40252</v>
      </c>
      <c r="P537" s="91">
        <v>13.09</v>
      </c>
    </row>
    <row r="538" spans="15:16" ht="15" customHeight="1">
      <c r="O538" s="96">
        <v>40253</v>
      </c>
      <c r="P538" s="91">
        <v>12.98</v>
      </c>
    </row>
    <row r="539" spans="15:16" ht="15" customHeight="1">
      <c r="O539" s="96">
        <v>40254</v>
      </c>
      <c r="P539" s="91">
        <v>13.04</v>
      </c>
    </row>
    <row r="540" spans="15:16" ht="15" customHeight="1">
      <c r="O540" s="96">
        <v>40255</v>
      </c>
      <c r="P540" s="91">
        <v>13.11</v>
      </c>
    </row>
    <row r="541" spans="15:16" ht="15" customHeight="1">
      <c r="O541" s="96">
        <v>40256</v>
      </c>
      <c r="P541" s="91">
        <v>13.12</v>
      </c>
    </row>
    <row r="542" spans="15:16" ht="15" customHeight="1">
      <c r="O542" s="96">
        <v>40259</v>
      </c>
      <c r="P542" s="91">
        <v>13.14</v>
      </c>
    </row>
    <row r="543" spans="15:16" ht="15" customHeight="1">
      <c r="O543" s="96">
        <v>40260</v>
      </c>
      <c r="P543" s="91">
        <v>12.79</v>
      </c>
    </row>
    <row r="544" spans="15:16" ht="15" customHeight="1">
      <c r="O544" s="96">
        <v>40261</v>
      </c>
      <c r="P544" s="91">
        <v>12.67</v>
      </c>
    </row>
    <row r="545" spans="15:16" ht="15" customHeight="1">
      <c r="O545" s="96">
        <v>40262</v>
      </c>
      <c r="P545" s="91">
        <v>12.55</v>
      </c>
    </row>
    <row r="546" spans="15:16" ht="15" customHeight="1">
      <c r="O546" s="96">
        <v>40263</v>
      </c>
      <c r="P546" s="91">
        <v>12.81</v>
      </c>
    </row>
    <row r="547" spans="15:16" ht="15" customHeight="1">
      <c r="O547" s="96">
        <v>40266</v>
      </c>
      <c r="P547" s="91">
        <v>12.67</v>
      </c>
    </row>
    <row r="548" spans="15:16" ht="15" customHeight="1">
      <c r="O548" s="96">
        <v>40267</v>
      </c>
      <c r="P548" s="91">
        <v>12.73</v>
      </c>
    </row>
    <row r="549" spans="15:16" ht="15" customHeight="1">
      <c r="O549" s="96">
        <v>40268</v>
      </c>
      <c r="P549" s="91">
        <v>12.71</v>
      </c>
    </row>
    <row r="550" spans="15:16" ht="15" customHeight="1">
      <c r="O550" s="96">
        <v>40269</v>
      </c>
      <c r="P550" s="91">
        <v>12.98</v>
      </c>
    </row>
    <row r="551" spans="15:16" ht="15" customHeight="1">
      <c r="O551" s="96">
        <v>40270</v>
      </c>
      <c r="P551" s="91">
        <v>12.98</v>
      </c>
    </row>
    <row r="552" spans="15:16" ht="15" customHeight="1">
      <c r="O552" s="96">
        <v>40273</v>
      </c>
      <c r="P552" s="91">
        <v>12.98</v>
      </c>
    </row>
    <row r="553" spans="15:16" ht="15" customHeight="1">
      <c r="O553" s="96">
        <v>40274</v>
      </c>
      <c r="P553" s="91">
        <v>13.33</v>
      </c>
    </row>
    <row r="554" spans="15:16" ht="15" customHeight="1">
      <c r="O554" s="96">
        <v>40275</v>
      </c>
      <c r="P554" s="91">
        <v>13.42</v>
      </c>
    </row>
    <row r="555" spans="15:16" ht="15" customHeight="1">
      <c r="O555" s="96">
        <v>40276</v>
      </c>
      <c r="P555" s="91">
        <v>13.45</v>
      </c>
    </row>
    <row r="556" spans="15:16" ht="15" customHeight="1">
      <c r="O556" s="96">
        <v>40277</v>
      </c>
      <c r="P556" s="91">
        <v>13.59</v>
      </c>
    </row>
    <row r="557" spans="15:16" ht="15" customHeight="1">
      <c r="O557" s="96">
        <v>40280</v>
      </c>
      <c r="P557" s="91">
        <v>13.6</v>
      </c>
    </row>
    <row r="558" spans="15:16" ht="15" customHeight="1">
      <c r="O558" s="96">
        <v>40281</v>
      </c>
      <c r="P558" s="91">
        <v>13.59</v>
      </c>
    </row>
    <row r="559" spans="15:16" ht="15" customHeight="1">
      <c r="O559" s="96">
        <v>40282</v>
      </c>
      <c r="P559" s="91">
        <v>14.11</v>
      </c>
    </row>
    <row r="560" spans="15:16" ht="15" customHeight="1">
      <c r="O560" s="96">
        <v>40283</v>
      </c>
      <c r="P560" s="91">
        <v>14.04</v>
      </c>
    </row>
    <row r="561" spans="15:16" ht="15" customHeight="1">
      <c r="O561" s="96">
        <v>40284</v>
      </c>
      <c r="P561" s="91">
        <v>14.31</v>
      </c>
    </row>
    <row r="562" spans="15:16" ht="15" customHeight="1">
      <c r="O562" s="96">
        <v>40287</v>
      </c>
      <c r="P562" s="91">
        <v>14.47</v>
      </c>
    </row>
    <row r="563" spans="15:16" ht="15" customHeight="1">
      <c r="O563" s="96">
        <v>40288</v>
      </c>
      <c r="P563" s="91">
        <v>14.63</v>
      </c>
    </row>
    <row r="564" spans="15:16" ht="15" customHeight="1">
      <c r="O564" s="96">
        <v>40289</v>
      </c>
      <c r="P564" s="91">
        <v>14.57</v>
      </c>
    </row>
    <row r="565" spans="15:16" ht="15" customHeight="1">
      <c r="O565" s="96">
        <v>40290</v>
      </c>
      <c r="P565" s="91">
        <v>14.57</v>
      </c>
    </row>
    <row r="566" spans="15:16" ht="15" customHeight="1">
      <c r="O566" s="96">
        <v>40291</v>
      </c>
      <c r="P566" s="91">
        <v>14.85</v>
      </c>
    </row>
    <row r="567" spans="15:16" ht="15" customHeight="1">
      <c r="O567" s="96">
        <v>40294</v>
      </c>
      <c r="P567" s="91">
        <v>15.49</v>
      </c>
    </row>
    <row r="568" spans="15:16" ht="15" customHeight="1">
      <c r="O568" s="96">
        <v>40295</v>
      </c>
      <c r="P568" s="91">
        <v>15.15</v>
      </c>
    </row>
    <row r="569" spans="15:16" ht="15" customHeight="1">
      <c r="O569" s="96">
        <v>40296</v>
      </c>
      <c r="P569" s="91">
        <v>14.88</v>
      </c>
    </row>
    <row r="570" spans="15:16" ht="15" customHeight="1">
      <c r="O570" s="96">
        <v>40297</v>
      </c>
      <c r="P570" s="91">
        <v>15.25</v>
      </c>
    </row>
    <row r="571" spans="15:16" ht="15" customHeight="1">
      <c r="O571" s="96">
        <v>40298</v>
      </c>
      <c r="P571" s="91">
        <v>15.84</v>
      </c>
    </row>
    <row r="572" spans="15:16" ht="15" customHeight="1">
      <c r="O572" s="96">
        <v>40301</v>
      </c>
      <c r="P572" s="91">
        <v>16.420000000000002</v>
      </c>
    </row>
    <row r="573" spans="15:16" ht="15" customHeight="1">
      <c r="O573" s="96">
        <v>40302</v>
      </c>
      <c r="P573" s="91">
        <v>15.82</v>
      </c>
    </row>
    <row r="574" spans="15:16" ht="15" customHeight="1">
      <c r="O574" s="96">
        <v>40303</v>
      </c>
      <c r="P574" s="91">
        <v>15.88</v>
      </c>
    </row>
    <row r="575" spans="15:16" ht="15" customHeight="1">
      <c r="O575" s="96">
        <v>40304</v>
      </c>
      <c r="P575" s="91">
        <v>16.07</v>
      </c>
    </row>
    <row r="576" spans="15:16" ht="15" customHeight="1">
      <c r="O576" s="96">
        <v>40305</v>
      </c>
      <c r="P576" s="91">
        <v>15.42</v>
      </c>
    </row>
    <row r="577" spans="15:16" ht="15" customHeight="1">
      <c r="O577" s="96">
        <v>40308</v>
      </c>
      <c r="P577" s="91">
        <v>15.14</v>
      </c>
    </row>
    <row r="578" spans="15:16" ht="15" customHeight="1">
      <c r="O578" s="96">
        <v>40309</v>
      </c>
      <c r="P578" s="91">
        <v>15.57</v>
      </c>
    </row>
    <row r="579" spans="15:16" ht="15" customHeight="1">
      <c r="O579" s="96">
        <v>40310</v>
      </c>
      <c r="P579" s="91">
        <v>15.62</v>
      </c>
    </row>
    <row r="580" spans="15:16" ht="15" customHeight="1">
      <c r="O580" s="96">
        <v>40311</v>
      </c>
      <c r="P580" s="91">
        <v>15.73</v>
      </c>
    </row>
    <row r="581" spans="15:16" ht="15" customHeight="1">
      <c r="O581" s="96">
        <v>40312</v>
      </c>
      <c r="P581" s="91">
        <v>15.56</v>
      </c>
    </row>
    <row r="582" spans="15:16" ht="15" customHeight="1">
      <c r="O582" s="96">
        <v>40315</v>
      </c>
      <c r="P582" s="91">
        <v>15.01</v>
      </c>
    </row>
    <row r="583" spans="15:16" ht="15" customHeight="1">
      <c r="O583" s="96">
        <v>40316</v>
      </c>
      <c r="P583" s="91">
        <v>15.2</v>
      </c>
    </row>
    <row r="584" spans="15:16" ht="15" customHeight="1">
      <c r="O584" s="96">
        <v>40317</v>
      </c>
      <c r="P584" s="91">
        <v>14.63</v>
      </c>
    </row>
    <row r="585" spans="15:16" ht="15" customHeight="1">
      <c r="O585" s="96">
        <v>40318</v>
      </c>
      <c r="P585" s="91">
        <v>14.61</v>
      </c>
    </row>
    <row r="586" spans="15:16" ht="15" customHeight="1">
      <c r="O586" s="96">
        <v>40319</v>
      </c>
      <c r="P586" s="91">
        <v>14.76</v>
      </c>
    </row>
    <row r="587" spans="15:16" ht="15" customHeight="1">
      <c r="O587" s="96">
        <v>40322</v>
      </c>
      <c r="P587" s="91">
        <v>15.33</v>
      </c>
    </row>
    <row r="588" spans="15:16" ht="15" customHeight="1">
      <c r="O588" s="96">
        <v>40323</v>
      </c>
      <c r="P588" s="91">
        <v>15.11</v>
      </c>
    </row>
    <row r="589" spans="15:16" ht="15" customHeight="1">
      <c r="O589" s="96">
        <v>40324</v>
      </c>
      <c r="P589" s="91">
        <v>15.61</v>
      </c>
    </row>
    <row r="590" spans="15:16" ht="15" customHeight="1">
      <c r="O590" s="96">
        <v>40325</v>
      </c>
      <c r="P590" s="91">
        <v>15.4</v>
      </c>
    </row>
    <row r="591" spans="15:16" ht="15" customHeight="1">
      <c r="O591" s="96">
        <v>40326</v>
      </c>
      <c r="P591" s="91">
        <v>15.02</v>
      </c>
    </row>
    <row r="592" spans="15:16" ht="15" customHeight="1">
      <c r="O592" s="96">
        <v>40329</v>
      </c>
      <c r="P592" s="91">
        <v>15.02</v>
      </c>
    </row>
    <row r="593" spans="15:16" ht="15" customHeight="1">
      <c r="O593" s="96">
        <v>40330</v>
      </c>
      <c r="P593" s="91">
        <v>15.09</v>
      </c>
    </row>
    <row r="594" spans="15:16" ht="15" customHeight="1">
      <c r="O594" s="96">
        <v>40331</v>
      </c>
      <c r="P594" s="91">
        <v>15.22</v>
      </c>
    </row>
    <row r="595" spans="15:16" ht="15" customHeight="1">
      <c r="O595" s="96">
        <v>40332</v>
      </c>
      <c r="P595" s="91">
        <v>15.21</v>
      </c>
    </row>
    <row r="596" spans="15:16" ht="15" customHeight="1">
      <c r="O596" s="96">
        <v>40333</v>
      </c>
      <c r="P596" s="91">
        <v>15.29</v>
      </c>
    </row>
    <row r="597" spans="15:16" ht="15" customHeight="1">
      <c r="O597" s="96">
        <v>40336</v>
      </c>
      <c r="P597" s="91">
        <v>15.17</v>
      </c>
    </row>
    <row r="598" spans="15:16" ht="15" customHeight="1">
      <c r="O598" s="96">
        <v>40337</v>
      </c>
      <c r="P598" s="91">
        <v>15.64</v>
      </c>
    </row>
    <row r="599" spans="15:16" ht="15" customHeight="1">
      <c r="O599" s="96">
        <v>40338</v>
      </c>
      <c r="P599" s="91">
        <v>15.71</v>
      </c>
    </row>
    <row r="600" spans="15:16" ht="15" customHeight="1">
      <c r="O600" s="96">
        <v>40339</v>
      </c>
      <c r="P600" s="91">
        <v>15.41</v>
      </c>
    </row>
    <row r="601" spans="15:16" ht="15" customHeight="1">
      <c r="O601" s="96">
        <v>40340</v>
      </c>
      <c r="P601" s="91">
        <v>15.57</v>
      </c>
    </row>
    <row r="602" spans="15:16" ht="15" customHeight="1">
      <c r="O602" s="96">
        <v>40343</v>
      </c>
      <c r="P602" s="91">
        <v>15.82</v>
      </c>
    </row>
    <row r="603" spans="15:16" ht="15" customHeight="1">
      <c r="O603" s="96">
        <v>40344</v>
      </c>
      <c r="P603" s="91">
        <v>15.71</v>
      </c>
    </row>
    <row r="604" spans="15:16" ht="15" customHeight="1">
      <c r="O604" s="96">
        <v>40345</v>
      </c>
      <c r="P604" s="91">
        <v>15.49</v>
      </c>
    </row>
    <row r="605" spans="15:16" ht="15" customHeight="1">
      <c r="O605" s="96">
        <v>40346</v>
      </c>
      <c r="P605" s="91">
        <v>15.63</v>
      </c>
    </row>
    <row r="606" spans="15:16" ht="15" customHeight="1">
      <c r="O606" s="96">
        <v>40347</v>
      </c>
      <c r="P606" s="91">
        <v>15.69</v>
      </c>
    </row>
    <row r="607" spans="15:16" ht="15" customHeight="1">
      <c r="O607" s="96">
        <v>40350</v>
      </c>
      <c r="P607" s="91">
        <v>15.77</v>
      </c>
    </row>
    <row r="608" spans="15:16" ht="15" customHeight="1">
      <c r="O608" s="96">
        <v>40351</v>
      </c>
      <c r="P608" s="91">
        <v>15.27</v>
      </c>
    </row>
    <row r="609" spans="15:16" ht="15" customHeight="1">
      <c r="O609" s="96">
        <v>40352</v>
      </c>
      <c r="P609" s="91">
        <v>15.3</v>
      </c>
    </row>
    <row r="610" spans="15:16" ht="15" customHeight="1">
      <c r="O610" s="96">
        <v>40353</v>
      </c>
      <c r="P610" s="91">
        <v>15.18</v>
      </c>
    </row>
    <row r="611" spans="15:16" ht="15" customHeight="1">
      <c r="O611" s="96">
        <v>40354</v>
      </c>
      <c r="P611" s="91">
        <v>15.35</v>
      </c>
    </row>
    <row r="612" spans="15:16" ht="15" customHeight="1">
      <c r="O612" s="96">
        <v>40357</v>
      </c>
      <c r="P612" s="91">
        <v>15.36</v>
      </c>
    </row>
    <row r="613" spans="15:16" ht="15" customHeight="1">
      <c r="O613" s="96">
        <v>40358</v>
      </c>
      <c r="P613" s="91">
        <v>15.15</v>
      </c>
    </row>
    <row r="614" spans="15:16" ht="15" customHeight="1">
      <c r="O614" s="96">
        <v>40359</v>
      </c>
      <c r="P614" s="91">
        <v>15.19</v>
      </c>
    </row>
    <row r="615" spans="15:16" ht="15" customHeight="1">
      <c r="O615" s="96">
        <v>40360</v>
      </c>
      <c r="P615" s="91">
        <v>15.18</v>
      </c>
    </row>
    <row r="616" spans="15:16" ht="15" customHeight="1">
      <c r="O616" s="96">
        <v>40361</v>
      </c>
      <c r="P616" s="91">
        <v>15.29</v>
      </c>
    </row>
    <row r="617" spans="15:16" ht="15" customHeight="1">
      <c r="O617" s="96">
        <v>40364</v>
      </c>
      <c r="P617" s="91">
        <v>15.29</v>
      </c>
    </row>
    <row r="618" spans="15:16" ht="15" customHeight="1">
      <c r="O618" s="96">
        <v>40365</v>
      </c>
      <c r="P618" s="91">
        <v>15.08</v>
      </c>
    </row>
    <row r="619" spans="15:16" ht="15" customHeight="1">
      <c r="O619" s="96">
        <v>40366</v>
      </c>
      <c r="P619" s="91">
        <v>14.74</v>
      </c>
    </row>
    <row r="620" spans="15:16" ht="15" customHeight="1">
      <c r="O620" s="96">
        <v>40367</v>
      </c>
      <c r="P620" s="91">
        <v>14.29</v>
      </c>
    </row>
    <row r="621" spans="15:16" ht="15" customHeight="1">
      <c r="O621" s="96">
        <v>40368</v>
      </c>
      <c r="P621" s="91">
        <v>14.55</v>
      </c>
    </row>
    <row r="622" spans="15:16" ht="15" customHeight="1">
      <c r="O622" s="96">
        <v>40371</v>
      </c>
      <c r="P622" s="91">
        <v>13.99</v>
      </c>
    </row>
    <row r="623" spans="15:16" ht="15" customHeight="1">
      <c r="O623" s="96">
        <v>40372</v>
      </c>
      <c r="P623" s="91">
        <v>13.77</v>
      </c>
    </row>
    <row r="624" spans="15:16" ht="15" customHeight="1">
      <c r="O624" s="96">
        <v>40373</v>
      </c>
      <c r="P624" s="91">
        <v>13.94</v>
      </c>
    </row>
    <row r="625" spans="15:16" ht="15" customHeight="1">
      <c r="O625" s="96">
        <v>40374</v>
      </c>
      <c r="P625" s="91">
        <v>13.88</v>
      </c>
    </row>
    <row r="626" spans="15:16" ht="15" customHeight="1">
      <c r="O626" s="96">
        <v>40375</v>
      </c>
      <c r="P626" s="91">
        <v>14.19</v>
      </c>
    </row>
    <row r="627" spans="15:16" ht="15" customHeight="1">
      <c r="O627" s="96">
        <v>40378</v>
      </c>
      <c r="P627" s="91">
        <v>14.48</v>
      </c>
    </row>
    <row r="628" spans="15:16" ht="15" customHeight="1">
      <c r="O628" s="96">
        <v>40379</v>
      </c>
      <c r="P628" s="91">
        <v>14.16</v>
      </c>
    </row>
    <row r="629" spans="15:16" ht="15" customHeight="1">
      <c r="O629" s="96">
        <v>40380</v>
      </c>
      <c r="P629" s="91">
        <v>13.87</v>
      </c>
    </row>
    <row r="630" spans="15:16" ht="15" customHeight="1">
      <c r="O630" s="96">
        <v>40381</v>
      </c>
      <c r="P630" s="91">
        <v>14.18</v>
      </c>
    </row>
    <row r="631" spans="15:16" ht="15" customHeight="1">
      <c r="O631" s="96">
        <v>40382</v>
      </c>
      <c r="P631" s="91">
        <v>13.94</v>
      </c>
    </row>
    <row r="632" spans="15:16" ht="15" customHeight="1">
      <c r="O632" s="96">
        <v>40385</v>
      </c>
      <c r="P632" s="91">
        <v>13.46</v>
      </c>
    </row>
    <row r="633" spans="15:16" ht="15" customHeight="1">
      <c r="O633" s="96">
        <v>40386</v>
      </c>
      <c r="P633" s="91">
        <v>13.65</v>
      </c>
    </row>
    <row r="634" spans="15:16" ht="15" customHeight="1">
      <c r="O634" s="96">
        <v>40387</v>
      </c>
      <c r="P634" s="91">
        <v>13.7</v>
      </c>
    </row>
    <row r="635" spans="15:16" ht="15" customHeight="1">
      <c r="O635" s="96">
        <v>40388</v>
      </c>
      <c r="P635" s="91">
        <v>13.95</v>
      </c>
    </row>
    <row r="636" spans="15:16" ht="15" customHeight="1">
      <c r="O636" s="96">
        <v>40389</v>
      </c>
      <c r="P636" s="91">
        <v>14.08</v>
      </c>
    </row>
    <row r="637" spans="15:16" ht="15" customHeight="1">
      <c r="O637" s="96">
        <v>40392</v>
      </c>
      <c r="P637" s="91">
        <v>14.43</v>
      </c>
    </row>
    <row r="638" spans="15:16" ht="15" customHeight="1">
      <c r="O638" s="96">
        <v>40393</v>
      </c>
      <c r="P638" s="91">
        <v>14.37</v>
      </c>
    </row>
    <row r="639" spans="15:16" ht="15" customHeight="1">
      <c r="O639" s="96">
        <v>40394</v>
      </c>
      <c r="P639" s="91">
        <v>14.27</v>
      </c>
    </row>
    <row r="640" spans="15:16" ht="15" customHeight="1">
      <c r="O640" s="96">
        <v>40395</v>
      </c>
      <c r="P640" s="91">
        <v>14.28</v>
      </c>
    </row>
    <row r="641" spans="15:16" ht="15" customHeight="1">
      <c r="O641" s="96">
        <v>40396</v>
      </c>
      <c r="P641" s="91">
        <v>14.17</v>
      </c>
    </row>
    <row r="642" spans="15:16" ht="15" customHeight="1">
      <c r="O642" s="96">
        <v>40399</v>
      </c>
      <c r="P642" s="91">
        <v>14.51</v>
      </c>
    </row>
    <row r="643" spans="15:16" ht="15" customHeight="1">
      <c r="O643" s="96">
        <v>40400</v>
      </c>
      <c r="P643" s="91">
        <v>14.44</v>
      </c>
    </row>
    <row r="644" spans="15:16" ht="15" customHeight="1">
      <c r="O644" s="96">
        <v>40401</v>
      </c>
      <c r="P644" s="91">
        <v>14.34</v>
      </c>
    </row>
    <row r="645" spans="15:16" ht="15" customHeight="1">
      <c r="O645" s="96">
        <v>40402</v>
      </c>
      <c r="P645" s="91">
        <v>14.36</v>
      </c>
    </row>
    <row r="646" spans="15:16" ht="15" customHeight="1">
      <c r="O646" s="96">
        <v>40403</v>
      </c>
      <c r="P646" s="91">
        <v>14.42</v>
      </c>
    </row>
    <row r="647" spans="15:16" ht="15" customHeight="1">
      <c r="O647" s="96">
        <v>40406</v>
      </c>
      <c r="P647" s="91">
        <v>14.34</v>
      </c>
    </row>
    <row r="648" spans="15:16" ht="15" customHeight="1">
      <c r="O648" s="96">
        <v>40407</v>
      </c>
      <c r="P648" s="91">
        <v>14.42</v>
      </c>
    </row>
    <row r="649" spans="15:16" ht="15" customHeight="1">
      <c r="O649" s="96">
        <v>40408</v>
      </c>
      <c r="P649" s="91">
        <v>14.33</v>
      </c>
    </row>
    <row r="650" spans="15:16" ht="15" customHeight="1">
      <c r="O650" s="96">
        <v>40409</v>
      </c>
      <c r="P650" s="91">
        <v>14.85</v>
      </c>
    </row>
    <row r="651" spans="15:16" ht="15" customHeight="1">
      <c r="O651" s="96">
        <v>40410</v>
      </c>
      <c r="P651" s="91">
        <v>15</v>
      </c>
    </row>
    <row r="652" spans="15:16" ht="15" customHeight="1">
      <c r="O652" s="96">
        <v>40413</v>
      </c>
      <c r="P652" s="91">
        <v>14.76</v>
      </c>
    </row>
    <row r="653" spans="15:16" ht="15" customHeight="1">
      <c r="O653" s="96">
        <v>40414</v>
      </c>
      <c r="P653" s="91">
        <v>14.9</v>
      </c>
    </row>
    <row r="654" spans="15:16" ht="15" customHeight="1">
      <c r="O654" s="96">
        <v>40415</v>
      </c>
      <c r="P654" s="91">
        <v>15.32</v>
      </c>
    </row>
    <row r="655" spans="15:16" ht="15" customHeight="1">
      <c r="O655" s="96">
        <v>40416</v>
      </c>
      <c r="P655" s="91">
        <v>15.18</v>
      </c>
    </row>
    <row r="656" spans="15:16" ht="15" customHeight="1">
      <c r="O656" s="96">
        <v>40417</v>
      </c>
      <c r="P656" s="91">
        <v>15.22</v>
      </c>
    </row>
    <row r="657" spans="15:16" ht="15" customHeight="1">
      <c r="O657" s="96">
        <v>40420</v>
      </c>
      <c r="P657" s="91">
        <v>15.39</v>
      </c>
    </row>
    <row r="658" spans="15:16" ht="15" customHeight="1">
      <c r="O658" s="96">
        <v>40421</v>
      </c>
      <c r="P658" s="91">
        <v>15.22</v>
      </c>
    </row>
    <row r="659" spans="15:16" ht="15" customHeight="1">
      <c r="O659" s="96">
        <v>40422</v>
      </c>
      <c r="P659" s="91">
        <v>15.39</v>
      </c>
    </row>
    <row r="660" spans="15:16" ht="15" customHeight="1">
      <c r="O660" s="96">
        <v>40423</v>
      </c>
      <c r="P660" s="91">
        <v>15.78</v>
      </c>
    </row>
    <row r="661" spans="15:16" ht="15" customHeight="1">
      <c r="O661" s="96">
        <v>40424</v>
      </c>
      <c r="P661" s="91">
        <v>15.74</v>
      </c>
    </row>
    <row r="662" spans="15:16" ht="15" customHeight="1">
      <c r="O662" s="96">
        <v>40427</v>
      </c>
      <c r="P662" s="91">
        <v>15.72</v>
      </c>
    </row>
    <row r="663" spans="15:16" ht="15" customHeight="1">
      <c r="O663" s="96">
        <v>40428</v>
      </c>
      <c r="P663" s="91">
        <v>15.74</v>
      </c>
    </row>
    <row r="664" spans="15:16" ht="15" customHeight="1">
      <c r="O664" s="96">
        <v>40429</v>
      </c>
      <c r="P664" s="91">
        <v>15.61</v>
      </c>
    </row>
    <row r="665" spans="15:16" ht="15" customHeight="1">
      <c r="O665" s="96">
        <v>40430</v>
      </c>
      <c r="P665" s="91">
        <v>15.51</v>
      </c>
    </row>
    <row r="666" spans="15:16" ht="15" customHeight="1">
      <c r="O666" s="96">
        <v>40431</v>
      </c>
      <c r="P666" s="91">
        <v>15.28</v>
      </c>
    </row>
    <row r="667" spans="15:16" ht="15" customHeight="1">
      <c r="O667" s="96">
        <v>40434</v>
      </c>
      <c r="P667" s="91">
        <v>15.3</v>
      </c>
    </row>
    <row r="668" spans="15:16" ht="15" customHeight="1">
      <c r="O668" s="96">
        <v>40435</v>
      </c>
      <c r="P668" s="91">
        <v>15.27</v>
      </c>
    </row>
    <row r="669" spans="15:16" ht="15" customHeight="1">
      <c r="O669" s="96">
        <v>40436</v>
      </c>
      <c r="P669" s="91">
        <v>15.42</v>
      </c>
    </row>
    <row r="670" spans="15:16" ht="15" customHeight="1">
      <c r="O670" s="96">
        <v>40437</v>
      </c>
      <c r="P670" s="91">
        <v>15.26</v>
      </c>
    </row>
    <row r="671" spans="15:16" ht="15" customHeight="1">
      <c r="O671" s="96">
        <v>40438</v>
      </c>
      <c r="P671" s="91">
        <v>15.31</v>
      </c>
    </row>
    <row r="672" spans="15:16" ht="15" customHeight="1">
      <c r="O672" s="96">
        <v>40441</v>
      </c>
      <c r="P672" s="91">
        <v>15.02</v>
      </c>
    </row>
    <row r="673" spans="15:16" ht="15" customHeight="1">
      <c r="O673" s="96">
        <v>40442</v>
      </c>
      <c r="P673" s="91">
        <v>14.91</v>
      </c>
    </row>
    <row r="674" spans="15:16" ht="15" customHeight="1">
      <c r="O674" s="96">
        <v>40443</v>
      </c>
      <c r="P674" s="91">
        <v>15.03</v>
      </c>
    </row>
    <row r="675" spans="15:16" ht="15" customHeight="1">
      <c r="O675" s="96">
        <v>40444</v>
      </c>
      <c r="P675" s="91">
        <v>14.89</v>
      </c>
    </row>
    <row r="676" spans="15:16" ht="15" customHeight="1">
      <c r="O676" s="96">
        <v>40445</v>
      </c>
      <c r="P676" s="91">
        <v>15.3</v>
      </c>
    </row>
    <row r="677" spans="15:16" ht="15" customHeight="1">
      <c r="O677" s="96">
        <v>40448</v>
      </c>
      <c r="P677" s="91">
        <v>15.39</v>
      </c>
    </row>
    <row r="678" spans="15:16" ht="15" customHeight="1">
      <c r="O678" s="96">
        <v>40449</v>
      </c>
      <c r="P678" s="91">
        <v>15.67</v>
      </c>
    </row>
    <row r="679" spans="15:16" ht="15" customHeight="1">
      <c r="O679" s="96">
        <v>40450</v>
      </c>
      <c r="P679" s="91">
        <v>15.65</v>
      </c>
    </row>
    <row r="680" spans="15:16" ht="15" customHeight="1">
      <c r="O680" s="96">
        <v>40451</v>
      </c>
      <c r="P680" s="91">
        <v>15.41</v>
      </c>
    </row>
    <row r="681" spans="15:16" ht="15" customHeight="1">
      <c r="O681" s="96">
        <v>40452</v>
      </c>
      <c r="P681" s="91">
        <v>15.36</v>
      </c>
    </row>
    <row r="682" spans="15:16" ht="15" customHeight="1">
      <c r="O682" s="96">
        <v>40455</v>
      </c>
      <c r="P682" s="91">
        <v>15.27</v>
      </c>
    </row>
    <row r="683" spans="15:16" ht="15" customHeight="1">
      <c r="O683" s="96">
        <v>40456</v>
      </c>
      <c r="P683" s="91">
        <v>15.57</v>
      </c>
    </row>
    <row r="684" spans="15:16" ht="15" customHeight="1">
      <c r="O684" s="96">
        <v>40457</v>
      </c>
      <c r="P684" s="91">
        <v>15.57</v>
      </c>
    </row>
    <row r="685" spans="15:16" ht="15" customHeight="1">
      <c r="O685" s="96">
        <v>40458</v>
      </c>
      <c r="P685" s="91">
        <v>15.47</v>
      </c>
    </row>
    <row r="686" spans="15:16" ht="15" customHeight="1">
      <c r="O686" s="96">
        <v>40459</v>
      </c>
      <c r="P686" s="91">
        <v>15.57</v>
      </c>
    </row>
    <row r="687" spans="15:16" ht="15" customHeight="1">
      <c r="O687" s="96">
        <v>40462</v>
      </c>
      <c r="P687" s="91">
        <v>15.84</v>
      </c>
    </row>
    <row r="688" spans="15:16" ht="15" customHeight="1">
      <c r="O688" s="96">
        <v>40463</v>
      </c>
      <c r="P688" s="91">
        <v>15.75</v>
      </c>
    </row>
    <row r="689" spans="15:16" ht="15" customHeight="1">
      <c r="O689" s="96">
        <v>40464</v>
      </c>
      <c r="P689" s="91">
        <v>15.63</v>
      </c>
    </row>
    <row r="690" spans="15:16" ht="15" customHeight="1">
      <c r="O690" s="96">
        <v>40465</v>
      </c>
      <c r="P690" s="91">
        <v>15.54</v>
      </c>
    </row>
    <row r="691" spans="15:16" ht="15" customHeight="1">
      <c r="O691" s="96">
        <v>40466</v>
      </c>
      <c r="P691" s="91">
        <v>15.45</v>
      </c>
    </row>
    <row r="692" spans="15:16" ht="15" customHeight="1">
      <c r="O692" s="96">
        <v>40469</v>
      </c>
      <c r="P692" s="91">
        <v>15.38</v>
      </c>
    </row>
    <row r="693" spans="15:16" ht="15" customHeight="1">
      <c r="O693" s="96">
        <v>40470</v>
      </c>
      <c r="P693" s="91">
        <v>15.03</v>
      </c>
    </row>
    <row r="694" spans="15:16" ht="15" customHeight="1">
      <c r="O694" s="96">
        <v>40471</v>
      </c>
      <c r="P694" s="91">
        <v>15.15</v>
      </c>
    </row>
    <row r="695" spans="15:16" ht="15" customHeight="1">
      <c r="O695" s="96">
        <v>40472</v>
      </c>
      <c r="P695" s="91">
        <v>14.86</v>
      </c>
    </row>
    <row r="696" spans="15:16" ht="15" customHeight="1">
      <c r="O696" s="96">
        <v>40473</v>
      </c>
      <c r="P696" s="91">
        <v>15.07</v>
      </c>
    </row>
    <row r="697" spans="15:16" ht="15" customHeight="1">
      <c r="O697" s="96">
        <v>40476</v>
      </c>
      <c r="P697" s="91">
        <v>15.16</v>
      </c>
    </row>
    <row r="698" spans="15:16" ht="15" customHeight="1">
      <c r="O698" s="96">
        <v>40477</v>
      </c>
      <c r="P698" s="91">
        <v>15</v>
      </c>
    </row>
    <row r="699" spans="15:16" ht="15" customHeight="1">
      <c r="O699" s="96">
        <v>40478</v>
      </c>
      <c r="P699" s="91">
        <v>15.1</v>
      </c>
    </row>
    <row r="700" spans="15:16" ht="15" customHeight="1">
      <c r="O700" s="96">
        <v>40479</v>
      </c>
      <c r="P700" s="91">
        <v>14.91</v>
      </c>
    </row>
    <row r="701" spans="15:16" ht="15" customHeight="1">
      <c r="O701" s="96">
        <v>40480</v>
      </c>
      <c r="P701" s="91">
        <v>14.63</v>
      </c>
    </row>
    <row r="702" spans="15:16" ht="15" customHeight="1">
      <c r="O702" s="96">
        <v>40483</v>
      </c>
      <c r="P702" s="91">
        <v>14.69</v>
      </c>
    </row>
    <row r="703" spans="15:16" ht="15" customHeight="1">
      <c r="O703" s="96">
        <v>40484</v>
      </c>
      <c r="P703" s="91">
        <v>14.71</v>
      </c>
    </row>
    <row r="704" spans="15:16" ht="15" customHeight="1">
      <c r="O704" s="96">
        <v>40485</v>
      </c>
      <c r="P704" s="91">
        <v>14.69</v>
      </c>
    </row>
    <row r="705" spans="15:16" ht="15" customHeight="1">
      <c r="O705" s="96">
        <v>40486</v>
      </c>
      <c r="P705" s="91">
        <v>14.38</v>
      </c>
    </row>
    <row r="706" spans="15:16" ht="15" customHeight="1">
      <c r="O706" s="96">
        <v>40487</v>
      </c>
      <c r="P706" s="91">
        <v>14.51</v>
      </c>
    </row>
    <row r="707" spans="15:16" ht="15" customHeight="1">
      <c r="O707" s="96">
        <v>40490</v>
      </c>
      <c r="P707" s="91">
        <v>14.24</v>
      </c>
    </row>
    <row r="708" spans="15:16" ht="15" customHeight="1">
      <c r="O708" s="96">
        <v>40491</v>
      </c>
      <c r="P708" s="91">
        <v>14.3</v>
      </c>
    </row>
    <row r="709" spans="15:16" ht="15" customHeight="1">
      <c r="O709" s="96">
        <v>40492</v>
      </c>
      <c r="P709" s="91">
        <v>14.49</v>
      </c>
    </row>
    <row r="710" spans="15:16" ht="15" customHeight="1">
      <c r="O710" s="96">
        <v>40493</v>
      </c>
      <c r="P710" s="91">
        <v>14.84</v>
      </c>
    </row>
    <row r="711" spans="15:16" ht="15" customHeight="1">
      <c r="O711" s="96">
        <v>40494</v>
      </c>
      <c r="P711" s="91">
        <v>14.9</v>
      </c>
    </row>
    <row r="712" spans="15:16" ht="15" customHeight="1">
      <c r="O712" s="96">
        <v>40497</v>
      </c>
      <c r="P712" s="91">
        <v>15.11</v>
      </c>
    </row>
    <row r="713" spans="15:16" ht="15" customHeight="1">
      <c r="O713" s="96">
        <v>40498</v>
      </c>
      <c r="P713" s="91">
        <v>14.63</v>
      </c>
    </row>
    <row r="714" spans="15:16" ht="15" customHeight="1">
      <c r="O714" s="96">
        <v>40499</v>
      </c>
      <c r="P714" s="91">
        <v>14.88</v>
      </c>
    </row>
    <row r="715" spans="15:16" ht="15" customHeight="1">
      <c r="O715" s="96">
        <v>40500</v>
      </c>
      <c r="P715" s="91">
        <v>14.94</v>
      </c>
    </row>
    <row r="716" spans="15:16" ht="15" customHeight="1">
      <c r="O716" s="96">
        <v>40501</v>
      </c>
      <c r="P716" s="91">
        <v>14.96</v>
      </c>
    </row>
    <row r="717" spans="15:16" ht="15" customHeight="1">
      <c r="O717" s="96">
        <v>40504</v>
      </c>
      <c r="P717" s="91">
        <v>15.08</v>
      </c>
    </row>
    <row r="718" spans="15:16" ht="15" customHeight="1">
      <c r="O718" s="96">
        <v>40505</v>
      </c>
      <c r="P718" s="91">
        <v>15.02</v>
      </c>
    </row>
    <row r="719" spans="15:16" ht="15" customHeight="1">
      <c r="O719" s="96">
        <v>40506</v>
      </c>
      <c r="P719" s="91">
        <v>15.15</v>
      </c>
    </row>
    <row r="720" spans="15:16" ht="15" customHeight="1">
      <c r="O720" s="96">
        <v>40507</v>
      </c>
      <c r="P720" s="91">
        <v>15.08</v>
      </c>
    </row>
    <row r="721" spans="15:16" ht="15" customHeight="1">
      <c r="O721" s="96">
        <v>40508</v>
      </c>
      <c r="P721" s="91">
        <v>15.08</v>
      </c>
    </row>
    <row r="722" spans="15:16" ht="15" customHeight="1">
      <c r="O722" s="96">
        <v>40511</v>
      </c>
      <c r="P722" s="91">
        <v>14.95</v>
      </c>
    </row>
    <row r="723" spans="15:16" ht="15" customHeight="1">
      <c r="O723" s="96">
        <v>40512</v>
      </c>
      <c r="P723" s="91">
        <v>14.76</v>
      </c>
    </row>
    <row r="724" spans="15:16" ht="15" customHeight="1">
      <c r="O724" s="96">
        <v>40513</v>
      </c>
      <c r="P724" s="91">
        <v>14.91</v>
      </c>
    </row>
    <row r="725" spans="15:16" ht="15" customHeight="1">
      <c r="O725" s="96">
        <v>40514</v>
      </c>
      <c r="P725" s="91">
        <v>14.74</v>
      </c>
    </row>
    <row r="726" spans="15:16" ht="15" customHeight="1">
      <c r="O726" s="96">
        <v>40515</v>
      </c>
      <c r="P726" s="91">
        <v>14.82</v>
      </c>
    </row>
    <row r="727" spans="15:16" ht="15" customHeight="1">
      <c r="O727" s="96">
        <v>40518</v>
      </c>
      <c r="P727" s="91">
        <v>14.95</v>
      </c>
    </row>
    <row r="728" spans="15:16" ht="15" customHeight="1">
      <c r="O728" s="96">
        <v>40519</v>
      </c>
      <c r="P728" s="91">
        <v>14.87</v>
      </c>
    </row>
    <row r="729" spans="15:16" ht="15" customHeight="1">
      <c r="O729" s="96">
        <v>40520</v>
      </c>
      <c r="P729" s="91">
        <v>14.75</v>
      </c>
    </row>
    <row r="730" spans="15:16" ht="15" customHeight="1">
      <c r="O730" s="96">
        <v>40521</v>
      </c>
      <c r="P730" s="91">
        <v>14.61</v>
      </c>
    </row>
    <row r="731" spans="15:16" ht="15" customHeight="1">
      <c r="O731" s="96">
        <v>40522</v>
      </c>
      <c r="P731" s="91">
        <v>14.67</v>
      </c>
    </row>
    <row r="732" spans="15:16" ht="15" customHeight="1">
      <c r="O732" s="96">
        <v>40525</v>
      </c>
      <c r="P732" s="91">
        <v>14.61</v>
      </c>
    </row>
    <row r="733" spans="15:16" ht="15" customHeight="1">
      <c r="O733" s="96">
        <v>40526</v>
      </c>
      <c r="P733" s="91">
        <v>14.54</v>
      </c>
    </row>
    <row r="734" spans="15:16" ht="15" customHeight="1">
      <c r="O734" s="96">
        <v>40527</v>
      </c>
      <c r="P734" s="91">
        <v>14.42</v>
      </c>
    </row>
    <row r="735" spans="15:16" ht="15" customHeight="1">
      <c r="O735" s="96">
        <v>40528</v>
      </c>
      <c r="P735" s="91">
        <v>14.34</v>
      </c>
    </row>
    <row r="736" spans="15:16" ht="15" customHeight="1">
      <c r="O736" s="96">
        <v>40529</v>
      </c>
      <c r="P736" s="91">
        <v>14.06</v>
      </c>
    </row>
    <row r="737" spans="15:16" ht="15" customHeight="1">
      <c r="O737" s="96">
        <v>40532</v>
      </c>
      <c r="P737" s="91">
        <v>13.98</v>
      </c>
    </row>
    <row r="738" spans="15:16" ht="15" customHeight="1">
      <c r="O738" s="96">
        <v>40533</v>
      </c>
      <c r="P738" s="91">
        <v>13.96</v>
      </c>
    </row>
    <row r="739" spans="15:16" ht="15" customHeight="1">
      <c r="O739" s="96">
        <v>40534</v>
      </c>
      <c r="P739" s="91">
        <v>14.1</v>
      </c>
    </row>
    <row r="740" spans="15:16" ht="15" customHeight="1">
      <c r="O740" s="96">
        <v>40535</v>
      </c>
      <c r="P740" s="91">
        <v>13.86</v>
      </c>
    </row>
    <row r="741" spans="15:16" ht="15" customHeight="1">
      <c r="O741" s="96">
        <v>40536</v>
      </c>
      <c r="P741" s="91">
        <v>13.87</v>
      </c>
    </row>
    <row r="742" spans="15:16" ht="15" customHeight="1">
      <c r="O742" s="96">
        <v>40539</v>
      </c>
      <c r="P742" s="91">
        <v>13.87</v>
      </c>
    </row>
    <row r="743" spans="15:16" ht="15" customHeight="1">
      <c r="O743" s="96">
        <v>40540</v>
      </c>
      <c r="P743" s="91">
        <v>13.87</v>
      </c>
    </row>
    <row r="744" spans="15:16" ht="15" customHeight="1">
      <c r="O744" s="96">
        <v>40541</v>
      </c>
      <c r="P744" s="91">
        <v>14.06</v>
      </c>
    </row>
    <row r="745" spans="15:16" ht="15" customHeight="1">
      <c r="O745" s="96">
        <v>40542</v>
      </c>
      <c r="P745" s="91">
        <v>13.94</v>
      </c>
    </row>
    <row r="746" spans="15:16" ht="15" customHeight="1">
      <c r="O746" s="96">
        <v>40543</v>
      </c>
      <c r="P746" s="91">
        <v>14.02</v>
      </c>
    </row>
    <row r="747" spans="15:16" ht="15" customHeight="1">
      <c r="O747" s="96">
        <v>40546</v>
      </c>
      <c r="P747" s="91">
        <v>14.02</v>
      </c>
    </row>
    <row r="748" spans="15:16" ht="15" customHeight="1">
      <c r="O748" s="96">
        <v>40547</v>
      </c>
      <c r="P748" s="91">
        <v>14.21</v>
      </c>
    </row>
    <row r="749" spans="15:16" ht="15" customHeight="1">
      <c r="O749" s="96">
        <v>40548</v>
      </c>
      <c r="P749" s="91">
        <v>14.31</v>
      </c>
    </row>
    <row r="750" spans="15:16" ht="15" customHeight="1">
      <c r="O750" s="96">
        <v>40549</v>
      </c>
      <c r="P750" s="91">
        <v>14.47</v>
      </c>
    </row>
    <row r="751" spans="15:16" ht="15" customHeight="1">
      <c r="O751" s="96">
        <v>40550</v>
      </c>
      <c r="P751" s="91">
        <v>14.41</v>
      </c>
    </row>
    <row r="752" spans="15:16" ht="15" customHeight="1">
      <c r="O752" s="96">
        <v>40553</v>
      </c>
      <c r="P752" s="91">
        <v>14.01</v>
      </c>
    </row>
    <row r="753" spans="15:16" ht="15" customHeight="1">
      <c r="O753" s="96">
        <v>40554</v>
      </c>
      <c r="P753" s="91">
        <v>14.09</v>
      </c>
    </row>
    <row r="754" spans="15:16" ht="15" customHeight="1">
      <c r="O754" s="96">
        <v>40555</v>
      </c>
      <c r="P754" s="91">
        <v>14.03</v>
      </c>
    </row>
    <row r="755" spans="15:16" ht="15" customHeight="1">
      <c r="O755" s="96">
        <v>40556</v>
      </c>
      <c r="P755" s="91">
        <v>14.06</v>
      </c>
    </row>
    <row r="756" spans="15:16" ht="15" customHeight="1">
      <c r="O756" s="96">
        <v>40557</v>
      </c>
      <c r="P756" s="91">
        <v>14.27</v>
      </c>
    </row>
    <row r="757" spans="15:16" ht="15" customHeight="1">
      <c r="O757" s="96">
        <v>40560</v>
      </c>
      <c r="P757" s="91">
        <v>14.34</v>
      </c>
    </row>
    <row r="758" spans="15:16" ht="15" customHeight="1">
      <c r="O758" s="96">
        <v>40561</v>
      </c>
      <c r="P758" s="91">
        <v>14.39</v>
      </c>
    </row>
    <row r="759" spans="15:16" ht="15" customHeight="1">
      <c r="O759" s="96">
        <v>40562</v>
      </c>
      <c r="P759" s="91">
        <v>14.16</v>
      </c>
    </row>
    <row r="760" spans="15:16" ht="15" customHeight="1">
      <c r="O760" s="96">
        <v>40563</v>
      </c>
      <c r="P760" s="91">
        <v>14.15</v>
      </c>
    </row>
    <row r="761" spans="15:16" ht="15" customHeight="1">
      <c r="O761" s="96">
        <v>40564</v>
      </c>
      <c r="P761" s="91">
        <v>14.26</v>
      </c>
    </row>
    <row r="762" spans="15:16" ht="15" customHeight="1">
      <c r="O762" s="96">
        <v>40567</v>
      </c>
      <c r="P762" s="91">
        <v>14.37</v>
      </c>
    </row>
    <row r="763" spans="15:16" ht="15" customHeight="1">
      <c r="O763" s="96">
        <v>40568</v>
      </c>
      <c r="P763" s="91">
        <v>14.68</v>
      </c>
    </row>
    <row r="764" spans="15:16" ht="15" customHeight="1">
      <c r="O764" s="96">
        <v>40569</v>
      </c>
      <c r="P764" s="91">
        <v>14.69</v>
      </c>
    </row>
    <row r="765" spans="15:16" ht="15" customHeight="1">
      <c r="O765" s="96">
        <v>40570</v>
      </c>
      <c r="P765" s="91">
        <v>14.51</v>
      </c>
    </row>
    <row r="766" spans="15:16" ht="15" customHeight="1">
      <c r="O766" s="96">
        <v>40571</v>
      </c>
      <c r="P766" s="91">
        <v>14.54</v>
      </c>
    </row>
    <row r="767" spans="15:16" ht="15" customHeight="1">
      <c r="O767" s="96">
        <v>40574</v>
      </c>
      <c r="P767" s="91">
        <v>14.76</v>
      </c>
    </row>
    <row r="768" spans="15:16" ht="15" customHeight="1">
      <c r="O768" s="96">
        <v>40575</v>
      </c>
      <c r="P768" s="91">
        <v>14.64</v>
      </c>
    </row>
    <row r="769" spans="15:16" ht="15" customHeight="1">
      <c r="O769" s="96">
        <v>40576</v>
      </c>
      <c r="P769" s="91">
        <v>14.76</v>
      </c>
    </row>
    <row r="770" spans="15:16" ht="15" customHeight="1">
      <c r="O770" s="96">
        <v>40577</v>
      </c>
      <c r="P770" s="91">
        <v>14.47</v>
      </c>
    </row>
    <row r="771" spans="15:16" ht="15" customHeight="1">
      <c r="O771" s="96">
        <v>40578</v>
      </c>
      <c r="P771" s="91">
        <v>14.49</v>
      </c>
    </row>
    <row r="772" spans="15:16" ht="15" customHeight="1">
      <c r="O772" s="96">
        <v>40581</v>
      </c>
      <c r="P772" s="91">
        <v>14.42</v>
      </c>
    </row>
    <row r="773" spans="15:16" ht="15" customHeight="1">
      <c r="O773" s="96">
        <v>40582</v>
      </c>
      <c r="P773" s="91">
        <v>14.49</v>
      </c>
    </row>
    <row r="774" spans="15:16" ht="15" customHeight="1">
      <c r="O774" s="96">
        <v>40583</v>
      </c>
      <c r="P774" s="91">
        <v>14.46</v>
      </c>
    </row>
    <row r="775" spans="15:16" ht="15" customHeight="1">
      <c r="O775" s="96">
        <v>40584</v>
      </c>
      <c r="P775" s="91">
        <v>14.47</v>
      </c>
    </row>
    <row r="776" spans="15:16" ht="15" customHeight="1">
      <c r="O776" s="96">
        <v>40585</v>
      </c>
      <c r="P776" s="91">
        <v>14.67</v>
      </c>
    </row>
    <row r="777" spans="15:16" ht="15" customHeight="1">
      <c r="O777" s="96">
        <v>40588</v>
      </c>
      <c r="P777" s="91">
        <v>14.67</v>
      </c>
    </row>
    <row r="778" spans="15:16" ht="15" customHeight="1">
      <c r="O778" s="96">
        <v>40589</v>
      </c>
      <c r="P778" s="91">
        <v>14.57</v>
      </c>
    </row>
    <row r="779" spans="15:16" ht="15" customHeight="1">
      <c r="O779" s="96">
        <v>40590</v>
      </c>
      <c r="P779" s="91">
        <v>14.46</v>
      </c>
    </row>
    <row r="780" spans="15:16" ht="15" customHeight="1">
      <c r="O780" s="96">
        <v>40591</v>
      </c>
      <c r="P780" s="91">
        <v>14.59</v>
      </c>
    </row>
    <row r="781" spans="15:16" ht="15" customHeight="1">
      <c r="O781" s="96">
        <v>40592</v>
      </c>
      <c r="P781" s="91">
        <v>14.63</v>
      </c>
    </row>
    <row r="782" spans="15:16" ht="15" customHeight="1">
      <c r="O782" s="96">
        <v>40595</v>
      </c>
      <c r="P782" s="91">
        <v>15.04</v>
      </c>
    </row>
    <row r="783" spans="15:16" ht="15" customHeight="1">
      <c r="O783" s="96">
        <v>40596</v>
      </c>
      <c r="P783" s="91">
        <v>15.02</v>
      </c>
    </row>
    <row r="784" spans="15:16" ht="15" customHeight="1">
      <c r="O784" s="96">
        <v>40597</v>
      </c>
      <c r="P784" s="91">
        <v>14.96</v>
      </c>
    </row>
    <row r="785" spans="15:16" ht="15" customHeight="1">
      <c r="O785" s="96">
        <v>40598</v>
      </c>
      <c r="P785" s="91">
        <v>15.05</v>
      </c>
    </row>
    <row r="786" spans="15:16" ht="15" customHeight="1">
      <c r="O786" s="96">
        <v>40599</v>
      </c>
      <c r="P786" s="91">
        <v>15.21</v>
      </c>
    </row>
    <row r="787" spans="15:16" ht="15" customHeight="1">
      <c r="O787" s="96">
        <v>40602</v>
      </c>
      <c r="P787" s="91">
        <v>15.3</v>
      </c>
    </row>
    <row r="788" spans="15:16" ht="15" customHeight="1">
      <c r="O788" s="96">
        <v>40603</v>
      </c>
      <c r="P788" s="91">
        <v>15.28</v>
      </c>
    </row>
    <row r="789" spans="15:16" ht="15" customHeight="1">
      <c r="O789" s="96">
        <v>40604</v>
      </c>
      <c r="P789" s="91">
        <v>15.2</v>
      </c>
    </row>
    <row r="790" spans="15:16" ht="15" customHeight="1">
      <c r="O790" s="96">
        <v>40605</v>
      </c>
      <c r="P790" s="91">
        <v>15.17</v>
      </c>
    </row>
    <row r="791" spans="15:16" ht="15" customHeight="1">
      <c r="O791" s="96">
        <v>40606</v>
      </c>
      <c r="P791" s="91">
        <v>15.5</v>
      </c>
    </row>
    <row r="792" spans="15:16" ht="15" customHeight="1">
      <c r="O792" s="96">
        <v>40609</v>
      </c>
      <c r="P792" s="91">
        <v>15.39</v>
      </c>
    </row>
    <row r="793" spans="15:16" ht="15" customHeight="1">
      <c r="O793" s="96">
        <v>40610</v>
      </c>
      <c r="P793" s="91">
        <v>15.31</v>
      </c>
    </row>
    <row r="794" spans="15:16" ht="15" customHeight="1">
      <c r="O794" s="96">
        <v>40611</v>
      </c>
      <c r="P794" s="91">
        <v>15.36</v>
      </c>
    </row>
    <row r="795" spans="15:16" ht="15" customHeight="1">
      <c r="O795" s="96">
        <v>40612</v>
      </c>
      <c r="P795" s="91">
        <v>15.3</v>
      </c>
    </row>
    <row r="796" spans="15:16" ht="15" customHeight="1">
      <c r="O796" s="96">
        <v>40613</v>
      </c>
      <c r="P796" s="91">
        <v>15.3</v>
      </c>
    </row>
    <row r="797" spans="15:16" ht="15" customHeight="1">
      <c r="O797" s="96">
        <v>40616</v>
      </c>
      <c r="P797" s="91">
        <v>16.02</v>
      </c>
    </row>
    <row r="798" spans="15:16" ht="15" customHeight="1">
      <c r="O798" s="96">
        <v>40617</v>
      </c>
      <c r="P798" s="91">
        <v>16.670000000000002</v>
      </c>
    </row>
    <row r="799" spans="15:16" ht="15" customHeight="1">
      <c r="O799" s="96">
        <v>40618</v>
      </c>
      <c r="P799" s="91">
        <v>16.71</v>
      </c>
    </row>
    <row r="800" spans="15:16" ht="15" customHeight="1">
      <c r="O800" s="96">
        <v>40619</v>
      </c>
      <c r="P800" s="91">
        <v>16.28</v>
      </c>
    </row>
    <row r="801" spans="15:16" ht="15" customHeight="1">
      <c r="O801" s="96">
        <v>40620</v>
      </c>
      <c r="P801" s="91">
        <v>16.760000000000002</v>
      </c>
    </row>
    <row r="802" spans="15:16" ht="15" customHeight="1">
      <c r="O802" s="96">
        <v>40623</v>
      </c>
      <c r="P802" s="91">
        <v>16.350000000000001</v>
      </c>
    </row>
    <row r="803" spans="15:16" ht="15" customHeight="1">
      <c r="O803" s="96">
        <v>40624</v>
      </c>
      <c r="P803" s="91">
        <v>16.420000000000002</v>
      </c>
    </row>
    <row r="804" spans="15:16" ht="15" customHeight="1">
      <c r="O804" s="96">
        <v>40625</v>
      </c>
      <c r="P804" s="91">
        <v>16.420000000000002</v>
      </c>
    </row>
    <row r="805" spans="15:16" ht="15" customHeight="1">
      <c r="O805" s="96">
        <v>40626</v>
      </c>
      <c r="P805" s="91">
        <v>16.059999999999999</v>
      </c>
    </row>
    <row r="806" spans="15:16" ht="15" customHeight="1">
      <c r="O806" s="96">
        <v>40627</v>
      </c>
      <c r="P806" s="91">
        <v>16.329999999999998</v>
      </c>
    </row>
    <row r="807" spans="15:16" ht="15" customHeight="1">
      <c r="O807" s="96">
        <v>40630</v>
      </c>
      <c r="P807" s="91">
        <v>16.79</v>
      </c>
    </row>
    <row r="808" spans="15:16" ht="15" customHeight="1">
      <c r="O808" s="96">
        <v>40631</v>
      </c>
      <c r="P808" s="91">
        <v>16.79</v>
      </c>
    </row>
    <row r="809" spans="15:16" ht="15" customHeight="1">
      <c r="O809" s="96">
        <v>40632</v>
      </c>
      <c r="P809" s="91">
        <v>16.79</v>
      </c>
    </row>
    <row r="810" spans="15:16" ht="15" customHeight="1">
      <c r="O810" s="96">
        <v>40633</v>
      </c>
      <c r="P810" s="91">
        <v>16.79</v>
      </c>
    </row>
    <row r="811" spans="15:16" ht="15" customHeight="1">
      <c r="O811" s="96">
        <v>40634</v>
      </c>
      <c r="P811" s="91">
        <v>16.79</v>
      </c>
    </row>
    <row r="812" spans="15:16" ht="15" customHeight="1">
      <c r="O812" s="96">
        <v>40637</v>
      </c>
      <c r="P812" s="91">
        <v>16.79</v>
      </c>
    </row>
    <row r="813" spans="15:16" ht="15" customHeight="1">
      <c r="O813" s="96">
        <v>40638</v>
      </c>
      <c r="P813" s="91">
        <v>16.79</v>
      </c>
    </row>
    <row r="814" spans="15:16" ht="15" customHeight="1">
      <c r="O814" s="96">
        <v>40639</v>
      </c>
      <c r="P814" s="91">
        <v>16.79</v>
      </c>
    </row>
    <row r="815" spans="15:16" ht="15" customHeight="1">
      <c r="O815" s="96">
        <v>40640</v>
      </c>
      <c r="P815" s="91">
        <v>16.79</v>
      </c>
    </row>
    <row r="816" spans="15:16" ht="15" customHeight="1">
      <c r="O816" s="96">
        <v>40641</v>
      </c>
      <c r="P816" s="91">
        <v>16.79</v>
      </c>
    </row>
    <row r="817" spans="15:16" ht="15" customHeight="1">
      <c r="O817" s="96">
        <v>40644</v>
      </c>
      <c r="P817" s="91">
        <v>16.79</v>
      </c>
    </row>
    <row r="818" spans="15:16" ht="15" customHeight="1">
      <c r="O818" s="96">
        <v>40645</v>
      </c>
      <c r="P818" s="91">
        <v>16.79</v>
      </c>
    </row>
    <row r="819" spans="15:16" ht="15" customHeight="1">
      <c r="O819" s="96">
        <v>40646</v>
      </c>
      <c r="P819" s="91">
        <v>16.79</v>
      </c>
    </row>
    <row r="820" spans="15:16" ht="15" customHeight="1">
      <c r="O820" s="96">
        <v>40647</v>
      </c>
      <c r="P820" s="91">
        <v>16.79</v>
      </c>
    </row>
    <row r="821" spans="15:16" ht="15" customHeight="1">
      <c r="O821" s="96">
        <v>40648</v>
      </c>
      <c r="P821" s="91">
        <v>16.79</v>
      </c>
    </row>
    <row r="822" spans="15:16" ht="15" customHeight="1">
      <c r="O822" s="96">
        <v>40651</v>
      </c>
      <c r="P822" s="91">
        <v>16.79</v>
      </c>
    </row>
    <row r="823" spans="15:16" ht="15" customHeight="1">
      <c r="O823" s="96">
        <v>40652</v>
      </c>
      <c r="P823" s="91">
        <v>16.79</v>
      </c>
    </row>
    <row r="824" spans="15:16" ht="15" customHeight="1">
      <c r="O824" s="96">
        <v>40653</v>
      </c>
      <c r="P824" s="91">
        <v>16.79</v>
      </c>
    </row>
    <row r="825" spans="15:16" ht="15" customHeight="1">
      <c r="O825" s="96">
        <v>40654</v>
      </c>
      <c r="P825" s="91">
        <v>16.79</v>
      </c>
    </row>
    <row r="826" spans="15:16" ht="15" customHeight="1">
      <c r="O826" s="96">
        <v>40655</v>
      </c>
      <c r="P826" s="91">
        <v>16.79</v>
      </c>
    </row>
    <row r="827" spans="15:16" ht="15" customHeight="1">
      <c r="O827" s="96">
        <v>40658</v>
      </c>
      <c r="P827" s="91">
        <v>16.79</v>
      </c>
    </row>
    <row r="828" spans="15:16" ht="15" customHeight="1">
      <c r="O828" s="96">
        <v>40659</v>
      </c>
      <c r="P828" s="91">
        <v>16.79</v>
      </c>
    </row>
    <row r="829" spans="15:16" ht="15" customHeight="1">
      <c r="O829" s="96">
        <v>40660</v>
      </c>
      <c r="P829" s="91">
        <v>16.79</v>
      </c>
    </row>
    <row r="830" spans="15:16" ht="15" customHeight="1">
      <c r="O830" s="96">
        <v>40661</v>
      </c>
      <c r="P830" s="91">
        <v>16.79</v>
      </c>
    </row>
    <row r="831" spans="15:16" ht="15" customHeight="1">
      <c r="O831" s="96">
        <v>40662</v>
      </c>
      <c r="P831" s="91">
        <v>16.79</v>
      </c>
    </row>
    <row r="832" spans="15:16" ht="15" customHeight="1">
      <c r="O832" s="96">
        <v>40665</v>
      </c>
      <c r="P832" s="91">
        <v>17.03</v>
      </c>
    </row>
    <row r="833" spans="15:16" ht="15" customHeight="1">
      <c r="O833" s="96">
        <v>40666</v>
      </c>
      <c r="P833" s="91">
        <v>16.809999999999999</v>
      </c>
    </row>
    <row r="834" spans="15:16" ht="15" customHeight="1">
      <c r="O834" s="96">
        <v>40667</v>
      </c>
      <c r="P834" s="91">
        <v>16.7</v>
      </c>
    </row>
    <row r="835" spans="15:16" ht="15" customHeight="1">
      <c r="O835" s="96">
        <v>40668</v>
      </c>
      <c r="P835" s="91">
        <v>16.579999999999998</v>
      </c>
    </row>
    <row r="836" spans="15:16" ht="15" customHeight="1">
      <c r="O836" s="96">
        <v>40669</v>
      </c>
      <c r="P836" s="91">
        <v>16.66</v>
      </c>
    </row>
    <row r="837" spans="15:16" ht="15" customHeight="1">
      <c r="O837" s="96">
        <v>40672</v>
      </c>
      <c r="P837" s="91">
        <v>16.63</v>
      </c>
    </row>
    <row r="838" spans="15:16" ht="15" customHeight="1">
      <c r="O838" s="96">
        <v>40673</v>
      </c>
      <c r="P838" s="91">
        <v>16.559999999999999</v>
      </c>
    </row>
    <row r="839" spans="15:16" ht="15" customHeight="1">
      <c r="O839" s="96">
        <v>40674</v>
      </c>
      <c r="P839" s="91">
        <v>16.440000000000001</v>
      </c>
    </row>
    <row r="840" spans="15:16" ht="15" customHeight="1">
      <c r="O840" s="96">
        <v>40675</v>
      </c>
      <c r="P840" s="91">
        <v>16.52</v>
      </c>
    </row>
    <row r="841" spans="15:16" ht="15" customHeight="1">
      <c r="O841" s="96">
        <v>40676</v>
      </c>
      <c r="P841" s="91">
        <v>16.38</v>
      </c>
    </row>
    <row r="842" spans="15:16" ht="15" customHeight="1">
      <c r="O842" s="96">
        <v>40679</v>
      </c>
      <c r="P842" s="91">
        <v>16.55</v>
      </c>
    </row>
    <row r="843" spans="15:16" ht="15" customHeight="1">
      <c r="O843" s="96">
        <v>40680</v>
      </c>
      <c r="P843" s="91">
        <v>16.3</v>
      </c>
    </row>
    <row r="844" spans="15:16" ht="15" customHeight="1">
      <c r="O844" s="96">
        <v>40681</v>
      </c>
      <c r="P844" s="91">
        <v>16.25</v>
      </c>
    </row>
    <row r="845" spans="15:16" ht="15" customHeight="1">
      <c r="O845" s="96">
        <v>40682</v>
      </c>
      <c r="P845" s="91">
        <v>16.170000000000002</v>
      </c>
    </row>
    <row r="846" spans="15:16" ht="15" customHeight="1">
      <c r="O846" s="96">
        <v>40683</v>
      </c>
      <c r="P846" s="91">
        <v>16.07</v>
      </c>
    </row>
    <row r="847" spans="15:16" ht="15" customHeight="1">
      <c r="O847" s="96">
        <v>40686</v>
      </c>
      <c r="P847" s="91">
        <v>15.85</v>
      </c>
    </row>
    <row r="848" spans="15:16" ht="15" customHeight="1">
      <c r="O848" s="96">
        <v>40687</v>
      </c>
      <c r="P848" s="91">
        <v>16.05</v>
      </c>
    </row>
    <row r="849" spans="15:16" ht="15" customHeight="1">
      <c r="O849" s="96">
        <v>40688</v>
      </c>
      <c r="P849" s="91">
        <v>16.05</v>
      </c>
    </row>
    <row r="850" spans="15:16" ht="15" customHeight="1">
      <c r="O850" s="96">
        <v>40689</v>
      </c>
      <c r="P850" s="91">
        <v>16.05</v>
      </c>
    </row>
    <row r="851" spans="15:16" ht="15" customHeight="1">
      <c r="O851" s="96">
        <v>40690</v>
      </c>
      <c r="P851" s="91">
        <v>16.600000000000001</v>
      </c>
    </row>
    <row r="852" spans="15:16" ht="15" customHeight="1">
      <c r="O852" s="96">
        <v>40693</v>
      </c>
      <c r="P852" s="91">
        <v>16.600000000000001</v>
      </c>
    </row>
    <row r="853" spans="15:16" ht="15" customHeight="1">
      <c r="O853" s="96">
        <v>40694</v>
      </c>
      <c r="P853" s="91">
        <v>16.690000000000001</v>
      </c>
    </row>
    <row r="854" spans="15:16" ht="15" customHeight="1">
      <c r="O854" s="96">
        <v>40695</v>
      </c>
      <c r="P854" s="91">
        <v>16.54</v>
      </c>
    </row>
    <row r="855" spans="15:16" ht="15" customHeight="1">
      <c r="O855" s="96">
        <v>40696</v>
      </c>
      <c r="P855" s="91">
        <v>16.489999999999998</v>
      </c>
    </row>
    <row r="856" spans="15:16" ht="15" customHeight="1">
      <c r="O856" s="96">
        <v>40697</v>
      </c>
      <c r="P856" s="91">
        <v>16.57</v>
      </c>
    </row>
    <row r="857" spans="15:16" ht="15" customHeight="1">
      <c r="O857" s="96">
        <v>40700</v>
      </c>
      <c r="P857" s="91">
        <v>16.43</v>
      </c>
    </row>
    <row r="858" spans="15:16" ht="15" customHeight="1">
      <c r="O858" s="96">
        <v>40701</v>
      </c>
      <c r="P858" s="91">
        <v>16.39</v>
      </c>
    </row>
    <row r="859" spans="15:16" ht="15" customHeight="1">
      <c r="O859" s="96">
        <v>40702</v>
      </c>
      <c r="P859" s="91">
        <v>16.25</v>
      </c>
    </row>
    <row r="860" spans="15:16" ht="15" customHeight="1">
      <c r="O860" s="96">
        <v>40703</v>
      </c>
      <c r="P860" s="91">
        <v>16.420000000000002</v>
      </c>
    </row>
    <row r="861" spans="15:16" ht="15" customHeight="1">
      <c r="O861" s="96">
        <v>40704</v>
      </c>
      <c r="P861" s="91">
        <v>16.41</v>
      </c>
    </row>
    <row r="862" spans="15:16" ht="15" customHeight="1">
      <c r="O862" s="96">
        <v>40707</v>
      </c>
      <c r="P862" s="91">
        <v>16.440000000000001</v>
      </c>
    </row>
    <row r="863" spans="15:16" ht="15" customHeight="1">
      <c r="O863" s="96">
        <v>40708</v>
      </c>
      <c r="P863" s="91">
        <v>16.25</v>
      </c>
    </row>
    <row r="864" spans="15:16" ht="15" customHeight="1">
      <c r="O864" s="96">
        <v>40709</v>
      </c>
      <c r="P864" s="91">
        <v>16.010000000000002</v>
      </c>
    </row>
    <row r="865" spans="15:16" ht="15" customHeight="1">
      <c r="O865" s="96">
        <v>40710</v>
      </c>
      <c r="P865" s="91">
        <v>15.86</v>
      </c>
    </row>
    <row r="866" spans="15:16" ht="15" customHeight="1">
      <c r="O866" s="96">
        <v>40711</v>
      </c>
      <c r="P866" s="91">
        <v>15.44</v>
      </c>
    </row>
    <row r="867" spans="15:16" ht="15" customHeight="1">
      <c r="O867" s="96">
        <v>40714</v>
      </c>
      <c r="P867" s="91">
        <v>15.05</v>
      </c>
    </row>
    <row r="868" spans="15:16" ht="15" customHeight="1">
      <c r="O868" s="96">
        <v>40715</v>
      </c>
      <c r="P868" s="91">
        <v>14.58</v>
      </c>
    </row>
    <row r="869" spans="15:16" ht="15" customHeight="1">
      <c r="O869" s="96">
        <v>40716</v>
      </c>
      <c r="P869" s="91">
        <v>14.57</v>
      </c>
    </row>
    <row r="870" spans="15:16" ht="15" customHeight="1">
      <c r="O870" s="96">
        <v>40717</v>
      </c>
      <c r="P870" s="91">
        <v>13.17</v>
      </c>
    </row>
    <row r="871" spans="15:16" ht="15" customHeight="1">
      <c r="O871" s="96">
        <v>40718</v>
      </c>
      <c r="P871" s="91">
        <v>12.1</v>
      </c>
    </row>
    <row r="872" spans="15:16" ht="15" customHeight="1">
      <c r="O872" s="96">
        <v>40721</v>
      </c>
      <c r="P872" s="91">
        <v>12.78</v>
      </c>
    </row>
    <row r="873" spans="15:16" ht="15" customHeight="1">
      <c r="O873" s="96">
        <v>40722</v>
      </c>
      <c r="P873" s="91">
        <v>13.32</v>
      </c>
    </row>
    <row r="874" spans="15:16" ht="15" customHeight="1">
      <c r="O874" s="96">
        <v>40723</v>
      </c>
      <c r="P874" s="91">
        <v>12.83</v>
      </c>
    </row>
    <row r="875" spans="15:16" ht="15" customHeight="1">
      <c r="O875" s="96">
        <v>40724</v>
      </c>
      <c r="P875" s="91">
        <v>13.36</v>
      </c>
    </row>
    <row r="876" spans="15:16" ht="15" customHeight="1">
      <c r="O876" s="96">
        <v>40725</v>
      </c>
      <c r="P876" s="91">
        <v>13.17</v>
      </c>
    </row>
    <row r="877" spans="15:16" ht="15" customHeight="1">
      <c r="O877" s="96">
        <v>40728</v>
      </c>
      <c r="P877" s="91">
        <v>13.3</v>
      </c>
    </row>
    <row r="878" spans="15:16" ht="15" customHeight="1">
      <c r="O878" s="96">
        <v>40729</v>
      </c>
      <c r="P878" s="91">
        <v>13.41</v>
      </c>
    </row>
    <row r="879" spans="15:16" ht="15" customHeight="1">
      <c r="O879" s="96">
        <v>40730</v>
      </c>
      <c r="P879" s="91">
        <v>13.04</v>
      </c>
    </row>
    <row r="880" spans="15:16" ht="15" customHeight="1">
      <c r="O880" s="96">
        <v>40731</v>
      </c>
      <c r="P880" s="91">
        <v>12.89</v>
      </c>
    </row>
    <row r="881" spans="15:16" ht="15" customHeight="1">
      <c r="O881" s="96">
        <v>40732</v>
      </c>
      <c r="P881" s="91">
        <v>12.58</v>
      </c>
    </row>
    <row r="882" spans="15:16" ht="15" customHeight="1">
      <c r="O882" s="96">
        <v>40735</v>
      </c>
      <c r="P882" s="91">
        <v>11.97</v>
      </c>
    </row>
    <row r="883" spans="15:16" ht="15" customHeight="1">
      <c r="O883" s="96">
        <v>40736</v>
      </c>
      <c r="P883" s="91">
        <v>12.28</v>
      </c>
    </row>
    <row r="884" spans="15:16" ht="15" customHeight="1">
      <c r="O884" s="96">
        <v>40737</v>
      </c>
      <c r="P884" s="91">
        <v>11.87</v>
      </c>
    </row>
    <row r="885" spans="15:16" ht="15" customHeight="1">
      <c r="O885" s="96">
        <v>40738</v>
      </c>
      <c r="P885" s="91">
        <v>12.18</v>
      </c>
    </row>
    <row r="886" spans="15:16" ht="15" customHeight="1">
      <c r="O886" s="96">
        <v>40739</v>
      </c>
      <c r="P886" s="91">
        <v>12.29</v>
      </c>
    </row>
    <row r="887" spans="15:16" ht="15" customHeight="1">
      <c r="O887" s="96">
        <v>40742</v>
      </c>
      <c r="P887" s="91">
        <v>12.12</v>
      </c>
    </row>
    <row r="888" spans="15:16" ht="15" customHeight="1">
      <c r="O888" s="96">
        <v>40743</v>
      </c>
      <c r="P888" s="91">
        <v>12.27</v>
      </c>
    </row>
    <row r="889" spans="15:16" ht="15" customHeight="1">
      <c r="O889" s="96">
        <v>40744</v>
      </c>
      <c r="P889" s="91">
        <v>12.68</v>
      </c>
    </row>
    <row r="890" spans="15:16" ht="15" customHeight="1">
      <c r="O890" s="96">
        <v>40745</v>
      </c>
      <c r="P890" s="91">
        <v>12.98</v>
      </c>
    </row>
    <row r="891" spans="15:16" ht="15" customHeight="1">
      <c r="O891" s="96">
        <v>40746</v>
      </c>
      <c r="P891" s="91">
        <v>12.86</v>
      </c>
    </row>
    <row r="892" spans="15:16" ht="15" customHeight="1">
      <c r="O892" s="96">
        <v>40749</v>
      </c>
      <c r="P892" s="91">
        <v>12.81</v>
      </c>
    </row>
    <row r="893" spans="15:16" ht="15" customHeight="1">
      <c r="O893" s="96">
        <v>40750</v>
      </c>
      <c r="P893" s="91">
        <v>12.75</v>
      </c>
    </row>
    <row r="894" spans="15:16" ht="15" customHeight="1">
      <c r="O894" s="96">
        <v>40751</v>
      </c>
      <c r="P894" s="91">
        <v>12.28</v>
      </c>
    </row>
    <row r="895" spans="15:16" ht="15" customHeight="1">
      <c r="O895" s="96">
        <v>40752</v>
      </c>
      <c r="P895" s="91">
        <v>12.37</v>
      </c>
    </row>
    <row r="896" spans="15:16" ht="15" customHeight="1">
      <c r="O896" s="96">
        <v>40753</v>
      </c>
      <c r="P896" s="91">
        <v>12.11</v>
      </c>
    </row>
    <row r="897" spans="15:16" ht="15" customHeight="1">
      <c r="O897" s="96">
        <v>40756</v>
      </c>
      <c r="P897" s="91">
        <v>11.9</v>
      </c>
    </row>
    <row r="898" spans="15:16" ht="15" customHeight="1">
      <c r="O898" s="96">
        <v>40757</v>
      </c>
      <c r="P898" s="91">
        <v>11.63</v>
      </c>
    </row>
    <row r="899" spans="15:16" ht="15" customHeight="1">
      <c r="O899" s="96">
        <v>40758</v>
      </c>
      <c r="P899" s="91">
        <v>11.32</v>
      </c>
    </row>
    <row r="900" spans="15:16" ht="15" customHeight="1">
      <c r="O900" s="96">
        <v>40759</v>
      </c>
      <c r="P900" s="91">
        <v>11.18</v>
      </c>
    </row>
    <row r="901" spans="15:16" ht="15" customHeight="1">
      <c r="O901" s="96">
        <v>40760</v>
      </c>
      <c r="P901" s="91">
        <v>10.59</v>
      </c>
    </row>
    <row r="902" spans="15:16" ht="15" customHeight="1">
      <c r="O902" s="96">
        <v>40763</v>
      </c>
      <c r="P902" s="91">
        <v>10.63</v>
      </c>
    </row>
    <row r="903" spans="15:16" ht="15" customHeight="1">
      <c r="O903" s="96">
        <v>40764</v>
      </c>
      <c r="P903" s="91">
        <v>11.32</v>
      </c>
    </row>
    <row r="904" spans="15:16" ht="15" customHeight="1">
      <c r="O904" s="96">
        <v>40765</v>
      </c>
      <c r="P904" s="91">
        <v>11.49</v>
      </c>
    </row>
    <row r="905" spans="15:16" ht="15" customHeight="1">
      <c r="O905" s="96">
        <v>40766</v>
      </c>
      <c r="P905" s="91">
        <v>12.15</v>
      </c>
    </row>
    <row r="906" spans="15:16" ht="15" customHeight="1">
      <c r="O906" s="96">
        <v>40767</v>
      </c>
      <c r="P906" s="91">
        <v>12.35</v>
      </c>
    </row>
    <row r="907" spans="15:16" ht="15" customHeight="1">
      <c r="O907" s="96">
        <v>40770</v>
      </c>
      <c r="P907" s="91">
        <v>12.36</v>
      </c>
    </row>
    <row r="908" spans="15:16" ht="15" customHeight="1">
      <c r="O908" s="96">
        <v>40771</v>
      </c>
      <c r="P908" s="91">
        <v>12.27</v>
      </c>
    </row>
    <row r="909" spans="15:16" ht="15" customHeight="1">
      <c r="O909" s="96">
        <v>40772</v>
      </c>
      <c r="P909" s="91">
        <v>12.69</v>
      </c>
    </row>
    <row r="910" spans="15:16" ht="15" customHeight="1">
      <c r="O910" s="96">
        <v>40773</v>
      </c>
      <c r="P910" s="91">
        <v>12.23</v>
      </c>
    </row>
    <row r="911" spans="15:16" ht="15" customHeight="1">
      <c r="O911" s="96">
        <v>40774</v>
      </c>
      <c r="P911" s="91">
        <v>12.38</v>
      </c>
    </row>
    <row r="912" spans="15:16" ht="15" customHeight="1">
      <c r="O912" s="96">
        <v>40777</v>
      </c>
      <c r="P912" s="91">
        <v>12.45</v>
      </c>
    </row>
    <row r="913" spans="15:16" ht="15" customHeight="1">
      <c r="O913" s="96">
        <v>40778</v>
      </c>
      <c r="P913" s="91">
        <v>12.8</v>
      </c>
    </row>
    <row r="914" spans="15:16" ht="15" customHeight="1">
      <c r="O914" s="96">
        <v>40779</v>
      </c>
      <c r="P914" s="91">
        <v>13.05</v>
      </c>
    </row>
    <row r="915" spans="15:16" ht="15" customHeight="1">
      <c r="O915" s="96">
        <v>40780</v>
      </c>
      <c r="P915" s="91">
        <v>12.89</v>
      </c>
    </row>
    <row r="916" spans="15:16" ht="15" customHeight="1">
      <c r="O916" s="96">
        <v>40781</v>
      </c>
      <c r="P916" s="91">
        <v>13.06</v>
      </c>
    </row>
    <row r="917" spans="15:16" ht="15" customHeight="1">
      <c r="O917" s="96">
        <v>40784</v>
      </c>
      <c r="P917" s="91">
        <v>13.19</v>
      </c>
    </row>
    <row r="918" spans="15:16" ht="15" customHeight="1">
      <c r="O918" s="96">
        <v>40785</v>
      </c>
      <c r="P918" s="91">
        <v>13.38</v>
      </c>
    </row>
    <row r="919" spans="15:16" ht="15" customHeight="1">
      <c r="O919" s="96">
        <v>40786</v>
      </c>
      <c r="P919" s="91">
        <v>12.84</v>
      </c>
    </row>
    <row r="920" spans="15:16" ht="15" customHeight="1">
      <c r="O920" s="96">
        <v>40787</v>
      </c>
      <c r="P920" s="91">
        <v>12.83</v>
      </c>
    </row>
    <row r="921" spans="15:16" ht="15" customHeight="1">
      <c r="O921" s="96">
        <v>40788</v>
      </c>
      <c r="P921" s="91">
        <v>12.54</v>
      </c>
    </row>
    <row r="922" spans="15:16" ht="15" customHeight="1">
      <c r="O922" s="96">
        <v>40791</v>
      </c>
      <c r="P922" s="91">
        <v>12.33</v>
      </c>
    </row>
    <row r="923" spans="15:16" ht="15" customHeight="1">
      <c r="O923" s="96">
        <v>40792</v>
      </c>
      <c r="P923" s="91">
        <v>12.13</v>
      </c>
    </row>
    <row r="924" spans="15:16" ht="15" customHeight="1">
      <c r="O924" s="96">
        <v>40793</v>
      </c>
      <c r="P924" s="91">
        <v>12.38</v>
      </c>
    </row>
    <row r="925" spans="15:16" ht="15" customHeight="1">
      <c r="O925" s="96">
        <v>40794</v>
      </c>
      <c r="P925" s="91">
        <v>12.19</v>
      </c>
    </row>
    <row r="926" spans="15:16" ht="15" customHeight="1">
      <c r="O926" s="96">
        <v>40795</v>
      </c>
      <c r="P926" s="91">
        <v>11.82</v>
      </c>
    </row>
    <row r="927" spans="15:16" ht="15" customHeight="1">
      <c r="O927" s="96">
        <v>40798</v>
      </c>
      <c r="P927" s="91">
        <v>11.84</v>
      </c>
    </row>
    <row r="928" spans="15:16" ht="15" customHeight="1">
      <c r="O928" s="96">
        <v>40799</v>
      </c>
      <c r="P928" s="91">
        <v>11.97</v>
      </c>
    </row>
    <row r="929" spans="15:16" ht="15" customHeight="1">
      <c r="O929" s="96">
        <v>40800</v>
      </c>
      <c r="P929" s="91">
        <v>12.17</v>
      </c>
    </row>
    <row r="930" spans="15:16" ht="15" customHeight="1">
      <c r="O930" s="96">
        <v>40801</v>
      </c>
      <c r="P930" s="91">
        <v>12.32</v>
      </c>
    </row>
    <row r="931" spans="15:16" ht="15" customHeight="1">
      <c r="O931" s="96">
        <v>40802</v>
      </c>
      <c r="P931" s="91">
        <v>12.09</v>
      </c>
    </row>
    <row r="932" spans="15:16" ht="15" customHeight="1">
      <c r="O932" s="96">
        <v>40805</v>
      </c>
      <c r="P932" s="91">
        <v>11.76</v>
      </c>
    </row>
    <row r="933" spans="15:16" ht="15" customHeight="1">
      <c r="O933" s="96">
        <v>40806</v>
      </c>
      <c r="P933" s="91">
        <v>11.85</v>
      </c>
    </row>
    <row r="934" spans="15:16" ht="15" customHeight="1">
      <c r="O934" s="96">
        <v>40807</v>
      </c>
      <c r="P934" s="91">
        <v>11.75</v>
      </c>
    </row>
    <row r="935" spans="15:16" ht="15" customHeight="1">
      <c r="O935" s="96">
        <v>40808</v>
      </c>
      <c r="P935" s="91">
        <v>11.28</v>
      </c>
    </row>
    <row r="936" spans="15:16" ht="15" customHeight="1">
      <c r="O936" s="96">
        <v>40809</v>
      </c>
      <c r="P936" s="91">
        <v>11.3</v>
      </c>
    </row>
    <row r="937" spans="15:16" ht="15" customHeight="1">
      <c r="O937" s="96">
        <v>40812</v>
      </c>
      <c r="P937" s="91">
        <v>10.83</v>
      </c>
    </row>
    <row r="938" spans="15:16" ht="15" customHeight="1">
      <c r="O938" s="96">
        <v>40813</v>
      </c>
      <c r="P938" s="91">
        <v>10.74</v>
      </c>
    </row>
    <row r="939" spans="15:16" ht="15" customHeight="1">
      <c r="O939" s="96">
        <v>40814</v>
      </c>
      <c r="P939" s="91">
        <v>10.42</v>
      </c>
    </row>
    <row r="940" spans="15:16" ht="15" customHeight="1">
      <c r="O940" s="96">
        <v>40815</v>
      </c>
      <c r="P940" s="91">
        <v>10.85</v>
      </c>
    </row>
    <row r="941" spans="15:16" ht="15" customHeight="1">
      <c r="O941" s="96">
        <v>40816</v>
      </c>
      <c r="P941" s="91">
        <v>10.66</v>
      </c>
    </row>
    <row r="942" spans="15:16" ht="15" customHeight="1">
      <c r="O942" s="96">
        <v>40819</v>
      </c>
      <c r="P942" s="91">
        <v>10.130000000000001</v>
      </c>
    </row>
    <row r="943" spans="15:16" ht="15" customHeight="1">
      <c r="O943" s="96">
        <v>40820</v>
      </c>
      <c r="P943" s="91">
        <v>10.06</v>
      </c>
    </row>
    <row r="944" spans="15:16" ht="15" customHeight="1">
      <c r="O944" s="96">
        <v>40821</v>
      </c>
      <c r="P944" s="91">
        <v>10.19</v>
      </c>
    </row>
    <row r="945" spans="15:16" ht="15" customHeight="1">
      <c r="O945" s="96">
        <v>40822</v>
      </c>
      <c r="P945" s="91">
        <v>10.43</v>
      </c>
    </row>
    <row r="946" spans="15:16" ht="15" customHeight="1">
      <c r="O946" s="96">
        <v>40823</v>
      </c>
      <c r="P946" s="91">
        <v>10.43</v>
      </c>
    </row>
    <row r="947" spans="15:16" ht="15" customHeight="1">
      <c r="O947" s="96">
        <v>40826</v>
      </c>
      <c r="P947" s="91">
        <v>10.69</v>
      </c>
    </row>
    <row r="948" spans="15:16" ht="15" customHeight="1">
      <c r="O948" s="96">
        <v>40827</v>
      </c>
      <c r="P948" s="91">
        <v>10.64</v>
      </c>
    </row>
    <row r="949" spans="15:16" ht="15" customHeight="1">
      <c r="O949" s="96">
        <v>40828</v>
      </c>
      <c r="P949" s="91">
        <v>10.67</v>
      </c>
    </row>
    <row r="950" spans="15:16" ht="15" customHeight="1">
      <c r="O950" s="96">
        <v>40829</v>
      </c>
      <c r="P950" s="91">
        <v>10.27</v>
      </c>
    </row>
    <row r="951" spans="15:16" ht="15" customHeight="1">
      <c r="O951" s="96">
        <v>40830</v>
      </c>
      <c r="P951" s="91">
        <v>10.38</v>
      </c>
    </row>
    <row r="952" spans="15:16" ht="15" customHeight="1">
      <c r="O952" s="96">
        <v>40833</v>
      </c>
      <c r="P952" s="91">
        <v>10.31</v>
      </c>
    </row>
    <row r="953" spans="15:16" ht="15" customHeight="1">
      <c r="O953" s="96">
        <v>40834</v>
      </c>
      <c r="P953" s="91">
        <v>10.27</v>
      </c>
    </row>
    <row r="954" spans="15:16" ht="15" customHeight="1">
      <c r="O954" s="96">
        <v>40835</v>
      </c>
      <c r="P954" s="91">
        <v>9.99</v>
      </c>
    </row>
    <row r="955" spans="15:16" ht="15" customHeight="1">
      <c r="O955" s="96">
        <v>40836</v>
      </c>
      <c r="P955" s="91">
        <v>10.16</v>
      </c>
    </row>
    <row r="956" spans="15:16" ht="15" customHeight="1">
      <c r="O956" s="96">
        <v>40837</v>
      </c>
      <c r="P956" s="91">
        <v>10.33</v>
      </c>
    </row>
    <row r="957" spans="15:16" ht="15" customHeight="1">
      <c r="O957" s="96">
        <v>40840</v>
      </c>
      <c r="P957" s="91">
        <v>10.52</v>
      </c>
    </row>
    <row r="958" spans="15:16" ht="15" customHeight="1">
      <c r="O958" s="96">
        <v>40841</v>
      </c>
      <c r="P958" s="91">
        <v>10.39</v>
      </c>
    </row>
    <row r="959" spans="15:16" ht="15" customHeight="1">
      <c r="O959" s="96">
        <v>40842</v>
      </c>
      <c r="P959" s="91">
        <v>10.1</v>
      </c>
    </row>
    <row r="960" spans="15:16" ht="15" customHeight="1">
      <c r="O960" s="96">
        <v>40843</v>
      </c>
      <c r="P960" s="91">
        <v>10.4</v>
      </c>
    </row>
    <row r="961" spans="15:16" ht="15" customHeight="1">
      <c r="O961" s="96">
        <v>40844</v>
      </c>
      <c r="P961" s="91">
        <v>10.39</v>
      </c>
    </row>
    <row r="962" spans="15:16" ht="15" customHeight="1">
      <c r="O962" s="96">
        <v>40847</v>
      </c>
      <c r="P962" s="91">
        <v>10.14</v>
      </c>
    </row>
    <row r="963" spans="15:16" ht="15" customHeight="1">
      <c r="O963" s="96">
        <v>40848</v>
      </c>
      <c r="P963" s="91">
        <v>9.8699999999999992</v>
      </c>
    </row>
    <row r="964" spans="15:16" ht="15" customHeight="1">
      <c r="O964" s="96">
        <v>40849</v>
      </c>
      <c r="P964" s="91">
        <v>9.49</v>
      </c>
    </row>
    <row r="965" spans="15:16" ht="15" customHeight="1">
      <c r="O965" s="96">
        <v>40850</v>
      </c>
      <c r="P965" s="91">
        <v>9.69</v>
      </c>
    </row>
    <row r="966" spans="15:16" ht="15" customHeight="1">
      <c r="O966" s="96">
        <v>40851</v>
      </c>
      <c r="P966" s="91">
        <v>9.42</v>
      </c>
    </row>
    <row r="967" spans="15:16" ht="15" customHeight="1">
      <c r="O967" s="96">
        <v>40854</v>
      </c>
      <c r="P967" s="91">
        <v>9.9499999999999993</v>
      </c>
    </row>
    <row r="968" spans="15:16" ht="15" customHeight="1">
      <c r="O968" s="96">
        <v>40855</v>
      </c>
      <c r="P968" s="91">
        <v>10.1</v>
      </c>
    </row>
    <row r="969" spans="15:16" ht="15" customHeight="1">
      <c r="O969" s="96">
        <v>40856</v>
      </c>
      <c r="P969" s="91">
        <v>9.89</v>
      </c>
    </row>
    <row r="970" spans="15:16" ht="15" customHeight="1">
      <c r="O970" s="96">
        <v>40857</v>
      </c>
      <c r="P970" s="91">
        <v>9.82</v>
      </c>
    </row>
    <row r="971" spans="15:16" ht="15" customHeight="1">
      <c r="O971" s="96">
        <v>40858</v>
      </c>
      <c r="P971" s="91">
        <v>10.119999999999999</v>
      </c>
    </row>
    <row r="972" spans="15:16" ht="15" customHeight="1">
      <c r="O972" s="96">
        <v>40861</v>
      </c>
      <c r="P972" s="91">
        <v>10.06</v>
      </c>
    </row>
    <row r="973" spans="15:16" ht="15" customHeight="1">
      <c r="O973" s="96">
        <v>40862</v>
      </c>
      <c r="P973" s="91">
        <v>10.029999999999999</v>
      </c>
    </row>
    <row r="974" spans="15:16" ht="15" customHeight="1">
      <c r="O974" s="96">
        <v>40863</v>
      </c>
      <c r="P974" s="91">
        <v>9.8699999999999992</v>
      </c>
    </row>
    <row r="975" spans="15:16" ht="15" customHeight="1">
      <c r="O975" s="96">
        <v>40864</v>
      </c>
      <c r="P975" s="91">
        <v>9.65</v>
      </c>
    </row>
    <row r="976" spans="15:16" ht="15" customHeight="1">
      <c r="O976" s="96">
        <v>40865</v>
      </c>
      <c r="P976" s="91">
        <v>9.35</v>
      </c>
    </row>
    <row r="977" spans="15:16" ht="15" customHeight="1">
      <c r="O977" s="96">
        <v>40868</v>
      </c>
      <c r="P977" s="91">
        <v>8.9</v>
      </c>
    </row>
    <row r="978" spans="15:16" ht="15" customHeight="1">
      <c r="O978" s="96">
        <v>40869</v>
      </c>
      <c r="P978" s="91">
        <v>9.1</v>
      </c>
    </row>
    <row r="979" spans="15:16" ht="15" customHeight="1">
      <c r="O979" s="96">
        <v>40870</v>
      </c>
      <c r="P979" s="91">
        <v>8.44</v>
      </c>
    </row>
    <row r="980" spans="15:16" ht="15" customHeight="1">
      <c r="O980" s="96">
        <v>40871</v>
      </c>
      <c r="P980" s="91">
        <v>7.89</v>
      </c>
    </row>
    <row r="981" spans="15:16" ht="15" customHeight="1">
      <c r="O981" s="96">
        <v>40872</v>
      </c>
      <c r="P981" s="91">
        <v>7.71</v>
      </c>
    </row>
    <row r="982" spans="15:16" ht="15" customHeight="1">
      <c r="O982" s="96">
        <v>40875</v>
      </c>
      <c r="P982" s="91">
        <v>7.99</v>
      </c>
    </row>
    <row r="983" spans="15:16" ht="15" customHeight="1">
      <c r="O983" s="96">
        <v>40876</v>
      </c>
      <c r="P983" s="91">
        <v>7.98</v>
      </c>
    </row>
    <row r="984" spans="15:16" ht="15" customHeight="1">
      <c r="O984" s="96">
        <v>40877</v>
      </c>
      <c r="P984" s="91">
        <v>8.35</v>
      </c>
    </row>
    <row r="985" spans="15:16" ht="15" customHeight="1">
      <c r="O985" s="96">
        <v>40878</v>
      </c>
      <c r="P985" s="91">
        <v>7.97</v>
      </c>
    </row>
    <row r="986" spans="15:16" ht="15" customHeight="1">
      <c r="O986" s="96">
        <v>40879</v>
      </c>
      <c r="P986" s="91">
        <v>7.86</v>
      </c>
    </row>
    <row r="987" spans="15:16" ht="15" customHeight="1">
      <c r="O987" s="96">
        <v>40882</v>
      </c>
      <c r="P987" s="91">
        <v>7.35</v>
      </c>
    </row>
    <row r="988" spans="15:16" ht="15" customHeight="1">
      <c r="O988" s="96">
        <v>40883</v>
      </c>
      <c r="P988" s="91">
        <v>7.36</v>
      </c>
    </row>
    <row r="989" spans="15:16" ht="15" customHeight="1">
      <c r="O989" s="96">
        <v>40884</v>
      </c>
      <c r="P989" s="91">
        <v>7.25</v>
      </c>
    </row>
    <row r="990" spans="15:16" ht="15" customHeight="1">
      <c r="O990" s="96">
        <v>40885</v>
      </c>
      <c r="P990" s="91">
        <v>7.67</v>
      </c>
    </row>
    <row r="991" spans="15:16" ht="15" customHeight="1">
      <c r="O991" s="96">
        <v>40886</v>
      </c>
      <c r="P991" s="91">
        <v>7.87</v>
      </c>
    </row>
    <row r="992" spans="15:16" ht="15" customHeight="1">
      <c r="O992" s="96">
        <v>40889</v>
      </c>
      <c r="P992" s="91">
        <v>7.56</v>
      </c>
    </row>
    <row r="993" spans="15:16" ht="15" customHeight="1">
      <c r="O993" s="96">
        <v>40890</v>
      </c>
      <c r="P993" s="91">
        <v>7.06</v>
      </c>
    </row>
    <row r="994" spans="15:16" ht="15" customHeight="1">
      <c r="O994" s="96">
        <v>40891</v>
      </c>
      <c r="P994" s="91">
        <v>6.48</v>
      </c>
    </row>
    <row r="995" spans="15:16" ht="15" customHeight="1">
      <c r="O995" s="96">
        <v>40892</v>
      </c>
      <c r="P995" s="91">
        <v>6.8</v>
      </c>
    </row>
    <row r="996" spans="15:16" ht="15" customHeight="1">
      <c r="O996" s="96">
        <v>40893</v>
      </c>
      <c r="P996" s="91">
        <v>6.79</v>
      </c>
    </row>
    <row r="997" spans="15:16" ht="15" customHeight="1">
      <c r="O997" s="96">
        <v>40896</v>
      </c>
      <c r="P997" s="91">
        <v>7.01</v>
      </c>
    </row>
    <row r="998" spans="15:16" ht="15" customHeight="1">
      <c r="O998" s="96">
        <v>40897</v>
      </c>
      <c r="P998" s="91">
        <v>8.5399999999999991</v>
      </c>
    </row>
    <row r="999" spans="15:16" ht="15" customHeight="1">
      <c r="O999" s="96">
        <v>40898</v>
      </c>
      <c r="P999" s="91">
        <v>7.98</v>
      </c>
    </row>
    <row r="1000" spans="15:16" ht="15" customHeight="1">
      <c r="O1000" s="96">
        <v>40899</v>
      </c>
      <c r="P1000" s="91">
        <v>7.71</v>
      </c>
    </row>
    <row r="1001" spans="15:16" ht="15" customHeight="1">
      <c r="O1001" s="96">
        <v>40900</v>
      </c>
      <c r="P1001" s="91">
        <v>7.85</v>
      </c>
    </row>
    <row r="1002" spans="15:16" ht="15" customHeight="1">
      <c r="O1002" s="96">
        <v>40903</v>
      </c>
      <c r="P1002" s="91">
        <v>7.85</v>
      </c>
    </row>
    <row r="1003" spans="15:16" ht="15" customHeight="1">
      <c r="O1003" s="96">
        <v>40904</v>
      </c>
      <c r="P1003" s="91">
        <v>7.85</v>
      </c>
    </row>
    <row r="1004" spans="15:16" ht="15" customHeight="1">
      <c r="O1004" s="96">
        <v>40905</v>
      </c>
      <c r="P1004" s="91">
        <v>7.42</v>
      </c>
    </row>
    <row r="1005" spans="15:16" ht="15" customHeight="1">
      <c r="O1005" s="96">
        <v>40906</v>
      </c>
      <c r="P1005" s="91">
        <v>6.91</v>
      </c>
    </row>
    <row r="1006" spans="15:16" ht="15" customHeight="1">
      <c r="O1006" s="96">
        <v>40907</v>
      </c>
      <c r="P1006" s="91">
        <v>6.97</v>
      </c>
    </row>
    <row r="1007" spans="15:16" ht="15" customHeight="1">
      <c r="O1007" s="96">
        <v>40910</v>
      </c>
      <c r="P1007" s="91">
        <v>6.97</v>
      </c>
    </row>
    <row r="1008" spans="15:16" ht="15" customHeight="1">
      <c r="O1008" s="96">
        <v>40911</v>
      </c>
      <c r="P1008" s="91">
        <v>6.3</v>
      </c>
    </row>
    <row r="1009" spans="15:16" ht="15" customHeight="1">
      <c r="O1009" s="96">
        <v>40912</v>
      </c>
      <c r="P1009" s="91">
        <v>6.28</v>
      </c>
    </row>
    <row r="1010" spans="15:16" ht="15" customHeight="1">
      <c r="O1010" s="96">
        <v>40913</v>
      </c>
      <c r="P1010" s="91">
        <v>6.43</v>
      </c>
    </row>
    <row r="1011" spans="15:16" ht="15" customHeight="1">
      <c r="O1011" s="96">
        <v>40914</v>
      </c>
      <c r="P1011" s="91">
        <v>6.32</v>
      </c>
    </row>
    <row r="1012" spans="15:16" ht="15" customHeight="1">
      <c r="O1012" s="96">
        <v>40917</v>
      </c>
      <c r="P1012" s="91">
        <v>6.52</v>
      </c>
    </row>
    <row r="1013" spans="15:16" ht="15" customHeight="1">
      <c r="O1013" s="96">
        <v>40918</v>
      </c>
      <c r="P1013" s="91">
        <v>6.85</v>
      </c>
    </row>
    <row r="1014" spans="15:16" ht="15" customHeight="1">
      <c r="O1014" s="96">
        <v>40919</v>
      </c>
      <c r="P1014" s="91">
        <v>6.76</v>
      </c>
    </row>
    <row r="1015" spans="15:16" ht="15" customHeight="1">
      <c r="O1015" s="96">
        <v>40920</v>
      </c>
      <c r="P1015" s="91">
        <v>6.93</v>
      </c>
    </row>
    <row r="1016" spans="15:16" ht="15" customHeight="1">
      <c r="O1016" s="96">
        <v>40921</v>
      </c>
      <c r="P1016" s="91">
        <v>6.74</v>
      </c>
    </row>
    <row r="1017" spans="15:16" ht="15" customHeight="1">
      <c r="O1017" s="96">
        <v>40924</v>
      </c>
      <c r="P1017" s="91">
        <v>6.48</v>
      </c>
    </row>
    <row r="1018" spans="15:16" ht="15" customHeight="1">
      <c r="O1018" s="96">
        <v>40925</v>
      </c>
      <c r="P1018" s="91">
        <v>6.49</v>
      </c>
    </row>
    <row r="1019" spans="15:16" ht="15" customHeight="1">
      <c r="O1019" s="96">
        <v>40926</v>
      </c>
      <c r="P1019" s="91">
        <v>6.62</v>
      </c>
    </row>
    <row r="1020" spans="15:16" ht="15" customHeight="1">
      <c r="O1020" s="96">
        <v>40927</v>
      </c>
      <c r="P1020" s="91">
        <v>7.08</v>
      </c>
    </row>
    <row r="1021" spans="15:16" ht="15" customHeight="1">
      <c r="O1021" s="96">
        <v>40928</v>
      </c>
      <c r="P1021" s="91">
        <v>7.04</v>
      </c>
    </row>
    <row r="1022" spans="15:16" ht="15" customHeight="1">
      <c r="O1022" s="96">
        <v>40931</v>
      </c>
      <c r="P1022" s="91">
        <v>6.88</v>
      </c>
    </row>
    <row r="1023" spans="15:16" ht="15" customHeight="1">
      <c r="O1023" s="96">
        <v>40932</v>
      </c>
      <c r="P1023" s="91">
        <v>7.28</v>
      </c>
    </row>
    <row r="1024" spans="15:16" ht="15" customHeight="1">
      <c r="O1024" s="96">
        <v>40933</v>
      </c>
      <c r="P1024" s="91">
        <v>7.35</v>
      </c>
    </row>
    <row r="1025" spans="15:16" ht="15" customHeight="1">
      <c r="O1025" s="96">
        <v>40934</v>
      </c>
      <c r="P1025" s="91">
        <v>7.5</v>
      </c>
    </row>
    <row r="1026" spans="15:16" ht="15" customHeight="1">
      <c r="O1026" s="96">
        <v>40935</v>
      </c>
      <c r="P1026" s="91">
        <v>7.98</v>
      </c>
    </row>
    <row r="1027" spans="15:16" ht="15" customHeight="1">
      <c r="O1027" s="96">
        <v>40938</v>
      </c>
      <c r="P1027" s="91">
        <v>7.57</v>
      </c>
    </row>
    <row r="1028" spans="15:16" ht="15" customHeight="1">
      <c r="O1028" s="96">
        <v>40939</v>
      </c>
      <c r="P1028" s="91">
        <v>7.84</v>
      </c>
    </row>
    <row r="1029" spans="15:16" ht="15" customHeight="1">
      <c r="O1029" s="96">
        <v>40940</v>
      </c>
      <c r="P1029" s="91">
        <v>8.27</v>
      </c>
    </row>
    <row r="1030" spans="15:16" ht="15" customHeight="1">
      <c r="O1030" s="96">
        <v>40941</v>
      </c>
      <c r="P1030" s="91">
        <v>8.5399999999999991</v>
      </c>
    </row>
    <row r="1031" spans="15:16" ht="15" customHeight="1">
      <c r="O1031" s="96">
        <v>40942</v>
      </c>
      <c r="P1031" s="91">
        <v>8.3000000000000007</v>
      </c>
    </row>
    <row r="1032" spans="15:16" ht="15" customHeight="1">
      <c r="O1032" s="96">
        <v>40945</v>
      </c>
      <c r="P1032" s="91">
        <v>8.5</v>
      </c>
    </row>
    <row r="1033" spans="15:16" ht="15" customHeight="1">
      <c r="O1033" s="96">
        <v>40946</v>
      </c>
      <c r="P1033" s="91">
        <v>8.5399999999999991</v>
      </c>
    </row>
    <row r="1034" spans="15:16" ht="15" customHeight="1">
      <c r="O1034" s="96">
        <v>40947</v>
      </c>
      <c r="P1034" s="91">
        <v>8.1300000000000008</v>
      </c>
    </row>
    <row r="1035" spans="15:16" ht="15" customHeight="1">
      <c r="O1035" s="96">
        <v>40948</v>
      </c>
      <c r="P1035" s="91">
        <v>7.8</v>
      </c>
    </row>
    <row r="1036" spans="15:16" ht="15" customHeight="1">
      <c r="O1036" s="96">
        <v>40949</v>
      </c>
      <c r="P1036" s="91">
        <v>7.73</v>
      </c>
    </row>
    <row r="1037" spans="15:16" ht="15" customHeight="1">
      <c r="O1037" s="96">
        <v>40952</v>
      </c>
      <c r="P1037" s="91">
        <v>7.47</v>
      </c>
    </row>
    <row r="1038" spans="15:16" ht="15" customHeight="1">
      <c r="O1038" s="96">
        <v>40953</v>
      </c>
      <c r="P1038" s="91">
        <v>7.91</v>
      </c>
    </row>
    <row r="1039" spans="15:16" ht="15" customHeight="1">
      <c r="O1039" s="96">
        <v>40954</v>
      </c>
      <c r="P1039" s="91">
        <v>8.16</v>
      </c>
    </row>
    <row r="1040" spans="15:16" ht="15" customHeight="1">
      <c r="O1040" s="96">
        <v>40955</v>
      </c>
      <c r="P1040" s="91">
        <v>8.7799999999999994</v>
      </c>
    </row>
    <row r="1041" spans="15:16" ht="15" customHeight="1">
      <c r="O1041" s="96">
        <v>40956</v>
      </c>
      <c r="P1041" s="91">
        <v>9.0500000000000007</v>
      </c>
    </row>
    <row r="1042" spans="15:16" ht="15" customHeight="1">
      <c r="O1042" s="96">
        <v>40959</v>
      </c>
      <c r="P1042" s="91">
        <v>8.5500000000000007</v>
      </c>
    </row>
    <row r="1043" spans="15:16" ht="15" customHeight="1">
      <c r="O1043" s="96">
        <v>40960</v>
      </c>
      <c r="P1043" s="91">
        <v>8.9700000000000006</v>
      </c>
    </row>
    <row r="1044" spans="15:16" ht="15" customHeight="1">
      <c r="O1044" s="96">
        <v>40961</v>
      </c>
      <c r="P1044" s="91">
        <v>8.94</v>
      </c>
    </row>
    <row r="1045" spans="15:16" ht="15" customHeight="1">
      <c r="O1045" s="96">
        <v>40962</v>
      </c>
      <c r="P1045" s="91">
        <v>8.6300000000000008</v>
      </c>
    </row>
    <row r="1046" spans="15:16" ht="15" customHeight="1">
      <c r="O1046" s="96">
        <v>40963</v>
      </c>
      <c r="P1046" s="91">
        <v>9.1999999999999993</v>
      </c>
    </row>
    <row r="1047" spans="15:16" ht="15" customHeight="1">
      <c r="O1047" s="96">
        <v>40966</v>
      </c>
      <c r="P1047" s="91">
        <v>9.2799999999999994</v>
      </c>
    </row>
    <row r="1048" spans="15:16" ht="15" customHeight="1">
      <c r="O1048" s="96">
        <v>40967</v>
      </c>
      <c r="P1048" s="91">
        <v>8.8000000000000007</v>
      </c>
    </row>
    <row r="1049" spans="15:16" ht="15" customHeight="1">
      <c r="O1049" s="96">
        <v>40968</v>
      </c>
      <c r="P1049" s="91">
        <v>8.34</v>
      </c>
    </row>
    <row r="1050" spans="15:16" ht="15" customHeight="1">
      <c r="O1050" s="96">
        <v>40969</v>
      </c>
      <c r="P1050" s="91">
        <v>8.67</v>
      </c>
    </row>
    <row r="1051" spans="15:16" ht="15" customHeight="1">
      <c r="O1051" s="96">
        <v>40970</v>
      </c>
      <c r="P1051" s="91">
        <v>8.85</v>
      </c>
    </row>
    <row r="1052" spans="15:16" ht="15" customHeight="1">
      <c r="O1052" s="96">
        <v>40973</v>
      </c>
      <c r="P1052" s="91">
        <v>8.64</v>
      </c>
    </row>
    <row r="1053" spans="15:16" ht="15" customHeight="1">
      <c r="O1053" s="96">
        <v>40974</v>
      </c>
      <c r="P1053" s="91">
        <v>8.36</v>
      </c>
    </row>
    <row r="1054" spans="15:16" ht="15" customHeight="1">
      <c r="O1054" s="96">
        <v>40975</v>
      </c>
      <c r="P1054" s="91">
        <v>8.42</v>
      </c>
    </row>
    <row r="1055" spans="15:16" ht="15" customHeight="1">
      <c r="O1055" s="96">
        <v>40976</v>
      </c>
      <c r="P1055" s="91">
        <v>8.27</v>
      </c>
    </row>
    <row r="1056" spans="15:16" ht="15" customHeight="1">
      <c r="O1056" s="96">
        <v>40977</v>
      </c>
      <c r="P1056" s="91">
        <v>7.9</v>
      </c>
    </row>
    <row r="1057" spans="15:16" ht="15" customHeight="1">
      <c r="O1057" s="96">
        <v>40980</v>
      </c>
      <c r="P1057" s="91">
        <v>7.66</v>
      </c>
    </row>
    <row r="1058" spans="15:16" ht="15" customHeight="1">
      <c r="O1058" s="96">
        <v>40981</v>
      </c>
      <c r="P1058" s="91">
        <v>7.64</v>
      </c>
    </row>
    <row r="1059" spans="15:16" ht="15" customHeight="1">
      <c r="O1059" s="96">
        <v>40982</v>
      </c>
      <c r="P1059" s="91">
        <v>7.96</v>
      </c>
    </row>
    <row r="1060" spans="15:16" ht="15" customHeight="1">
      <c r="O1060" s="96">
        <v>40983</v>
      </c>
      <c r="P1060" s="91">
        <v>7.84</v>
      </c>
    </row>
    <row r="1061" spans="15:16" ht="15" customHeight="1">
      <c r="O1061" s="96">
        <v>40984</v>
      </c>
      <c r="P1061" s="91">
        <v>7.62</v>
      </c>
    </row>
    <row r="1062" spans="15:16" ht="15" customHeight="1">
      <c r="O1062" s="96">
        <v>40987</v>
      </c>
      <c r="P1062" s="91">
        <v>7.64</v>
      </c>
    </row>
    <row r="1063" spans="15:16" ht="15" customHeight="1">
      <c r="O1063" s="96">
        <v>40988</v>
      </c>
      <c r="P1063" s="91">
        <v>7.03</v>
      </c>
    </row>
    <row r="1064" spans="15:16" ht="15" customHeight="1">
      <c r="O1064" s="96">
        <v>40989</v>
      </c>
      <c r="P1064" s="91">
        <v>7.27</v>
      </c>
    </row>
    <row r="1065" spans="15:16" ht="15" customHeight="1">
      <c r="O1065" s="96">
        <v>40990</v>
      </c>
      <c r="P1065" s="91">
        <v>6.72</v>
      </c>
    </row>
    <row r="1066" spans="15:16" ht="15" customHeight="1">
      <c r="O1066" s="96">
        <v>40991</v>
      </c>
      <c r="P1066" s="91">
        <v>6.88</v>
      </c>
    </row>
    <row r="1067" spans="15:16" ht="15" customHeight="1">
      <c r="O1067" s="96">
        <v>40994</v>
      </c>
      <c r="P1067" s="91">
        <v>6.85</v>
      </c>
    </row>
    <row r="1068" spans="15:16" ht="15" customHeight="1">
      <c r="O1068" s="96">
        <v>40995</v>
      </c>
      <c r="P1068" s="91">
        <v>7.12</v>
      </c>
    </row>
    <row r="1069" spans="15:16" ht="15" customHeight="1">
      <c r="O1069" s="96">
        <v>40996</v>
      </c>
      <c r="P1069" s="91">
        <v>7.04</v>
      </c>
    </row>
    <row r="1070" spans="15:16" ht="15" customHeight="1">
      <c r="O1070" s="96">
        <v>40997</v>
      </c>
      <c r="P1070" s="91">
        <v>6.71</v>
      </c>
    </row>
    <row r="1071" spans="15:16" ht="15" customHeight="1">
      <c r="O1071" s="96">
        <v>40998</v>
      </c>
      <c r="P1071" s="91">
        <v>6.98</v>
      </c>
    </row>
    <row r="1072" spans="15:16" ht="15" customHeight="1">
      <c r="O1072" s="96">
        <v>41001</v>
      </c>
      <c r="P1072" s="91">
        <v>6.22</v>
      </c>
    </row>
    <row r="1073" spans="15:16" ht="15" customHeight="1">
      <c r="O1073" s="96">
        <v>41002</v>
      </c>
      <c r="P1073" s="91">
        <v>6.36</v>
      </c>
    </row>
    <row r="1074" spans="15:16" ht="15" customHeight="1">
      <c r="O1074" s="96">
        <v>41003</v>
      </c>
      <c r="P1074" s="91">
        <v>6.09</v>
      </c>
    </row>
    <row r="1075" spans="15:16" ht="15" customHeight="1">
      <c r="O1075" s="96">
        <v>41004</v>
      </c>
      <c r="P1075" s="91">
        <v>6.69</v>
      </c>
    </row>
    <row r="1076" spans="15:16" ht="15" customHeight="1">
      <c r="O1076" s="96">
        <v>41005</v>
      </c>
      <c r="P1076" s="91">
        <v>6.69</v>
      </c>
    </row>
    <row r="1077" spans="15:16" ht="15" customHeight="1">
      <c r="O1077" s="96">
        <v>41008</v>
      </c>
      <c r="P1077" s="91">
        <v>6.69</v>
      </c>
    </row>
    <row r="1078" spans="15:16" ht="15" customHeight="1">
      <c r="O1078" s="96">
        <v>41009</v>
      </c>
      <c r="P1078" s="91">
        <v>6.79</v>
      </c>
    </row>
    <row r="1079" spans="15:16" ht="15" customHeight="1">
      <c r="O1079" s="96">
        <v>41010</v>
      </c>
      <c r="P1079" s="91">
        <v>6.93</v>
      </c>
    </row>
    <row r="1080" spans="15:16" ht="15" customHeight="1">
      <c r="O1080" s="96">
        <v>41011</v>
      </c>
      <c r="P1080" s="91">
        <v>7.07</v>
      </c>
    </row>
    <row r="1081" spans="15:16" ht="15" customHeight="1">
      <c r="O1081" s="96">
        <v>41012</v>
      </c>
      <c r="P1081" s="91">
        <v>7.13</v>
      </c>
    </row>
    <row r="1082" spans="15:16" ht="15" customHeight="1">
      <c r="O1082" s="96">
        <v>41015</v>
      </c>
      <c r="P1082" s="91">
        <v>6.81</v>
      </c>
    </row>
    <row r="1083" spans="15:16" ht="15" customHeight="1">
      <c r="O1083" s="96">
        <v>41016</v>
      </c>
      <c r="P1083" s="91">
        <v>7.07</v>
      </c>
    </row>
    <row r="1084" spans="15:16" ht="15" customHeight="1">
      <c r="O1084" s="96">
        <v>41017</v>
      </c>
      <c r="P1084" s="91">
        <v>7.22</v>
      </c>
    </row>
    <row r="1085" spans="15:16" ht="15" customHeight="1">
      <c r="O1085" s="96">
        <v>41018</v>
      </c>
      <c r="P1085" s="91">
        <v>7.35</v>
      </c>
    </row>
    <row r="1086" spans="15:16" ht="15" customHeight="1">
      <c r="O1086" s="96">
        <v>41019</v>
      </c>
      <c r="P1086" s="91">
        <v>7.34</v>
      </c>
    </row>
    <row r="1087" spans="15:16" ht="15" customHeight="1">
      <c r="O1087" s="96">
        <v>41022</v>
      </c>
      <c r="P1087" s="91">
        <v>7.09</v>
      </c>
    </row>
    <row r="1088" spans="15:16" ht="15" customHeight="1">
      <c r="O1088" s="96">
        <v>41023</v>
      </c>
      <c r="P1088" s="91">
        <v>7.09</v>
      </c>
    </row>
    <row r="1089" spans="15:16" ht="15" customHeight="1">
      <c r="O1089" s="96">
        <v>41024</v>
      </c>
      <c r="P1089" s="91">
        <v>7.05</v>
      </c>
    </row>
    <row r="1090" spans="15:16" ht="15" customHeight="1">
      <c r="O1090" s="96">
        <v>41025</v>
      </c>
      <c r="P1090" s="91">
        <v>7.24</v>
      </c>
    </row>
    <row r="1091" spans="15:16" ht="15" customHeight="1">
      <c r="O1091" s="96">
        <v>41026</v>
      </c>
      <c r="P1091" s="91">
        <v>7.26</v>
      </c>
    </row>
    <row r="1092" spans="15:16" ht="15" customHeight="1">
      <c r="O1092" s="96">
        <v>41029</v>
      </c>
      <c r="P1092" s="91">
        <v>7.5</v>
      </c>
    </row>
    <row r="1093" spans="15:16" ht="15" customHeight="1">
      <c r="O1093" s="96">
        <v>41030</v>
      </c>
      <c r="P1093" s="91">
        <v>7.49</v>
      </c>
    </row>
    <row r="1094" spans="15:16" ht="15" customHeight="1">
      <c r="O1094" s="96">
        <v>41031</v>
      </c>
      <c r="P1094" s="91">
        <v>7.12</v>
      </c>
    </row>
    <row r="1095" spans="15:16" ht="15" customHeight="1">
      <c r="O1095" s="96">
        <v>41032</v>
      </c>
      <c r="P1095" s="91">
        <v>7.06</v>
      </c>
    </row>
    <row r="1096" spans="15:16" ht="15" customHeight="1">
      <c r="O1096" s="96">
        <v>41033</v>
      </c>
      <c r="P1096" s="91">
        <v>6.6</v>
      </c>
    </row>
    <row r="1097" spans="15:16" ht="15" customHeight="1">
      <c r="O1097" s="96">
        <v>41036</v>
      </c>
      <c r="P1097" s="91">
        <v>6.62</v>
      </c>
    </row>
    <row r="1098" spans="15:16" ht="15" customHeight="1">
      <c r="O1098" s="96">
        <v>41037</v>
      </c>
      <c r="P1098" s="91">
        <v>6.76</v>
      </c>
    </row>
    <row r="1099" spans="15:16" ht="15" customHeight="1">
      <c r="O1099" s="96">
        <v>41038</v>
      </c>
      <c r="P1099" s="91">
        <v>6.7</v>
      </c>
    </row>
    <row r="1100" spans="15:16" ht="15" customHeight="1">
      <c r="O1100" s="96">
        <v>41039</v>
      </c>
      <c r="P1100" s="91">
        <v>6.67</v>
      </c>
    </row>
    <row r="1101" spans="15:16" ht="15" customHeight="1">
      <c r="O1101" s="96">
        <v>41040</v>
      </c>
      <c r="P1101" s="91">
        <v>6.75</v>
      </c>
    </row>
    <row r="1102" spans="15:16" ht="15" customHeight="1">
      <c r="O1102" s="96">
        <v>41043</v>
      </c>
      <c r="P1102" s="91">
        <v>6.59</v>
      </c>
    </row>
    <row r="1103" spans="15:16" ht="15" customHeight="1">
      <c r="O1103" s="96">
        <v>41044</v>
      </c>
      <c r="P1103" s="91">
        <v>6.48</v>
      </c>
    </row>
    <row r="1104" spans="15:16" ht="15" customHeight="1">
      <c r="O1104" s="96">
        <v>41045</v>
      </c>
      <c r="P1104" s="91">
        <v>6.53</v>
      </c>
    </row>
    <row r="1105" spans="15:16" ht="15" customHeight="1">
      <c r="O1105" s="96">
        <v>41046</v>
      </c>
      <c r="P1105" s="91">
        <v>6.48</v>
      </c>
    </row>
    <row r="1106" spans="15:16" ht="15" customHeight="1">
      <c r="O1106" s="96">
        <v>41047</v>
      </c>
      <c r="P1106" s="91">
        <v>6.36</v>
      </c>
    </row>
    <row r="1107" spans="15:16" ht="15" customHeight="1">
      <c r="O1107" s="96">
        <v>41050</v>
      </c>
      <c r="P1107" s="91">
        <v>6.63</v>
      </c>
    </row>
    <row r="1108" spans="15:16" ht="15" customHeight="1">
      <c r="O1108" s="96">
        <v>41051</v>
      </c>
      <c r="P1108" s="91">
        <v>6.91</v>
      </c>
    </row>
    <row r="1109" spans="15:16" ht="15" customHeight="1">
      <c r="O1109" s="96">
        <v>41052</v>
      </c>
      <c r="P1109" s="91">
        <v>6.71</v>
      </c>
    </row>
    <row r="1110" spans="15:16" ht="15" customHeight="1">
      <c r="O1110" s="96">
        <v>41053</v>
      </c>
      <c r="P1110" s="91">
        <v>6.81</v>
      </c>
    </row>
    <row r="1111" spans="15:16" ht="15" customHeight="1">
      <c r="O1111" s="96">
        <v>41054</v>
      </c>
      <c r="P1111" s="91">
        <v>6.82</v>
      </c>
    </row>
    <row r="1112" spans="15:16" ht="15" customHeight="1">
      <c r="O1112" s="96">
        <v>41057</v>
      </c>
      <c r="P1112" s="91">
        <v>6.71</v>
      </c>
    </row>
    <row r="1113" spans="15:16" ht="15" customHeight="1">
      <c r="O1113" s="96">
        <v>41058</v>
      </c>
      <c r="P1113" s="91">
        <v>6.54</v>
      </c>
    </row>
    <row r="1114" spans="15:16" ht="15" customHeight="1">
      <c r="O1114" s="96">
        <v>41059</v>
      </c>
      <c r="P1114" s="91">
        <v>6.4</v>
      </c>
    </row>
    <row r="1115" spans="15:16" ht="15" customHeight="1">
      <c r="O1115" s="96">
        <v>41060</v>
      </c>
      <c r="P1115" s="91">
        <v>6.27</v>
      </c>
    </row>
    <row r="1116" spans="15:16" ht="15" customHeight="1">
      <c r="O1116" s="96">
        <v>41061</v>
      </c>
      <c r="P1116" s="91">
        <v>6.4</v>
      </c>
    </row>
    <row r="1117" spans="15:16" ht="15" customHeight="1">
      <c r="O1117" s="96">
        <v>41064</v>
      </c>
      <c r="P1117" s="91">
        <v>6.4</v>
      </c>
    </row>
    <row r="1118" spans="15:16" ht="15" customHeight="1">
      <c r="O1118" s="96">
        <v>41065</v>
      </c>
      <c r="P1118" s="91">
        <v>6.4</v>
      </c>
    </row>
    <row r="1119" spans="15:16" ht="15" customHeight="1">
      <c r="O1119" s="96">
        <v>41066</v>
      </c>
      <c r="P1119" s="91">
        <v>6.38</v>
      </c>
    </row>
    <row r="1120" spans="15:16" ht="15" customHeight="1">
      <c r="O1120" s="96">
        <v>41067</v>
      </c>
      <c r="P1120" s="91">
        <v>6.47</v>
      </c>
    </row>
    <row r="1121" spans="15:16" ht="15" customHeight="1">
      <c r="O1121" s="96">
        <v>41068</v>
      </c>
      <c r="P1121" s="91">
        <v>6.62</v>
      </c>
    </row>
    <row r="1122" spans="15:16" ht="15" customHeight="1">
      <c r="O1122" s="96">
        <v>41071</v>
      </c>
      <c r="P1122" s="91">
        <v>6.63</v>
      </c>
    </row>
    <row r="1123" spans="15:16" ht="15" customHeight="1">
      <c r="O1123" s="96">
        <v>41072</v>
      </c>
      <c r="P1123" s="91">
        <v>6.66</v>
      </c>
    </row>
    <row r="1124" spans="15:16" ht="15" customHeight="1">
      <c r="O1124" s="96">
        <v>41073</v>
      </c>
      <c r="P1124" s="91">
        <v>6.73</v>
      </c>
    </row>
    <row r="1125" spans="15:16" ht="15" customHeight="1">
      <c r="O1125" s="96">
        <v>41074</v>
      </c>
      <c r="P1125" s="91">
        <v>6.86</v>
      </c>
    </row>
    <row r="1126" spans="15:16" ht="15" customHeight="1">
      <c r="O1126" s="96">
        <v>41075</v>
      </c>
      <c r="P1126" s="91">
        <v>7.25</v>
      </c>
    </row>
    <row r="1127" spans="15:16" ht="15" customHeight="1">
      <c r="O1127" s="96">
        <v>41078</v>
      </c>
      <c r="P1127" s="91">
        <v>7.35</v>
      </c>
    </row>
    <row r="1128" spans="15:16" ht="15" customHeight="1">
      <c r="O1128" s="96">
        <v>41079</v>
      </c>
      <c r="P1128" s="91">
        <v>7.52</v>
      </c>
    </row>
    <row r="1129" spans="15:16" ht="15" customHeight="1">
      <c r="O1129" s="96">
        <v>41080</v>
      </c>
      <c r="P1129" s="91">
        <v>7.46</v>
      </c>
    </row>
    <row r="1130" spans="15:16" ht="15" customHeight="1">
      <c r="O1130" s="96">
        <v>41081</v>
      </c>
      <c r="P1130" s="91">
        <v>7.52</v>
      </c>
    </row>
    <row r="1131" spans="15:16" ht="15" customHeight="1">
      <c r="O1131" s="96">
        <v>41082</v>
      </c>
      <c r="P1131" s="91">
        <v>8.11</v>
      </c>
    </row>
    <row r="1132" spans="15:16" ht="15" customHeight="1">
      <c r="O1132" s="96">
        <v>41085</v>
      </c>
      <c r="P1132" s="91">
        <v>7.99</v>
      </c>
    </row>
    <row r="1133" spans="15:16" ht="15" customHeight="1">
      <c r="O1133" s="96">
        <v>41086</v>
      </c>
      <c r="P1133" s="91">
        <v>7.98</v>
      </c>
    </row>
    <row r="1134" spans="15:16" ht="15" customHeight="1">
      <c r="O1134" s="96">
        <v>41087</v>
      </c>
      <c r="P1134" s="91">
        <v>7.89</v>
      </c>
    </row>
    <row r="1135" spans="15:16" ht="15" customHeight="1">
      <c r="O1135" s="96">
        <v>41088</v>
      </c>
      <c r="P1135" s="91">
        <v>7.91</v>
      </c>
    </row>
    <row r="1136" spans="15:16" ht="15" customHeight="1">
      <c r="O1136" s="96">
        <v>41089</v>
      </c>
      <c r="P1136" s="91">
        <v>8.1999999999999993</v>
      </c>
    </row>
    <row r="1137" spans="15:16" ht="15" customHeight="1">
      <c r="O1137" s="96">
        <v>41092</v>
      </c>
      <c r="P1137" s="91">
        <v>8.09</v>
      </c>
    </row>
    <row r="1138" spans="15:16" ht="15" customHeight="1">
      <c r="O1138" s="96">
        <v>41093</v>
      </c>
      <c r="P1138" s="91">
        <v>8.27</v>
      </c>
    </row>
    <row r="1139" spans="15:16" ht="15" customHeight="1">
      <c r="O1139" s="96">
        <v>41094</v>
      </c>
      <c r="P1139" s="91">
        <v>8.23</v>
      </c>
    </row>
    <row r="1140" spans="15:16" ht="15" customHeight="1">
      <c r="O1140" s="96">
        <v>41095</v>
      </c>
      <c r="P1140" s="91">
        <v>8.2899999999999991</v>
      </c>
    </row>
    <row r="1141" spans="15:16" ht="15" customHeight="1">
      <c r="O1141" s="96">
        <v>41096</v>
      </c>
      <c r="P1141" s="91">
        <v>8.01</v>
      </c>
    </row>
    <row r="1142" spans="15:16" ht="15" customHeight="1">
      <c r="O1142" s="96">
        <v>41099</v>
      </c>
      <c r="P1142" s="91">
        <v>7.95</v>
      </c>
    </row>
    <row r="1143" spans="15:16" ht="15" customHeight="1">
      <c r="O1143" s="96">
        <v>41100</v>
      </c>
      <c r="P1143" s="91">
        <v>7.89</v>
      </c>
    </row>
    <row r="1144" spans="15:16" ht="15" customHeight="1">
      <c r="O1144" s="96">
        <v>41101</v>
      </c>
      <c r="P1144" s="91">
        <v>7.84</v>
      </c>
    </row>
    <row r="1145" spans="15:16" ht="15" customHeight="1">
      <c r="O1145" s="96">
        <v>41102</v>
      </c>
      <c r="P1145" s="91">
        <v>7.61</v>
      </c>
    </row>
    <row r="1146" spans="15:16" ht="15" customHeight="1">
      <c r="O1146" s="96">
        <v>41103</v>
      </c>
      <c r="P1146" s="91">
        <v>7.61</v>
      </c>
    </row>
    <row r="1147" spans="15:16" ht="15" customHeight="1">
      <c r="O1147" s="96">
        <v>41106</v>
      </c>
      <c r="P1147" s="91">
        <v>7.53</v>
      </c>
    </row>
    <row r="1148" spans="15:16" ht="15" customHeight="1">
      <c r="O1148" s="96">
        <v>41107</v>
      </c>
      <c r="P1148" s="91">
        <v>7.63</v>
      </c>
    </row>
    <row r="1149" spans="15:16" ht="15" customHeight="1">
      <c r="O1149" s="96">
        <v>41108</v>
      </c>
      <c r="P1149" s="91">
        <v>7.11</v>
      </c>
    </row>
    <row r="1150" spans="15:16" ht="15" customHeight="1">
      <c r="O1150" s="96">
        <v>41109</v>
      </c>
      <c r="P1150" s="91">
        <v>6.84</v>
      </c>
    </row>
    <row r="1151" spans="15:16" ht="15" customHeight="1">
      <c r="O1151" s="96">
        <v>41110</v>
      </c>
      <c r="P1151" s="91">
        <v>7.1</v>
      </c>
    </row>
    <row r="1152" spans="15:16" ht="15" customHeight="1">
      <c r="O1152" s="96">
        <v>41113</v>
      </c>
      <c r="P1152" s="91">
        <v>7.09</v>
      </c>
    </row>
    <row r="1153" spans="15:16" ht="15" customHeight="1">
      <c r="O1153" s="96">
        <v>41114</v>
      </c>
      <c r="P1153" s="91">
        <v>7.16</v>
      </c>
    </row>
    <row r="1154" spans="15:16" ht="15" customHeight="1">
      <c r="O1154" s="96">
        <v>41115</v>
      </c>
      <c r="P1154" s="91">
        <v>6.82</v>
      </c>
    </row>
    <row r="1155" spans="15:16" ht="15" customHeight="1">
      <c r="O1155" s="96">
        <v>41116</v>
      </c>
      <c r="P1155" s="91">
        <v>6.94</v>
      </c>
    </row>
    <row r="1156" spans="15:16" ht="15" customHeight="1">
      <c r="O1156" s="96">
        <v>41117</v>
      </c>
      <c r="P1156" s="91">
        <v>6.88</v>
      </c>
    </row>
    <row r="1157" spans="15:16" ht="15" customHeight="1">
      <c r="O1157" s="96">
        <v>41120</v>
      </c>
      <c r="P1157" s="91">
        <v>6.55</v>
      </c>
    </row>
    <row r="1158" spans="15:16" ht="15" customHeight="1">
      <c r="O1158" s="96">
        <v>41121</v>
      </c>
      <c r="P1158" s="91">
        <v>6.88</v>
      </c>
    </row>
    <row r="1159" spans="15:16" ht="15" customHeight="1">
      <c r="O1159" s="96">
        <v>41122</v>
      </c>
      <c r="P1159" s="91">
        <v>6.94</v>
      </c>
    </row>
    <row r="1160" spans="15:16" ht="15" customHeight="1">
      <c r="O1160" s="96">
        <v>41123</v>
      </c>
      <c r="P1160" s="91">
        <v>7.05</v>
      </c>
    </row>
    <row r="1161" spans="15:16" ht="15" customHeight="1">
      <c r="O1161" s="96">
        <v>41124</v>
      </c>
      <c r="P1161" s="91">
        <v>7.08</v>
      </c>
    </row>
    <row r="1162" spans="15:16" ht="15" customHeight="1">
      <c r="O1162" s="96">
        <v>41127</v>
      </c>
      <c r="P1162" s="91">
        <v>7.17</v>
      </c>
    </row>
    <row r="1163" spans="15:16" ht="15" customHeight="1">
      <c r="O1163" s="96">
        <v>41128</v>
      </c>
      <c r="P1163" s="91">
        <v>7.29</v>
      </c>
    </row>
    <row r="1164" spans="15:16" ht="15" customHeight="1">
      <c r="O1164" s="96">
        <v>41129</v>
      </c>
      <c r="P1164" s="91">
        <v>7.21</v>
      </c>
    </row>
    <row r="1165" spans="15:16" ht="15" customHeight="1">
      <c r="O1165" s="96">
        <v>41130</v>
      </c>
      <c r="P1165" s="91">
        <v>7.12</v>
      </c>
    </row>
    <row r="1166" spans="15:16" ht="15" customHeight="1">
      <c r="O1166" s="96">
        <v>41131</v>
      </c>
      <c r="P1166" s="91">
        <v>7.18</v>
      </c>
    </row>
    <row r="1167" spans="15:16" ht="15" customHeight="1">
      <c r="O1167" s="96">
        <v>41134</v>
      </c>
      <c r="P1167" s="91">
        <v>7.47</v>
      </c>
    </row>
    <row r="1168" spans="15:16" ht="15" customHeight="1">
      <c r="O1168" s="96">
        <v>41135</v>
      </c>
      <c r="P1168" s="91">
        <v>7.63</v>
      </c>
    </row>
    <row r="1169" spans="15:16" ht="15" customHeight="1">
      <c r="O1169" s="96">
        <v>41136</v>
      </c>
      <c r="P1169" s="91">
        <v>7.46</v>
      </c>
    </row>
    <row r="1170" spans="15:16" ht="15" customHeight="1">
      <c r="O1170" s="96">
        <v>41137</v>
      </c>
      <c r="P1170" s="91">
        <v>7.68</v>
      </c>
    </row>
    <row r="1171" spans="15:16" ht="15" customHeight="1">
      <c r="O1171" s="96">
        <v>41138</v>
      </c>
      <c r="P1171" s="91">
        <v>7.68</v>
      </c>
    </row>
    <row r="1172" spans="15:16" ht="15" customHeight="1">
      <c r="O1172" s="96">
        <v>41141</v>
      </c>
      <c r="P1172" s="91">
        <v>7.62</v>
      </c>
    </row>
    <row r="1173" spans="15:16" ht="15" customHeight="1">
      <c r="O1173" s="96">
        <v>41142</v>
      </c>
      <c r="P1173" s="91">
        <v>7.88</v>
      </c>
    </row>
    <row r="1174" spans="15:16" ht="15" customHeight="1">
      <c r="O1174" s="96">
        <v>41143</v>
      </c>
      <c r="P1174" s="91">
        <v>7.99</v>
      </c>
    </row>
    <row r="1175" spans="15:16" ht="15" customHeight="1">
      <c r="O1175" s="96">
        <v>41144</v>
      </c>
      <c r="P1175" s="91">
        <v>8.1199999999999992</v>
      </c>
    </row>
    <row r="1176" spans="15:16" ht="15" customHeight="1">
      <c r="O1176" s="96">
        <v>41145</v>
      </c>
      <c r="P1176" s="91">
        <v>8.1300000000000008</v>
      </c>
    </row>
    <row r="1177" spans="15:16" ht="15" customHeight="1">
      <c r="O1177" s="96">
        <v>41148</v>
      </c>
      <c r="P1177" s="91">
        <v>8.1</v>
      </c>
    </row>
    <row r="1178" spans="15:16" ht="15" customHeight="1">
      <c r="O1178" s="96">
        <v>41149</v>
      </c>
      <c r="P1178" s="91">
        <v>7.93</v>
      </c>
    </row>
    <row r="1179" spans="15:16" ht="15" customHeight="1">
      <c r="O1179" s="96">
        <v>41150</v>
      </c>
      <c r="P1179" s="91">
        <v>7.67</v>
      </c>
    </row>
    <row r="1180" spans="15:16" ht="15" customHeight="1">
      <c r="O1180" s="96">
        <v>41151</v>
      </c>
      <c r="P1180" s="91">
        <v>7.64</v>
      </c>
    </row>
    <row r="1181" spans="15:16" ht="15" customHeight="1">
      <c r="O1181" s="96">
        <v>41152</v>
      </c>
      <c r="P1181" s="91">
        <v>8.0299999999999994</v>
      </c>
    </row>
    <row r="1182" spans="15:16" ht="15" customHeight="1">
      <c r="O1182" s="96">
        <v>41155</v>
      </c>
      <c r="P1182" s="91">
        <v>8.24</v>
      </c>
    </row>
    <row r="1183" spans="15:16" ht="15" customHeight="1">
      <c r="O1183" s="96">
        <v>41156</v>
      </c>
      <c r="P1183" s="91">
        <v>8.19</v>
      </c>
    </row>
    <row r="1184" spans="15:16" ht="15" customHeight="1">
      <c r="O1184" s="96">
        <v>41157</v>
      </c>
      <c r="P1184" s="91">
        <v>8.2200000000000006</v>
      </c>
    </row>
    <row r="1185" spans="15:16" ht="15" customHeight="1">
      <c r="O1185" s="96">
        <v>41158</v>
      </c>
      <c r="P1185" s="91">
        <v>8.23</v>
      </c>
    </row>
    <row r="1186" spans="15:16" ht="15" customHeight="1">
      <c r="O1186" s="96">
        <v>41159</v>
      </c>
      <c r="P1186" s="91">
        <v>8.35</v>
      </c>
    </row>
    <row r="1187" spans="15:16" ht="15" customHeight="1">
      <c r="O1187" s="96">
        <v>41162</v>
      </c>
      <c r="P1187" s="91">
        <v>7.81</v>
      </c>
    </row>
    <row r="1188" spans="15:16" ht="15" customHeight="1">
      <c r="O1188" s="96">
        <v>41163</v>
      </c>
      <c r="P1188" s="91">
        <v>7.72</v>
      </c>
    </row>
    <row r="1189" spans="15:16" ht="15" customHeight="1">
      <c r="O1189" s="96">
        <v>41164</v>
      </c>
      <c r="P1189" s="91">
        <v>7.91</v>
      </c>
    </row>
    <row r="1190" spans="15:16" ht="15" customHeight="1">
      <c r="O1190" s="96">
        <v>41165</v>
      </c>
      <c r="P1190" s="91">
        <v>7.77</v>
      </c>
    </row>
    <row r="1191" spans="15:16" ht="15" customHeight="1">
      <c r="O1191" s="96">
        <v>41166</v>
      </c>
      <c r="P1191" s="91">
        <v>7.41</v>
      </c>
    </row>
    <row r="1192" spans="15:16" ht="15" customHeight="1">
      <c r="O1192" s="96">
        <v>41169</v>
      </c>
      <c r="P1192" s="91">
        <v>7.36</v>
      </c>
    </row>
    <row r="1193" spans="15:16" ht="15" customHeight="1">
      <c r="O1193" s="96">
        <v>41170</v>
      </c>
      <c r="P1193" s="91">
        <v>7.42</v>
      </c>
    </row>
    <row r="1194" spans="15:16" ht="15" customHeight="1">
      <c r="O1194" s="96">
        <v>41171</v>
      </c>
      <c r="P1194" s="91">
        <v>7.53</v>
      </c>
    </row>
    <row r="1195" spans="15:16" ht="15" customHeight="1">
      <c r="O1195" s="96">
        <v>41172</v>
      </c>
      <c r="P1195" s="91">
        <v>7.65</v>
      </c>
    </row>
    <row r="1196" spans="15:16" ht="15" customHeight="1">
      <c r="O1196" s="96">
        <v>41173</v>
      </c>
      <c r="P1196" s="91">
        <v>7.43</v>
      </c>
    </row>
    <row r="1197" spans="15:16" ht="15" customHeight="1">
      <c r="O1197" s="96">
        <v>41176</v>
      </c>
      <c r="P1197" s="91">
        <v>7.24</v>
      </c>
    </row>
    <row r="1198" spans="15:16" ht="15" customHeight="1">
      <c r="O1198" s="96">
        <v>41177</v>
      </c>
      <c r="P1198" s="91">
        <v>7.45</v>
      </c>
    </row>
    <row r="1199" spans="15:16" ht="15" customHeight="1">
      <c r="O1199" s="96">
        <v>41178</v>
      </c>
      <c r="P1199" s="91">
        <v>7.6</v>
      </c>
    </row>
    <row r="1200" spans="15:16" ht="15" customHeight="1">
      <c r="O1200" s="96">
        <v>41179</v>
      </c>
      <c r="P1200" s="91">
        <v>7.81</v>
      </c>
    </row>
    <row r="1201" spans="15:16" ht="15" customHeight="1">
      <c r="O1201" s="96">
        <v>41180</v>
      </c>
      <c r="P1201" s="91">
        <v>7.93</v>
      </c>
    </row>
    <row r="1202" spans="15:16" ht="15" customHeight="1">
      <c r="O1202" s="96">
        <v>41183</v>
      </c>
      <c r="P1202" s="91">
        <v>7.93</v>
      </c>
    </row>
    <row r="1203" spans="15:16" ht="15" customHeight="1">
      <c r="O1203" s="96">
        <v>41184</v>
      </c>
      <c r="P1203" s="91">
        <v>7.85</v>
      </c>
    </row>
    <row r="1204" spans="15:16" ht="15" customHeight="1">
      <c r="O1204" s="96">
        <v>41185</v>
      </c>
      <c r="P1204" s="91">
        <v>7.57</v>
      </c>
    </row>
    <row r="1205" spans="15:16" ht="15" customHeight="1">
      <c r="O1205" s="96">
        <v>41186</v>
      </c>
      <c r="P1205" s="91">
        <v>7.62</v>
      </c>
    </row>
    <row r="1206" spans="15:16" ht="15" customHeight="1">
      <c r="O1206" s="96">
        <v>41187</v>
      </c>
      <c r="P1206" s="91">
        <v>7.79</v>
      </c>
    </row>
    <row r="1207" spans="15:16" ht="15" customHeight="1">
      <c r="O1207" s="96">
        <v>41190</v>
      </c>
      <c r="P1207" s="91">
        <v>7.9</v>
      </c>
    </row>
    <row r="1208" spans="15:16" ht="15" customHeight="1">
      <c r="O1208" s="96">
        <v>41191</v>
      </c>
      <c r="P1208" s="91">
        <v>7.87</v>
      </c>
    </row>
    <row r="1209" spans="15:16" ht="15" customHeight="1">
      <c r="O1209" s="96">
        <v>41192</v>
      </c>
      <c r="P1209" s="91">
        <v>7.7</v>
      </c>
    </row>
    <row r="1210" spans="15:16" ht="15" customHeight="1">
      <c r="O1210" s="96">
        <v>41193</v>
      </c>
      <c r="P1210" s="91">
        <v>7.79</v>
      </c>
    </row>
    <row r="1211" spans="15:16" ht="15" customHeight="1">
      <c r="O1211" s="96">
        <v>41194</v>
      </c>
      <c r="P1211" s="91">
        <v>7.81</v>
      </c>
    </row>
    <row r="1212" spans="15:16" ht="15" customHeight="1">
      <c r="O1212" s="96">
        <v>41197</v>
      </c>
      <c r="P1212" s="91">
        <v>7.67</v>
      </c>
    </row>
    <row r="1213" spans="15:16" ht="15" customHeight="1">
      <c r="O1213" s="96">
        <v>41198</v>
      </c>
      <c r="P1213" s="91">
        <v>7.98</v>
      </c>
    </row>
    <row r="1214" spans="15:16" ht="15" customHeight="1">
      <c r="O1214" s="96">
        <v>41199</v>
      </c>
      <c r="P1214" s="91">
        <v>8.25</v>
      </c>
    </row>
    <row r="1215" spans="15:16" ht="15" customHeight="1">
      <c r="O1215" s="96">
        <v>41200</v>
      </c>
      <c r="P1215" s="91">
        <v>8.0500000000000007</v>
      </c>
    </row>
    <row r="1216" spans="15:16" ht="15" customHeight="1">
      <c r="O1216" s="96">
        <v>41201</v>
      </c>
      <c r="P1216" s="91">
        <v>7.95</v>
      </c>
    </row>
    <row r="1217" spans="15:16" ht="15" customHeight="1">
      <c r="O1217" s="96">
        <v>41204</v>
      </c>
      <c r="P1217" s="91">
        <v>7.88</v>
      </c>
    </row>
    <row r="1218" spans="15:16" ht="15" customHeight="1">
      <c r="O1218" s="96">
        <v>41205</v>
      </c>
      <c r="P1218" s="91">
        <v>7.87</v>
      </c>
    </row>
    <row r="1219" spans="15:16" ht="15" customHeight="1">
      <c r="O1219" s="96">
        <v>41206</v>
      </c>
      <c r="P1219" s="91">
        <v>7.66</v>
      </c>
    </row>
    <row r="1220" spans="15:16" ht="15" customHeight="1">
      <c r="O1220" s="96">
        <v>41207</v>
      </c>
      <c r="P1220" s="91">
        <v>7.67</v>
      </c>
    </row>
    <row r="1221" spans="15:16" ht="15" customHeight="1">
      <c r="O1221" s="96">
        <v>41208</v>
      </c>
      <c r="P1221" s="91">
        <v>7.87</v>
      </c>
    </row>
    <row r="1222" spans="15:16" ht="15" customHeight="1">
      <c r="O1222" s="96">
        <v>41211</v>
      </c>
      <c r="P1222" s="91">
        <v>8.06</v>
      </c>
    </row>
    <row r="1223" spans="15:16" ht="15" customHeight="1">
      <c r="O1223" s="96">
        <v>41212</v>
      </c>
      <c r="P1223" s="91">
        <v>8.1300000000000008</v>
      </c>
    </row>
    <row r="1224" spans="15:16" ht="15" customHeight="1">
      <c r="O1224" s="96">
        <v>41213</v>
      </c>
      <c r="P1224" s="91">
        <v>8.23</v>
      </c>
    </row>
    <row r="1225" spans="15:16" ht="15" customHeight="1">
      <c r="O1225" s="96">
        <v>41214</v>
      </c>
      <c r="P1225" s="91">
        <v>8.0500000000000007</v>
      </c>
    </row>
    <row r="1226" spans="15:16" ht="15" customHeight="1">
      <c r="O1226" s="96">
        <v>41215</v>
      </c>
      <c r="P1226" s="91">
        <v>8.11</v>
      </c>
    </row>
    <row r="1227" spans="15:16" ht="15" customHeight="1">
      <c r="O1227" s="96">
        <v>41218</v>
      </c>
      <c r="P1227" s="91">
        <v>8.26</v>
      </c>
    </row>
    <row r="1228" spans="15:16" ht="15" customHeight="1">
      <c r="O1228" s="96">
        <v>41219</v>
      </c>
      <c r="P1228" s="91">
        <v>8.35</v>
      </c>
    </row>
    <row r="1229" spans="15:16" ht="15" customHeight="1">
      <c r="O1229" s="96">
        <v>41220</v>
      </c>
      <c r="P1229" s="91">
        <v>8.23</v>
      </c>
    </row>
    <row r="1230" spans="15:16" ht="15" customHeight="1">
      <c r="O1230" s="96">
        <v>41221</v>
      </c>
      <c r="P1230" s="91">
        <v>8.2799999999999994</v>
      </c>
    </row>
    <row r="1231" spans="15:16" ht="15" customHeight="1">
      <c r="O1231" s="96">
        <v>41222</v>
      </c>
      <c r="P1231" s="91">
        <v>8.33</v>
      </c>
    </row>
    <row r="1232" spans="15:16" ht="15" customHeight="1">
      <c r="O1232" s="96">
        <v>41225</v>
      </c>
      <c r="P1232" s="91">
        <v>9.08</v>
      </c>
    </row>
    <row r="1233" spans="15:16" ht="15" customHeight="1">
      <c r="O1233" s="96">
        <v>41226</v>
      </c>
      <c r="P1233" s="91">
        <v>8.41</v>
      </c>
    </row>
    <row r="1234" spans="15:16" ht="15" customHeight="1">
      <c r="O1234" s="96">
        <v>41227</v>
      </c>
      <c r="P1234" s="91">
        <v>7.92</v>
      </c>
    </row>
    <row r="1235" spans="15:16" ht="15" customHeight="1">
      <c r="O1235" s="96">
        <v>41228</v>
      </c>
      <c r="P1235" s="91">
        <v>7.13</v>
      </c>
    </row>
    <row r="1236" spans="15:16" ht="15" customHeight="1">
      <c r="O1236" s="96">
        <v>41229</v>
      </c>
      <c r="P1236" s="91">
        <v>6.9</v>
      </c>
    </row>
    <row r="1237" spans="15:16" ht="15" customHeight="1">
      <c r="O1237" s="96">
        <v>41232</v>
      </c>
      <c r="P1237" s="91">
        <v>6.71</v>
      </c>
    </row>
    <row r="1238" spans="15:16" ht="15" customHeight="1">
      <c r="O1238" s="96">
        <v>41233</v>
      </c>
      <c r="P1238" s="91">
        <v>6.74</v>
      </c>
    </row>
    <row r="1239" spans="15:16" ht="15" customHeight="1">
      <c r="O1239" s="96">
        <v>41234</v>
      </c>
      <c r="P1239" s="91">
        <v>6.77</v>
      </c>
    </row>
    <row r="1240" spans="15:16" ht="15" customHeight="1">
      <c r="O1240" s="96">
        <v>41235</v>
      </c>
      <c r="P1240" s="91">
        <v>6.79</v>
      </c>
    </row>
    <row r="1241" spans="15:16" ht="15" customHeight="1">
      <c r="O1241" s="96">
        <v>41236</v>
      </c>
      <c r="P1241" s="91">
        <v>7.01</v>
      </c>
    </row>
    <row r="1242" spans="15:16" ht="15" customHeight="1">
      <c r="O1242" s="96">
        <v>41239</v>
      </c>
      <c r="P1242" s="91">
        <v>6.84</v>
      </c>
    </row>
    <row r="1243" spans="15:16" ht="15" customHeight="1">
      <c r="O1243" s="96">
        <v>41240</v>
      </c>
      <c r="P1243" s="91">
        <v>6.85</v>
      </c>
    </row>
    <row r="1244" spans="15:16" ht="15" customHeight="1">
      <c r="O1244" s="96">
        <v>41241</v>
      </c>
      <c r="P1244" s="91">
        <v>6.83</v>
      </c>
    </row>
    <row r="1245" spans="15:16" ht="15" customHeight="1">
      <c r="O1245" s="96">
        <v>41242</v>
      </c>
      <c r="P1245" s="91">
        <v>6.58</v>
      </c>
    </row>
    <row r="1246" spans="15:16" ht="15" customHeight="1">
      <c r="O1246" s="96">
        <v>41243</v>
      </c>
      <c r="P1246" s="91">
        <v>6.2</v>
      </c>
    </row>
    <row r="1247" spans="15:16" ht="15" customHeight="1">
      <c r="O1247" s="96">
        <v>41246</v>
      </c>
      <c r="P1247" s="91">
        <v>5.97</v>
      </c>
    </row>
    <row r="1248" spans="15:16" ht="15" customHeight="1">
      <c r="O1248" s="96">
        <v>41247</v>
      </c>
      <c r="P1248" s="91">
        <v>5.74</v>
      </c>
    </row>
    <row r="1249" spans="15:16" ht="15" customHeight="1">
      <c r="O1249" s="96">
        <v>41248</v>
      </c>
      <c r="P1249" s="91">
        <v>6.17</v>
      </c>
    </row>
    <row r="1250" spans="15:16" ht="15" customHeight="1">
      <c r="O1250" s="96">
        <v>41249</v>
      </c>
      <c r="P1250" s="91">
        <v>6.41</v>
      </c>
    </row>
    <row r="1251" spans="15:16" ht="15" customHeight="1">
      <c r="O1251" s="96">
        <v>41250</v>
      </c>
      <c r="P1251" s="91">
        <v>6.8</v>
      </c>
    </row>
    <row r="1252" spans="15:16" ht="15" customHeight="1">
      <c r="O1252" s="96">
        <v>41253</v>
      </c>
      <c r="P1252" s="91">
        <v>7.08</v>
      </c>
    </row>
    <row r="1253" spans="15:16" ht="15" customHeight="1">
      <c r="O1253" s="96">
        <v>41254</v>
      </c>
      <c r="P1253" s="91">
        <v>6.85</v>
      </c>
    </row>
    <row r="1254" spans="15:16" ht="15" customHeight="1">
      <c r="O1254" s="96">
        <v>41255</v>
      </c>
      <c r="P1254" s="91">
        <v>6.76</v>
      </c>
    </row>
    <row r="1255" spans="15:16" ht="15" customHeight="1">
      <c r="O1255" s="96">
        <v>41256</v>
      </c>
      <c r="P1255" s="91">
        <v>6.68</v>
      </c>
    </row>
    <row r="1256" spans="15:16" ht="15" customHeight="1">
      <c r="O1256" s="96">
        <v>41257</v>
      </c>
      <c r="P1256" s="91">
        <v>6.6</v>
      </c>
    </row>
    <row r="1257" spans="15:16" ht="15" customHeight="1">
      <c r="O1257" s="96">
        <v>41260</v>
      </c>
      <c r="P1257" s="91">
        <v>6.48</v>
      </c>
    </row>
    <row r="1258" spans="15:16" ht="15" customHeight="1">
      <c r="O1258" s="96">
        <v>41261</v>
      </c>
      <c r="P1258" s="91">
        <v>6.7</v>
      </c>
    </row>
    <row r="1259" spans="15:16" ht="15" customHeight="1">
      <c r="O1259" s="96">
        <v>41262</v>
      </c>
      <c r="P1259" s="91">
        <v>7.03</v>
      </c>
    </row>
    <row r="1260" spans="15:16" ht="15" customHeight="1">
      <c r="O1260" s="96">
        <v>41263</v>
      </c>
      <c r="P1260" s="91">
        <v>7.17</v>
      </c>
    </row>
    <row r="1261" spans="15:16" ht="15" customHeight="1">
      <c r="O1261" s="96">
        <v>41264</v>
      </c>
      <c r="P1261" s="91">
        <v>7</v>
      </c>
    </row>
    <row r="1262" spans="15:16" ht="15" customHeight="1">
      <c r="O1262" s="96">
        <v>41267</v>
      </c>
      <c r="P1262" s="91">
        <v>6.92</v>
      </c>
    </row>
    <row r="1263" spans="15:16" ht="15" customHeight="1">
      <c r="O1263" s="96">
        <v>41268</v>
      </c>
      <c r="P1263" s="91">
        <v>6.92</v>
      </c>
    </row>
    <row r="1264" spans="15:16" ht="15" customHeight="1">
      <c r="O1264" s="96">
        <v>41269</v>
      </c>
      <c r="P1264" s="91">
        <v>6.92</v>
      </c>
    </row>
    <row r="1265" spans="15:16" ht="15" customHeight="1">
      <c r="O1265" s="96">
        <v>41270</v>
      </c>
      <c r="P1265" s="91">
        <v>6.84</v>
      </c>
    </row>
    <row r="1266" spans="15:16" ht="15" customHeight="1">
      <c r="O1266" s="96">
        <v>41271</v>
      </c>
      <c r="P1266" s="91">
        <v>6.5</v>
      </c>
    </row>
    <row r="1267" spans="15:16" ht="15" customHeight="1">
      <c r="O1267" s="96">
        <v>41274</v>
      </c>
      <c r="P1267" s="91">
        <v>6.45</v>
      </c>
    </row>
    <row r="1268" spans="15:16" ht="15" customHeight="1">
      <c r="O1268" s="96">
        <v>41275</v>
      </c>
      <c r="P1268" s="91">
        <v>6.45</v>
      </c>
    </row>
    <row r="1269" spans="15:16" ht="15" customHeight="1">
      <c r="O1269" s="96">
        <v>41276</v>
      </c>
      <c r="P1269" s="91">
        <v>6.38</v>
      </c>
    </row>
    <row r="1270" spans="15:16" ht="15" customHeight="1">
      <c r="O1270" s="96">
        <v>41277</v>
      </c>
      <c r="P1270" s="91">
        <v>6.21</v>
      </c>
    </row>
    <row r="1271" spans="15:16" ht="15" customHeight="1">
      <c r="O1271" s="96">
        <v>41278</v>
      </c>
      <c r="P1271" s="91">
        <v>6.15</v>
      </c>
    </row>
    <row r="1272" spans="15:16" ht="15" customHeight="1">
      <c r="O1272" s="96">
        <v>41281</v>
      </c>
      <c r="P1272" s="91">
        <v>6.47</v>
      </c>
    </row>
    <row r="1273" spans="15:16" ht="15" customHeight="1">
      <c r="O1273" s="96">
        <v>41282</v>
      </c>
      <c r="P1273" s="91">
        <v>6.28</v>
      </c>
    </row>
    <row r="1274" spans="15:16" ht="15" customHeight="1">
      <c r="O1274" s="96">
        <v>41283</v>
      </c>
      <c r="P1274" s="91">
        <v>6.03</v>
      </c>
    </row>
    <row r="1275" spans="15:16" ht="15" customHeight="1">
      <c r="O1275" s="96">
        <v>41284</v>
      </c>
      <c r="P1275" s="91">
        <v>5.87</v>
      </c>
    </row>
    <row r="1276" spans="15:16" ht="15" customHeight="1">
      <c r="O1276" s="96">
        <v>41285</v>
      </c>
      <c r="P1276" s="91">
        <v>5.73</v>
      </c>
    </row>
    <row r="1277" spans="15:16" ht="15" customHeight="1">
      <c r="O1277" s="96">
        <v>41288</v>
      </c>
      <c r="P1277" s="91">
        <v>5.72</v>
      </c>
    </row>
    <row r="1278" spans="15:16" ht="15" customHeight="1">
      <c r="O1278" s="96">
        <v>41289</v>
      </c>
      <c r="P1278" s="91">
        <v>5.89</v>
      </c>
    </row>
    <row r="1279" spans="15:16" ht="15" customHeight="1">
      <c r="O1279" s="96">
        <v>41290</v>
      </c>
      <c r="P1279" s="91">
        <v>5.48</v>
      </c>
    </row>
    <row r="1280" spans="15:16" ht="15" customHeight="1">
      <c r="O1280" s="96">
        <v>41291</v>
      </c>
      <c r="P1280" s="91">
        <v>5.45</v>
      </c>
    </row>
    <row r="1281" spans="15:16" ht="15" customHeight="1">
      <c r="O1281" s="96">
        <v>41292</v>
      </c>
      <c r="P1281" s="91">
        <v>4.97</v>
      </c>
    </row>
    <row r="1282" spans="15:16" ht="15" customHeight="1">
      <c r="O1282" s="96">
        <v>41295</v>
      </c>
      <c r="P1282" s="91">
        <v>4.82</v>
      </c>
    </row>
    <row r="1283" spans="15:16" ht="15" customHeight="1">
      <c r="O1283" s="96">
        <v>41296</v>
      </c>
      <c r="P1283" s="91">
        <v>5.31</v>
      </c>
    </row>
    <row r="1284" spans="15:16" ht="15" customHeight="1">
      <c r="O1284" s="96">
        <v>41297</v>
      </c>
      <c r="P1284" s="91">
        <v>4.5199999999999996</v>
      </c>
    </row>
    <row r="1285" spans="15:16" ht="15" customHeight="1">
      <c r="O1285" s="96">
        <v>41298</v>
      </c>
      <c r="P1285" s="91">
        <v>4.22</v>
      </c>
    </row>
    <row r="1286" spans="15:16" ht="15" customHeight="1">
      <c r="O1286" s="96">
        <v>41299</v>
      </c>
      <c r="P1286" s="91">
        <v>4</v>
      </c>
    </row>
    <row r="1287" spans="15:16" ht="15" customHeight="1">
      <c r="O1287" s="96">
        <v>41302</v>
      </c>
      <c r="P1287" s="91">
        <v>4.07</v>
      </c>
    </row>
    <row r="1288" spans="15:16" ht="15" customHeight="1">
      <c r="O1288" s="96">
        <v>41303</v>
      </c>
      <c r="P1288" s="91">
        <v>3.88</v>
      </c>
    </row>
    <row r="1289" spans="15:16" ht="15" customHeight="1">
      <c r="O1289" s="96">
        <v>41304</v>
      </c>
      <c r="P1289" s="91">
        <v>3.69</v>
      </c>
    </row>
    <row r="1290" spans="15:16" ht="15" customHeight="1">
      <c r="O1290" s="96">
        <v>41305</v>
      </c>
      <c r="P1290" s="91">
        <v>3.31</v>
      </c>
    </row>
    <row r="1291" spans="15:16" ht="15" customHeight="1">
      <c r="O1291" s="96">
        <v>41306</v>
      </c>
      <c r="P1291" s="91">
        <v>4.2300000000000004</v>
      </c>
    </row>
    <row r="1292" spans="15:16" ht="15" customHeight="1">
      <c r="O1292" s="96">
        <v>41309</v>
      </c>
      <c r="P1292" s="91">
        <v>4.21</v>
      </c>
    </row>
    <row r="1293" spans="15:16" ht="15" customHeight="1">
      <c r="O1293" s="96">
        <v>41310</v>
      </c>
      <c r="P1293" s="91">
        <v>4.3</v>
      </c>
    </row>
    <row r="1294" spans="15:16" ht="15" customHeight="1">
      <c r="O1294" s="96">
        <v>41311</v>
      </c>
      <c r="P1294" s="91">
        <v>4.07</v>
      </c>
    </row>
    <row r="1295" spans="15:16" ht="15" customHeight="1">
      <c r="O1295" s="96">
        <v>41312</v>
      </c>
      <c r="P1295" s="91">
        <v>4.09</v>
      </c>
    </row>
    <row r="1296" spans="15:16" ht="15" customHeight="1">
      <c r="O1296" s="96">
        <v>41313</v>
      </c>
      <c r="P1296" s="91">
        <v>4.4400000000000004</v>
      </c>
    </row>
    <row r="1297" spans="15:16" ht="15" customHeight="1">
      <c r="O1297" s="96">
        <v>41316</v>
      </c>
      <c r="P1297" s="91">
        <v>4.37</v>
      </c>
    </row>
    <row r="1298" spans="15:16" ht="15" customHeight="1">
      <c r="O1298" s="96">
        <v>41317</v>
      </c>
      <c r="P1298" s="91">
        <v>4.47</v>
      </c>
    </row>
    <row r="1299" spans="15:16" ht="15" customHeight="1">
      <c r="O1299" s="96">
        <v>41318</v>
      </c>
      <c r="P1299" s="91">
        <v>5.1100000000000003</v>
      </c>
    </row>
    <row r="1300" spans="15:16" ht="15" customHeight="1">
      <c r="O1300" s="96">
        <v>41319</v>
      </c>
      <c r="P1300" s="91">
        <v>5.13</v>
      </c>
    </row>
    <row r="1301" spans="15:16" ht="15" customHeight="1">
      <c r="O1301" s="96">
        <v>41320</v>
      </c>
      <c r="P1301" s="91">
        <v>5.07</v>
      </c>
    </row>
    <row r="1302" spans="15:16" ht="15" customHeight="1">
      <c r="O1302" s="96">
        <v>41323</v>
      </c>
      <c r="P1302" s="91">
        <v>4.99</v>
      </c>
    </row>
    <row r="1303" spans="15:16" ht="15" customHeight="1">
      <c r="O1303" s="96">
        <v>41324</v>
      </c>
      <c r="P1303" s="91">
        <v>4.57</v>
      </c>
    </row>
    <row r="1304" spans="15:16" ht="15" customHeight="1">
      <c r="O1304" s="96">
        <v>41325</v>
      </c>
      <c r="P1304" s="91">
        <v>4.8600000000000003</v>
      </c>
    </row>
    <row r="1305" spans="15:16" ht="15" customHeight="1">
      <c r="O1305" s="96">
        <v>41326</v>
      </c>
      <c r="P1305" s="91">
        <v>5.18</v>
      </c>
    </row>
    <row r="1306" spans="15:16" ht="15" customHeight="1">
      <c r="O1306" s="96">
        <v>41327</v>
      </c>
      <c r="P1306" s="91">
        <v>5.07</v>
      </c>
    </row>
    <row r="1307" spans="15:16" ht="15" customHeight="1">
      <c r="O1307" s="96">
        <v>41330</v>
      </c>
      <c r="P1307" s="91">
        <v>4.47</v>
      </c>
    </row>
    <row r="1308" spans="15:16" ht="15" customHeight="1">
      <c r="O1308" s="96">
        <v>41331</v>
      </c>
      <c r="P1308" s="91">
        <v>4.2</v>
      </c>
    </row>
    <row r="1309" spans="15:16" ht="15" customHeight="1">
      <c r="O1309" s="96">
        <v>41332</v>
      </c>
      <c r="P1309" s="91">
        <v>4.37</v>
      </c>
    </row>
    <row r="1310" spans="15:16" ht="15" customHeight="1">
      <c r="O1310" s="96">
        <v>41333</v>
      </c>
      <c r="P1310" s="91">
        <v>4.8</v>
      </c>
    </row>
    <row r="1311" spans="15:16" ht="15" customHeight="1">
      <c r="O1311" s="96">
        <v>41334</v>
      </c>
      <c r="P1311" s="91">
        <v>4.57</v>
      </c>
    </row>
    <row r="1312" spans="15:16" ht="15" customHeight="1">
      <c r="O1312" s="96">
        <v>41337</v>
      </c>
      <c r="P1312" s="91">
        <v>4.53</v>
      </c>
    </row>
    <row r="1313" spans="15:16" ht="15" customHeight="1">
      <c r="O1313" s="96">
        <v>41338</v>
      </c>
      <c r="P1313" s="91">
        <v>4.1399999999999997</v>
      </c>
    </row>
    <row r="1314" spans="15:16" ht="15" customHeight="1">
      <c r="O1314" s="96">
        <v>41339</v>
      </c>
      <c r="P1314" s="91">
        <v>4.2</v>
      </c>
    </row>
    <row r="1315" spans="15:16" ht="15" customHeight="1">
      <c r="O1315" s="96">
        <v>41340</v>
      </c>
      <c r="P1315" s="91">
        <v>4.24</v>
      </c>
    </row>
    <row r="1316" spans="15:16" ht="15" customHeight="1">
      <c r="O1316" s="96">
        <v>41341</v>
      </c>
      <c r="P1316" s="91">
        <v>4.18</v>
      </c>
    </row>
    <row r="1317" spans="15:16" ht="15" customHeight="1">
      <c r="O1317" s="96">
        <v>41344</v>
      </c>
      <c r="P1317" s="91">
        <v>3.88</v>
      </c>
    </row>
    <row r="1318" spans="15:16" ht="15" customHeight="1">
      <c r="O1318" s="96">
        <v>41345</v>
      </c>
      <c r="P1318" s="91">
        <v>3.66</v>
      </c>
    </row>
    <row r="1319" spans="15:16" ht="15" customHeight="1">
      <c r="O1319" s="96">
        <v>41346</v>
      </c>
      <c r="P1319" s="91">
        <v>3.45</v>
      </c>
    </row>
    <row r="1320" spans="15:16" ht="15" customHeight="1">
      <c r="O1320" s="96">
        <v>41347</v>
      </c>
      <c r="P1320" s="91">
        <v>3.63</v>
      </c>
    </row>
    <row r="1321" spans="15:16" ht="15" customHeight="1">
      <c r="O1321" s="96">
        <v>41348</v>
      </c>
      <c r="P1321" s="91">
        <v>3.72</v>
      </c>
    </row>
    <row r="1322" spans="15:16" ht="15" customHeight="1">
      <c r="O1322" s="96">
        <v>41351</v>
      </c>
      <c r="P1322" s="91">
        <v>3.49</v>
      </c>
    </row>
    <row r="1323" spans="15:16" ht="15" customHeight="1">
      <c r="O1323" s="96">
        <v>41352</v>
      </c>
      <c r="P1323" s="91">
        <v>3.45</v>
      </c>
    </row>
    <row r="1324" spans="15:16" ht="15" customHeight="1">
      <c r="O1324" s="96">
        <v>41353</v>
      </c>
      <c r="P1324" s="91">
        <v>3.9</v>
      </c>
    </row>
    <row r="1325" spans="15:16" ht="15" customHeight="1">
      <c r="O1325" s="96">
        <v>41354</v>
      </c>
      <c r="P1325" s="91">
        <v>4.3499999999999996</v>
      </c>
    </row>
    <row r="1326" spans="15:16" ht="15" customHeight="1">
      <c r="O1326" s="96">
        <v>41355</v>
      </c>
      <c r="P1326" s="91">
        <v>4.08</v>
      </c>
    </row>
    <row r="1327" spans="15:16" ht="15" customHeight="1">
      <c r="O1327" s="96">
        <v>41358</v>
      </c>
      <c r="P1327" s="91">
        <v>4.42</v>
      </c>
    </row>
    <row r="1328" spans="15:16" ht="15" customHeight="1">
      <c r="O1328" s="96">
        <v>41359</v>
      </c>
      <c r="P1328" s="91">
        <v>4.55</v>
      </c>
    </row>
    <row r="1329" spans="15:16" ht="15" customHeight="1">
      <c r="O1329" s="96">
        <v>41360</v>
      </c>
      <c r="P1329" s="91">
        <v>4.88</v>
      </c>
    </row>
    <row r="1330" spans="15:16" ht="15" customHeight="1">
      <c r="O1330" s="96">
        <v>41361</v>
      </c>
      <c r="P1330" s="91">
        <v>4.74</v>
      </c>
    </row>
    <row r="1331" spans="15:16" ht="15" customHeight="1">
      <c r="O1331" s="96">
        <v>41362</v>
      </c>
      <c r="P1331" s="91">
        <v>4.74</v>
      </c>
    </row>
    <row r="1332" spans="15:16" ht="15" customHeight="1">
      <c r="O1332" s="96">
        <v>41365</v>
      </c>
      <c r="P1332" s="91">
        <v>4.75</v>
      </c>
    </row>
    <row r="1333" spans="15:16" ht="15" customHeight="1">
      <c r="O1333" s="96">
        <v>41366</v>
      </c>
      <c r="P1333" s="91">
        <v>4.88</v>
      </c>
    </row>
    <row r="1334" spans="15:16" ht="15" customHeight="1">
      <c r="O1334" s="96">
        <v>41367</v>
      </c>
      <c r="P1334" s="91">
        <v>4.8499999999999996</v>
      </c>
    </row>
    <row r="1335" spans="15:16" ht="15" customHeight="1">
      <c r="O1335" s="96">
        <v>41368</v>
      </c>
      <c r="P1335" s="91">
        <v>4.97</v>
      </c>
    </row>
    <row r="1336" spans="15:16" ht="15" customHeight="1">
      <c r="O1336" s="96">
        <v>41369</v>
      </c>
      <c r="P1336" s="91">
        <v>5.1100000000000003</v>
      </c>
    </row>
    <row r="1337" spans="15:16" ht="15" customHeight="1">
      <c r="O1337" s="96">
        <v>41372</v>
      </c>
      <c r="P1337" s="91">
        <v>5.13</v>
      </c>
    </row>
    <row r="1338" spans="15:16" ht="15" customHeight="1">
      <c r="O1338" s="96">
        <v>41373</v>
      </c>
      <c r="P1338" s="91">
        <v>4.72</v>
      </c>
    </row>
    <row r="1339" spans="15:16" ht="15" customHeight="1">
      <c r="O1339" s="96">
        <v>41374</v>
      </c>
      <c r="P1339" s="91">
        <v>4.2300000000000004</v>
      </c>
    </row>
    <row r="1340" spans="15:16" ht="15" customHeight="1">
      <c r="O1340" s="96">
        <v>41375</v>
      </c>
      <c r="P1340" s="91">
        <v>4.28</v>
      </c>
    </row>
    <row r="1341" spans="15:16" ht="15" customHeight="1">
      <c r="O1341" s="96">
        <v>41376</v>
      </c>
      <c r="P1341" s="91">
        <v>4.7</v>
      </c>
    </row>
    <row r="1342" spans="15:16" ht="15" customHeight="1">
      <c r="O1342" s="96">
        <v>41379</v>
      </c>
      <c r="P1342" s="91">
        <v>4.68</v>
      </c>
    </row>
    <row r="1343" spans="15:16" ht="15" customHeight="1">
      <c r="O1343" s="96">
        <v>41380</v>
      </c>
      <c r="P1343" s="91">
        <v>3.04</v>
      </c>
    </row>
    <row r="1344" spans="15:16" ht="15" customHeight="1">
      <c r="O1344" s="96">
        <v>41381</v>
      </c>
      <c r="P1344" s="91">
        <v>2.7</v>
      </c>
    </row>
    <row r="1345" spans="15:16" ht="15" customHeight="1">
      <c r="O1345" s="96">
        <v>41382</v>
      </c>
      <c r="P1345" s="91">
        <v>3.02</v>
      </c>
    </row>
    <row r="1346" spans="15:16" ht="15" customHeight="1">
      <c r="O1346" s="96">
        <v>41383</v>
      </c>
      <c r="P1346" s="91">
        <v>3.11</v>
      </c>
    </row>
    <row r="1347" spans="15:16" ht="15" customHeight="1">
      <c r="O1347" s="96">
        <v>41386</v>
      </c>
      <c r="P1347" s="91">
        <v>2.84</v>
      </c>
    </row>
    <row r="1348" spans="15:16" ht="15" customHeight="1">
      <c r="O1348" s="96">
        <v>41387</v>
      </c>
      <c r="P1348" s="91">
        <v>3.05</v>
      </c>
    </row>
    <row r="1349" spans="15:16" ht="15" customHeight="1">
      <c r="O1349" s="96">
        <v>41388</v>
      </c>
      <c r="P1349" s="91">
        <v>2.98</v>
      </c>
    </row>
    <row r="1350" spans="15:16" ht="15" customHeight="1">
      <c r="O1350" s="96">
        <v>41389</v>
      </c>
      <c r="P1350" s="91">
        <v>2.92</v>
      </c>
    </row>
    <row r="1351" spans="15:16" ht="15" customHeight="1">
      <c r="O1351" s="96">
        <v>41390</v>
      </c>
      <c r="P1351" s="91">
        <v>3.05</v>
      </c>
    </row>
    <row r="1352" spans="15:16" ht="15" customHeight="1">
      <c r="O1352" s="96">
        <v>41393</v>
      </c>
      <c r="P1352" s="91">
        <v>3.26</v>
      </c>
    </row>
    <row r="1353" spans="15:16" ht="15" customHeight="1">
      <c r="O1353" s="96">
        <v>41394</v>
      </c>
      <c r="P1353" s="91">
        <v>3.07</v>
      </c>
    </row>
    <row r="1354" spans="15:16" ht="15" customHeight="1">
      <c r="O1354" s="96">
        <v>41395</v>
      </c>
      <c r="P1354" s="91">
        <v>2.87</v>
      </c>
    </row>
    <row r="1355" spans="15:16" ht="15" customHeight="1">
      <c r="O1355" s="96">
        <v>41396</v>
      </c>
      <c r="P1355" s="91">
        <v>3.04</v>
      </c>
    </row>
    <row r="1356" spans="15:16" ht="15" customHeight="1">
      <c r="O1356" s="96">
        <v>41397</v>
      </c>
      <c r="P1356" s="91">
        <v>3.73</v>
      </c>
    </row>
    <row r="1357" spans="15:16" ht="15" customHeight="1">
      <c r="O1357" s="96">
        <v>41400</v>
      </c>
      <c r="P1357" s="91">
        <v>3.86</v>
      </c>
    </row>
    <row r="1358" spans="15:16" ht="15" customHeight="1">
      <c r="O1358" s="96">
        <v>41401</v>
      </c>
      <c r="P1358" s="91">
        <v>3.69</v>
      </c>
    </row>
    <row r="1359" spans="15:16" ht="15" customHeight="1">
      <c r="O1359" s="96">
        <v>41402</v>
      </c>
      <c r="P1359" s="91">
        <v>3.44</v>
      </c>
    </row>
    <row r="1360" spans="15:16" ht="15" customHeight="1">
      <c r="O1360" s="96">
        <v>41403</v>
      </c>
      <c r="P1360" s="91">
        <v>3.74</v>
      </c>
    </row>
    <row r="1361" spans="15:16" ht="15" customHeight="1">
      <c r="O1361" s="96">
        <v>41404</v>
      </c>
      <c r="P1361" s="91">
        <v>3.33</v>
      </c>
    </row>
    <row r="1362" spans="15:16" ht="15" customHeight="1">
      <c r="O1362" s="96">
        <v>41407</v>
      </c>
      <c r="P1362" s="91">
        <v>3.22</v>
      </c>
    </row>
    <row r="1363" spans="15:16" ht="15" customHeight="1">
      <c r="O1363" s="96">
        <v>41408</v>
      </c>
      <c r="P1363" s="91">
        <v>3.47</v>
      </c>
    </row>
    <row r="1364" spans="15:16" ht="15" customHeight="1">
      <c r="O1364" s="96">
        <v>41409</v>
      </c>
      <c r="P1364" s="91">
        <v>3.59</v>
      </c>
    </row>
    <row r="1365" spans="15:16" ht="15" customHeight="1">
      <c r="O1365" s="96">
        <v>41410</v>
      </c>
      <c r="P1365" s="91">
        <v>3.65</v>
      </c>
    </row>
    <row r="1366" spans="15:16" ht="15" customHeight="1">
      <c r="O1366" s="96">
        <v>41411</v>
      </c>
      <c r="P1366" s="91">
        <v>3.49</v>
      </c>
    </row>
    <row r="1367" spans="15:16" ht="15" customHeight="1">
      <c r="O1367" s="96">
        <v>41414</v>
      </c>
      <c r="P1367" s="91">
        <v>3.56</v>
      </c>
    </row>
    <row r="1368" spans="15:16" ht="15" customHeight="1">
      <c r="O1368" s="96">
        <v>41415</v>
      </c>
      <c r="P1368" s="91">
        <v>3.51</v>
      </c>
    </row>
    <row r="1369" spans="15:16" ht="15" customHeight="1">
      <c r="O1369" s="96">
        <v>41416</v>
      </c>
      <c r="P1369" s="91">
        <v>3.28</v>
      </c>
    </row>
    <row r="1370" spans="15:16" ht="15" customHeight="1">
      <c r="O1370" s="96">
        <v>41417</v>
      </c>
      <c r="P1370" s="91">
        <v>3.36</v>
      </c>
    </row>
    <row r="1371" spans="15:16" ht="15" customHeight="1">
      <c r="O1371" s="96">
        <v>41418</v>
      </c>
      <c r="P1371" s="91">
        <v>3.51</v>
      </c>
    </row>
    <row r="1372" spans="15:16" ht="15" customHeight="1">
      <c r="O1372" s="96">
        <v>41421</v>
      </c>
      <c r="P1372" s="91">
        <v>3.45</v>
      </c>
    </row>
    <row r="1373" spans="15:16" ht="15" customHeight="1">
      <c r="O1373" s="96">
        <v>41422</v>
      </c>
      <c r="P1373" s="91">
        <v>3.6</v>
      </c>
    </row>
    <row r="1374" spans="15:16" ht="15" customHeight="1">
      <c r="O1374" s="96">
        <v>41423</v>
      </c>
      <c r="P1374" s="91">
        <v>3.7</v>
      </c>
    </row>
    <row r="1375" spans="15:16" ht="15" customHeight="1">
      <c r="O1375" s="96">
        <v>41424</v>
      </c>
      <c r="P1375" s="91">
        <v>3.77</v>
      </c>
    </row>
    <row r="1376" spans="15:16" ht="15" customHeight="1">
      <c r="O1376" s="96">
        <v>41425</v>
      </c>
      <c r="P1376" s="91">
        <v>3.91</v>
      </c>
    </row>
    <row r="1377" spans="15:16" ht="15" customHeight="1">
      <c r="O1377" s="96">
        <v>41428</v>
      </c>
      <c r="P1377" s="91">
        <v>3.87</v>
      </c>
    </row>
    <row r="1378" spans="15:16" ht="15" customHeight="1">
      <c r="O1378" s="96">
        <v>41429</v>
      </c>
      <c r="P1378" s="91">
        <v>3.91</v>
      </c>
    </row>
    <row r="1379" spans="15:16" ht="15" customHeight="1">
      <c r="O1379" s="96">
        <v>41430</v>
      </c>
      <c r="P1379" s="91">
        <v>3.87</v>
      </c>
    </row>
    <row r="1380" spans="15:16" ht="15" customHeight="1">
      <c r="O1380" s="96">
        <v>41431</v>
      </c>
      <c r="P1380" s="91">
        <v>3.95</v>
      </c>
    </row>
    <row r="1381" spans="15:16" ht="15" customHeight="1">
      <c r="O1381" s="96">
        <v>41432</v>
      </c>
      <c r="P1381" s="91">
        <v>4.07</v>
      </c>
    </row>
    <row r="1382" spans="15:16" ht="15" customHeight="1">
      <c r="O1382" s="96">
        <v>41435</v>
      </c>
      <c r="P1382" s="91">
        <v>4</v>
      </c>
    </row>
    <row r="1383" spans="15:16" ht="15" customHeight="1">
      <c r="O1383" s="96">
        <v>41436</v>
      </c>
      <c r="P1383" s="91">
        <v>4.16</v>
      </c>
    </row>
    <row r="1384" spans="15:16" ht="15" customHeight="1">
      <c r="O1384" s="96">
        <v>41437</v>
      </c>
      <c r="P1384" s="91">
        <v>4.46</v>
      </c>
    </row>
    <row r="1385" spans="15:16" ht="15" customHeight="1">
      <c r="O1385" s="96">
        <v>41438</v>
      </c>
      <c r="P1385" s="91">
        <v>4.38</v>
      </c>
    </row>
    <row r="1386" spans="15:16" ht="15" customHeight="1">
      <c r="O1386" s="96">
        <v>41439</v>
      </c>
      <c r="P1386" s="91">
        <v>4.74</v>
      </c>
    </row>
    <row r="1387" spans="15:16" ht="15" customHeight="1">
      <c r="O1387" s="96">
        <v>41442</v>
      </c>
      <c r="P1387" s="91">
        <v>4.55</v>
      </c>
    </row>
    <row r="1388" spans="15:16" ht="15" customHeight="1">
      <c r="O1388" s="96">
        <v>41443</v>
      </c>
      <c r="P1388" s="91">
        <v>4.67</v>
      </c>
    </row>
    <row r="1389" spans="15:16" ht="15" customHeight="1">
      <c r="O1389" s="96">
        <v>41444</v>
      </c>
      <c r="P1389" s="91">
        <v>4.3600000000000003</v>
      </c>
    </row>
    <row r="1390" spans="15:16" ht="15" customHeight="1">
      <c r="O1390" s="96">
        <v>41445</v>
      </c>
      <c r="P1390" s="91">
        <v>4.4000000000000004</v>
      </c>
    </row>
    <row r="1391" spans="15:16" ht="15" customHeight="1">
      <c r="O1391" s="96">
        <v>41446</v>
      </c>
      <c r="P1391" s="91">
        <v>4.3499999999999996</v>
      </c>
    </row>
    <row r="1392" spans="15:16" ht="15" customHeight="1">
      <c r="O1392" s="96">
        <v>41449</v>
      </c>
      <c r="P1392" s="91">
        <v>4.09</v>
      </c>
    </row>
    <row r="1393" spans="15:16" ht="15" customHeight="1">
      <c r="O1393" s="96">
        <v>41450</v>
      </c>
      <c r="P1393" s="91">
        <v>4.25</v>
      </c>
    </row>
    <row r="1394" spans="15:16" ht="15" customHeight="1">
      <c r="O1394" s="96">
        <v>41451</v>
      </c>
      <c r="P1394" s="91">
        <v>4.3899999999999997</v>
      </c>
    </row>
    <row r="1395" spans="15:16" ht="15" customHeight="1">
      <c r="O1395" s="96">
        <v>41452</v>
      </c>
      <c r="P1395" s="91">
        <v>4.4000000000000004</v>
      </c>
    </row>
    <row r="1396" spans="15:16" ht="15" customHeight="1">
      <c r="O1396" s="96">
        <v>41453</v>
      </c>
      <c r="P1396" s="91">
        <v>4.18</v>
      </c>
    </row>
    <row r="1397" spans="15:16" ht="15" customHeight="1">
      <c r="O1397" s="96">
        <v>41456</v>
      </c>
      <c r="P1397" s="91">
        <v>4.21</v>
      </c>
    </row>
    <row r="1398" spans="15:16" ht="15" customHeight="1">
      <c r="O1398" s="96">
        <v>41457</v>
      </c>
      <c r="P1398" s="91">
        <v>4.26</v>
      </c>
    </row>
    <row r="1399" spans="15:16" ht="15" customHeight="1">
      <c r="O1399" s="96">
        <v>41458</v>
      </c>
      <c r="P1399" s="91">
        <v>4.66</v>
      </c>
    </row>
    <row r="1400" spans="15:16" ht="15" customHeight="1">
      <c r="O1400" s="96">
        <v>41459</v>
      </c>
      <c r="P1400" s="91">
        <v>4.5199999999999996</v>
      </c>
    </row>
    <row r="1401" spans="15:16" ht="15" customHeight="1">
      <c r="O1401" s="96">
        <v>41460</v>
      </c>
      <c r="P1401" s="91">
        <v>4.26</v>
      </c>
    </row>
    <row r="1402" spans="15:16" ht="15" customHeight="1">
      <c r="O1402" s="96">
        <v>41463</v>
      </c>
      <c r="P1402" s="91">
        <v>4.21</v>
      </c>
    </row>
    <row r="1403" spans="15:16" ht="15" customHeight="1">
      <c r="O1403" s="96">
        <v>41464</v>
      </c>
      <c r="P1403" s="91">
        <v>4.1399999999999997</v>
      </c>
    </row>
    <row r="1404" spans="15:16" ht="15" customHeight="1">
      <c r="O1404" s="96">
        <v>41465</v>
      </c>
      <c r="P1404" s="91">
        <v>4.0199999999999996</v>
      </c>
    </row>
    <row r="1405" spans="15:16" ht="15" customHeight="1">
      <c r="O1405" s="96">
        <v>41466</v>
      </c>
      <c r="P1405" s="91">
        <v>4.07</v>
      </c>
    </row>
    <row r="1406" spans="15:16" ht="15" customHeight="1">
      <c r="O1406" s="96">
        <v>41467</v>
      </c>
      <c r="P1406" s="91">
        <v>4.0199999999999996</v>
      </c>
    </row>
    <row r="1407" spans="15:16" ht="15" customHeight="1">
      <c r="O1407" s="96">
        <v>41470</v>
      </c>
      <c r="P1407" s="91">
        <v>4.03</v>
      </c>
    </row>
    <row r="1408" spans="15:16" ht="15" customHeight="1">
      <c r="O1408" s="96">
        <v>41471</v>
      </c>
      <c r="P1408" s="91">
        <v>4.0999999999999996</v>
      </c>
    </row>
    <row r="1409" spans="15:16" ht="15" customHeight="1">
      <c r="O1409" s="96">
        <v>41472</v>
      </c>
      <c r="P1409" s="91">
        <v>4.0999999999999996</v>
      </c>
    </row>
    <row r="1410" spans="15:16" ht="15" customHeight="1">
      <c r="O1410" s="96">
        <v>41473</v>
      </c>
      <c r="P1410" s="91">
        <v>4.0999999999999996</v>
      </c>
    </row>
    <row r="1411" spans="15:16" ht="15" customHeight="1">
      <c r="O1411" s="96">
        <v>41474</v>
      </c>
      <c r="P1411" s="91">
        <v>4.17</v>
      </c>
    </row>
    <row r="1412" spans="15:16" ht="15" customHeight="1">
      <c r="O1412" s="96">
        <v>41477</v>
      </c>
      <c r="P1412" s="91">
        <v>4.1900000000000004</v>
      </c>
    </row>
    <row r="1413" spans="15:16" ht="15" customHeight="1">
      <c r="O1413" s="96">
        <v>41478</v>
      </c>
      <c r="P1413" s="91">
        <v>4.24</v>
      </c>
    </row>
    <row r="1414" spans="15:16" ht="15" customHeight="1">
      <c r="O1414" s="96">
        <v>41479</v>
      </c>
      <c r="P1414" s="91">
        <v>4.28</v>
      </c>
    </row>
    <row r="1415" spans="15:16" ht="15" customHeight="1">
      <c r="O1415" s="96">
        <v>41480</v>
      </c>
      <c r="P1415" s="91">
        <v>4.28</v>
      </c>
    </row>
    <row r="1416" spans="15:16" ht="15" customHeight="1">
      <c r="O1416" s="96">
        <v>41481</v>
      </c>
      <c r="P1416" s="91">
        <v>4.3099999999999996</v>
      </c>
    </row>
    <row r="1417" spans="15:16" ht="15" customHeight="1">
      <c r="O1417" s="96">
        <v>41484</v>
      </c>
      <c r="P1417" s="91">
        <v>4.3099999999999996</v>
      </c>
    </row>
    <row r="1418" spans="15:16" ht="15" customHeight="1">
      <c r="O1418" s="96">
        <v>41485</v>
      </c>
      <c r="P1418" s="91">
        <v>4.26</v>
      </c>
    </row>
    <row r="1419" spans="15:16" ht="15" customHeight="1">
      <c r="O1419" s="96">
        <v>41486</v>
      </c>
      <c r="P1419" s="91">
        <v>4.3099999999999996</v>
      </c>
    </row>
    <row r="1420" spans="15:16" ht="15" customHeight="1">
      <c r="O1420" s="96">
        <v>41487</v>
      </c>
      <c r="P1420" s="91">
        <v>4.33</v>
      </c>
    </row>
    <row r="1421" spans="15:16" ht="15" customHeight="1">
      <c r="O1421" s="96">
        <v>41488</v>
      </c>
      <c r="P1421" s="91">
        <v>4.38</v>
      </c>
    </row>
    <row r="1422" spans="15:16" ht="15" customHeight="1">
      <c r="O1422" s="96">
        <v>41491</v>
      </c>
      <c r="P1422" s="91">
        <v>4.41</v>
      </c>
    </row>
    <row r="1423" spans="15:16" ht="15" customHeight="1">
      <c r="O1423" s="96">
        <v>41492</v>
      </c>
      <c r="P1423" s="91">
        <v>4.5</v>
      </c>
    </row>
    <row r="1424" spans="15:16" ht="15" customHeight="1">
      <c r="O1424" s="96">
        <v>41493</v>
      </c>
      <c r="P1424" s="91">
        <v>4.4400000000000004</v>
      </c>
    </row>
    <row r="1425" spans="15:16" ht="15" customHeight="1">
      <c r="O1425" s="96">
        <v>41494</v>
      </c>
      <c r="P1425" s="91">
        <v>4.51</v>
      </c>
    </row>
    <row r="1426" spans="15:16" ht="15" customHeight="1">
      <c r="O1426" s="96">
        <v>41495</v>
      </c>
      <c r="P1426" s="91">
        <v>4.4400000000000004</v>
      </c>
    </row>
    <row r="1427" spans="15:16" ht="15" customHeight="1">
      <c r="O1427" s="96">
        <v>41498</v>
      </c>
      <c r="P1427" s="91">
        <v>4.3099999999999996</v>
      </c>
    </row>
    <row r="1428" spans="15:16" ht="15" customHeight="1">
      <c r="O1428" s="96">
        <v>41499</v>
      </c>
      <c r="P1428" s="91">
        <v>4.29</v>
      </c>
    </row>
    <row r="1429" spans="15:16" ht="15" customHeight="1">
      <c r="O1429" s="96">
        <v>41500</v>
      </c>
      <c r="P1429" s="91">
        <v>4.3499999999999996</v>
      </c>
    </row>
    <row r="1430" spans="15:16" ht="15" customHeight="1">
      <c r="O1430" s="96">
        <v>41501</v>
      </c>
      <c r="P1430" s="91">
        <v>4.3499999999999996</v>
      </c>
    </row>
    <row r="1431" spans="15:16" ht="15" customHeight="1">
      <c r="O1431" s="96">
        <v>41502</v>
      </c>
      <c r="P1431" s="91">
        <v>4.3499999999999996</v>
      </c>
    </row>
    <row r="1432" spans="15:16" ht="15" customHeight="1">
      <c r="O1432" s="96">
        <v>41505</v>
      </c>
      <c r="P1432" s="91">
        <v>4.32</v>
      </c>
    </row>
    <row r="1433" spans="15:16" ht="15" customHeight="1">
      <c r="O1433" s="96">
        <v>41506</v>
      </c>
      <c r="P1433" s="91">
        <v>4.34</v>
      </c>
    </row>
    <row r="1434" spans="15:16" ht="15" customHeight="1">
      <c r="O1434" s="96">
        <v>41507</v>
      </c>
      <c r="P1434" s="91">
        <v>4.3600000000000003</v>
      </c>
    </row>
    <row r="1435" spans="15:16" ht="15" customHeight="1">
      <c r="O1435" s="96">
        <v>41508</v>
      </c>
      <c r="P1435" s="91">
        <v>4.51</v>
      </c>
    </row>
    <row r="1436" spans="15:16" ht="15" customHeight="1">
      <c r="O1436" s="96">
        <v>41509</v>
      </c>
      <c r="P1436" s="91">
        <v>4.42</v>
      </c>
    </row>
    <row r="1437" spans="15:16" ht="15" customHeight="1">
      <c r="O1437" s="96">
        <v>41512</v>
      </c>
      <c r="P1437" s="91">
        <v>4.41</v>
      </c>
    </row>
    <row r="1438" spans="15:16" ht="15" customHeight="1">
      <c r="O1438" s="96">
        <v>41513</v>
      </c>
      <c r="P1438" s="91">
        <v>4.53</v>
      </c>
    </row>
    <row r="1439" spans="15:16" ht="15" customHeight="1">
      <c r="O1439" s="96">
        <v>41514</v>
      </c>
      <c r="P1439" s="91">
        <v>4.59</v>
      </c>
    </row>
    <row r="1440" spans="15:16" ht="15" customHeight="1">
      <c r="O1440" s="96">
        <v>41515</v>
      </c>
      <c r="P1440" s="91">
        <v>4.58</v>
      </c>
    </row>
    <row r="1441" spans="15:16" ht="15" customHeight="1">
      <c r="O1441" s="96">
        <v>41516</v>
      </c>
      <c r="P1441" s="91">
        <v>4.55</v>
      </c>
    </row>
    <row r="1442" spans="15:16" ht="15" customHeight="1">
      <c r="O1442" s="96">
        <v>41519</v>
      </c>
      <c r="P1442" s="91">
        <v>4.5</v>
      </c>
    </row>
    <row r="1443" spans="15:16" ht="15" customHeight="1">
      <c r="O1443" s="96">
        <v>41520</v>
      </c>
      <c r="P1443" s="91">
        <v>4.41</v>
      </c>
    </row>
    <row r="1444" spans="15:16" ht="15" customHeight="1">
      <c r="O1444" s="96">
        <v>41521</v>
      </c>
      <c r="P1444" s="91">
        <v>4.55</v>
      </c>
    </row>
    <row r="1445" spans="15:16" ht="15" customHeight="1">
      <c r="O1445" s="96">
        <v>41522</v>
      </c>
      <c r="P1445" s="91">
        <v>4.96</v>
      </c>
    </row>
    <row r="1446" spans="15:16" ht="15" customHeight="1">
      <c r="O1446" s="96">
        <v>41523</v>
      </c>
      <c r="P1446" s="91">
        <v>5.33</v>
      </c>
    </row>
    <row r="1447" spans="15:16" ht="15" customHeight="1">
      <c r="O1447" s="96">
        <v>41526</v>
      </c>
      <c r="P1447" s="91">
        <v>5.31</v>
      </c>
    </row>
    <row r="1448" spans="15:16" ht="15" customHeight="1">
      <c r="O1448" s="96">
        <v>41527</v>
      </c>
      <c r="P1448" s="91">
        <v>5.13</v>
      </c>
    </row>
    <row r="1449" spans="15:16" ht="15" customHeight="1">
      <c r="O1449" s="96">
        <v>41528</v>
      </c>
      <c r="P1449" s="91">
        <v>5.26</v>
      </c>
    </row>
    <row r="1450" spans="15:16" ht="15" customHeight="1">
      <c r="O1450" s="96">
        <v>41529</v>
      </c>
      <c r="P1450" s="91">
        <v>5.61</v>
      </c>
    </row>
    <row r="1451" spans="15:16" ht="15" customHeight="1">
      <c r="O1451" s="96">
        <v>41530</v>
      </c>
      <c r="P1451" s="91">
        <v>5.39</v>
      </c>
    </row>
    <row r="1452" spans="15:16" ht="15" customHeight="1">
      <c r="O1452" s="96">
        <v>41533</v>
      </c>
      <c r="P1452" s="91">
        <v>5.47</v>
      </c>
    </row>
    <row r="1453" spans="15:16" ht="15" customHeight="1">
      <c r="O1453" s="96">
        <v>41534</v>
      </c>
      <c r="P1453" s="91">
        <v>5.67</v>
      </c>
    </row>
    <row r="1454" spans="15:16" ht="15" customHeight="1">
      <c r="O1454" s="96">
        <v>41535</v>
      </c>
      <c r="P1454" s="91">
        <v>5.52</v>
      </c>
    </row>
    <row r="1455" spans="15:16" ht="15" customHeight="1">
      <c r="O1455" s="96">
        <v>41536</v>
      </c>
      <c r="P1455" s="91">
        <v>5.35</v>
      </c>
    </row>
    <row r="1456" spans="15:16" ht="15" customHeight="1">
      <c r="O1456" s="96">
        <v>41537</v>
      </c>
      <c r="P1456" s="91">
        <v>5.35</v>
      </c>
    </row>
    <row r="1457" spans="15:16" ht="15" customHeight="1">
      <c r="O1457" s="96">
        <v>41540</v>
      </c>
      <c r="P1457" s="91">
        <v>5.41</v>
      </c>
    </row>
    <row r="1458" spans="15:16" ht="15" customHeight="1">
      <c r="O1458" s="96">
        <v>41541</v>
      </c>
      <c r="P1458" s="91">
        <v>5.37</v>
      </c>
    </row>
    <row r="1459" spans="15:16" ht="15" customHeight="1">
      <c r="O1459" s="96">
        <v>41542</v>
      </c>
      <c r="P1459" s="91">
        <v>5.38</v>
      </c>
    </row>
    <row r="1460" spans="15:16" ht="15" customHeight="1">
      <c r="O1460" s="96">
        <v>41543</v>
      </c>
      <c r="P1460" s="91">
        <v>5.47</v>
      </c>
    </row>
    <row r="1461" spans="15:16" ht="15" customHeight="1">
      <c r="O1461" s="96">
        <v>41544</v>
      </c>
      <c r="P1461" s="91">
        <v>5.39</v>
      </c>
    </row>
    <row r="1462" spans="15:16" ht="15" customHeight="1">
      <c r="O1462" s="96">
        <v>41547</v>
      </c>
      <c r="P1462" s="91">
        <v>5.03</v>
      </c>
    </row>
    <row r="1463" spans="15:16" ht="15" customHeight="1">
      <c r="O1463" s="96">
        <v>41548</v>
      </c>
      <c r="P1463" s="91">
        <v>5.15</v>
      </c>
    </row>
    <row r="1464" spans="15:16" ht="15" customHeight="1">
      <c r="O1464" s="96">
        <v>41549</v>
      </c>
      <c r="P1464" s="91">
        <v>5.28</v>
      </c>
    </row>
    <row r="1465" spans="15:16" ht="15" customHeight="1">
      <c r="O1465" s="96">
        <v>41550</v>
      </c>
      <c r="P1465" s="91">
        <v>5.2</v>
      </c>
    </row>
    <row r="1466" spans="15:16" ht="15" customHeight="1">
      <c r="O1466" s="96">
        <v>41551</v>
      </c>
      <c r="P1466" s="91">
        <v>5.0999999999999996</v>
      </c>
    </row>
    <row r="1467" spans="15:16" ht="15" customHeight="1">
      <c r="O1467" s="96">
        <v>41554</v>
      </c>
      <c r="P1467" s="91">
        <v>4.96</v>
      </c>
    </row>
    <row r="1468" spans="15:16" ht="15" customHeight="1">
      <c r="O1468" s="96">
        <v>41555</v>
      </c>
      <c r="P1468" s="91">
        <v>4.8600000000000003</v>
      </c>
    </row>
    <row r="1469" spans="15:16" ht="15" customHeight="1">
      <c r="O1469" s="96">
        <v>41556</v>
      </c>
      <c r="P1469" s="91">
        <v>4.79</v>
      </c>
    </row>
    <row r="1470" spans="15:16" ht="15" customHeight="1">
      <c r="O1470" s="96">
        <v>41557</v>
      </c>
      <c r="P1470" s="91">
        <v>4.76</v>
      </c>
    </row>
    <row r="1471" spans="15:16" ht="15" customHeight="1">
      <c r="O1471" s="96">
        <v>41558</v>
      </c>
      <c r="P1471" s="91">
        <v>4.6100000000000003</v>
      </c>
    </row>
    <row r="1472" spans="15:16" ht="15" customHeight="1">
      <c r="O1472" s="96">
        <v>41561</v>
      </c>
      <c r="P1472" s="91">
        <v>4.8099999999999996</v>
      </c>
    </row>
    <row r="1473" spans="15:16" ht="15" customHeight="1">
      <c r="O1473" s="96">
        <v>41562</v>
      </c>
      <c r="P1473" s="91">
        <v>4.95</v>
      </c>
    </row>
    <row r="1474" spans="15:16" ht="15" customHeight="1">
      <c r="O1474" s="96">
        <v>41563</v>
      </c>
      <c r="P1474" s="91">
        <v>5.34</v>
      </c>
    </row>
    <row r="1475" spans="15:16" ht="15" customHeight="1">
      <c r="O1475" s="96">
        <v>41564</v>
      </c>
      <c r="P1475" s="91">
        <v>5.18</v>
      </c>
    </row>
    <row r="1476" spans="15:16" ht="15" customHeight="1">
      <c r="O1476" s="96">
        <v>41565</v>
      </c>
      <c r="P1476" s="91">
        <v>5.13</v>
      </c>
    </row>
    <row r="1477" spans="15:16" ht="15" customHeight="1">
      <c r="O1477" s="96">
        <v>41568</v>
      </c>
      <c r="P1477" s="91">
        <v>4.58</v>
      </c>
    </row>
    <row r="1478" spans="15:16" ht="15" customHeight="1">
      <c r="O1478" s="96">
        <v>41569</v>
      </c>
      <c r="P1478" s="91">
        <v>4.7</v>
      </c>
    </row>
    <row r="1479" spans="15:16" ht="15" customHeight="1">
      <c r="O1479" s="96">
        <v>41570</v>
      </c>
      <c r="P1479" s="91">
        <v>4.6100000000000003</v>
      </c>
    </row>
    <row r="1480" spans="15:16" ht="15" customHeight="1">
      <c r="O1480" s="96">
        <v>41571</v>
      </c>
      <c r="P1480" s="91">
        <v>4.66</v>
      </c>
    </row>
    <row r="1481" spans="15:16" ht="15" customHeight="1">
      <c r="O1481" s="96">
        <v>41572</v>
      </c>
      <c r="P1481" s="91">
        <v>5</v>
      </c>
    </row>
    <row r="1482" spans="15:16" ht="15" customHeight="1">
      <c r="O1482" s="96">
        <v>41575</v>
      </c>
      <c r="P1482" s="91">
        <v>4.8099999999999996</v>
      </c>
    </row>
    <row r="1483" spans="15:16" ht="15" customHeight="1">
      <c r="O1483" s="96">
        <v>41576</v>
      </c>
      <c r="P1483" s="91">
        <v>5.08</v>
      </c>
    </row>
    <row r="1484" spans="15:16" ht="15" customHeight="1">
      <c r="O1484" s="96">
        <v>41577</v>
      </c>
      <c r="P1484" s="91">
        <v>4.95</v>
      </c>
    </row>
    <row r="1485" spans="15:16" ht="15" customHeight="1">
      <c r="O1485" s="96">
        <v>41578</v>
      </c>
      <c r="P1485" s="91">
        <v>4.8</v>
      </c>
    </row>
    <row r="1486" spans="15:16" ht="15" customHeight="1">
      <c r="O1486" s="96">
        <v>41579</v>
      </c>
      <c r="P1486" s="91">
        <v>4.62</v>
      </c>
    </row>
    <row r="1487" spans="15:16" ht="15" customHeight="1">
      <c r="O1487" s="96">
        <v>41582</v>
      </c>
      <c r="P1487" s="91">
        <v>4.5599999999999996</v>
      </c>
    </row>
    <row r="1488" spans="15:16" ht="15" customHeight="1">
      <c r="O1488" s="96">
        <v>41583</v>
      </c>
      <c r="P1488" s="91">
        <v>4.8</v>
      </c>
    </row>
    <row r="1489" spans="15:16" ht="15" customHeight="1">
      <c r="O1489" s="96">
        <v>41584</v>
      </c>
      <c r="P1489" s="91">
        <v>4.78</v>
      </c>
    </row>
    <row r="1490" spans="15:16" ht="15" customHeight="1">
      <c r="O1490" s="96">
        <v>41585</v>
      </c>
      <c r="P1490" s="91">
        <v>4.8</v>
      </c>
    </row>
    <row r="1491" spans="15:16" ht="15" customHeight="1">
      <c r="O1491" s="96">
        <v>41586</v>
      </c>
      <c r="P1491" s="91">
        <v>4.49</v>
      </c>
    </row>
    <row r="1492" spans="15:16" ht="15" customHeight="1">
      <c r="O1492" s="96">
        <v>41589</v>
      </c>
      <c r="P1492" s="91">
        <v>4.6100000000000003</v>
      </c>
    </row>
    <row r="1493" spans="15:16" ht="15" customHeight="1">
      <c r="O1493" s="96">
        <v>41590</v>
      </c>
      <c r="P1493" s="91">
        <v>4.6500000000000004</v>
      </c>
    </row>
    <row r="1494" spans="15:16" ht="15" customHeight="1">
      <c r="O1494" s="96">
        <v>41591</v>
      </c>
      <c r="P1494" s="91">
        <v>4.6500000000000004</v>
      </c>
    </row>
    <row r="1495" spans="15:16" ht="15" customHeight="1">
      <c r="O1495" s="96">
        <v>41592</v>
      </c>
      <c r="P1495" s="91">
        <v>4.59</v>
      </c>
    </row>
    <row r="1496" spans="15:16" ht="15" customHeight="1">
      <c r="O1496" s="96">
        <v>41593</v>
      </c>
      <c r="P1496" s="91">
        <v>4.5</v>
      </c>
    </row>
    <row r="1497" spans="15:16" ht="15" customHeight="1">
      <c r="O1497" s="96">
        <v>41596</v>
      </c>
      <c r="P1497" s="91">
        <v>4.3499999999999996</v>
      </c>
    </row>
    <row r="1498" spans="15:16" ht="15" customHeight="1">
      <c r="O1498" s="96">
        <v>41597</v>
      </c>
      <c r="P1498" s="91">
        <v>4.42</v>
      </c>
    </row>
    <row r="1499" spans="15:16" ht="15" customHeight="1">
      <c r="O1499" s="96">
        <v>41598</v>
      </c>
      <c r="P1499" s="91">
        <v>4.49</v>
      </c>
    </row>
    <row r="1500" spans="15:16" ht="15" customHeight="1">
      <c r="O1500" s="96">
        <v>41599</v>
      </c>
      <c r="P1500" s="91">
        <v>4.41</v>
      </c>
    </row>
    <row r="1501" spans="15:16" ht="15" customHeight="1">
      <c r="O1501" s="96">
        <v>41600</v>
      </c>
      <c r="P1501" s="91">
        <v>4.43</v>
      </c>
    </row>
    <row r="1502" spans="15:16" ht="15" customHeight="1">
      <c r="O1502" s="96">
        <v>41603</v>
      </c>
      <c r="P1502" s="91">
        <v>4.4000000000000004</v>
      </c>
    </row>
    <row r="1503" spans="15:16" ht="15" customHeight="1">
      <c r="O1503" s="96">
        <v>41604</v>
      </c>
      <c r="P1503" s="91">
        <v>4.49</v>
      </c>
    </row>
    <row r="1504" spans="15:16" ht="15" customHeight="1">
      <c r="O1504" s="96">
        <v>41605</v>
      </c>
      <c r="P1504" s="91">
        <v>4.47</v>
      </c>
    </row>
    <row r="1505" spans="15:16" ht="15" customHeight="1">
      <c r="O1505" s="96">
        <v>41606</v>
      </c>
      <c r="P1505" s="91">
        <v>4.43</v>
      </c>
    </row>
    <row r="1506" spans="15:16" ht="15" customHeight="1">
      <c r="O1506" s="96">
        <v>41607</v>
      </c>
      <c r="P1506" s="91">
        <v>4.3600000000000003</v>
      </c>
    </row>
    <row r="1507" spans="15:16" ht="15" customHeight="1">
      <c r="O1507" s="96">
        <v>41610</v>
      </c>
      <c r="P1507" s="91">
        <v>4.51</v>
      </c>
    </row>
    <row r="1508" spans="15:16" ht="15" customHeight="1">
      <c r="O1508" s="96">
        <v>41611</v>
      </c>
      <c r="P1508" s="91">
        <v>4.49</v>
      </c>
    </row>
    <row r="1509" spans="15:16" ht="15" customHeight="1">
      <c r="O1509" s="96">
        <v>41612</v>
      </c>
      <c r="P1509" s="91">
        <v>4.49</v>
      </c>
    </row>
    <row r="1510" spans="15:16" ht="15" customHeight="1">
      <c r="O1510" s="96">
        <v>41613</v>
      </c>
      <c r="P1510" s="91">
        <v>4.6500000000000004</v>
      </c>
    </row>
    <row r="1511" spans="15:16" ht="15" customHeight="1">
      <c r="O1511" s="96">
        <v>41614</v>
      </c>
      <c r="P1511" s="91">
        <v>4.8</v>
      </c>
    </row>
    <row r="1512" spans="15:16" ht="15" customHeight="1">
      <c r="O1512" s="96">
        <v>41617</v>
      </c>
      <c r="P1512" s="91">
        <v>4.91</v>
      </c>
    </row>
    <row r="1513" spans="15:16" ht="15" customHeight="1">
      <c r="O1513" s="96">
        <v>41618</v>
      </c>
      <c r="P1513" s="91">
        <v>5.03</v>
      </c>
    </row>
    <row r="1514" spans="15:16" ht="15" customHeight="1">
      <c r="O1514" s="96">
        <v>41619</v>
      </c>
      <c r="P1514" s="91">
        <v>4.8899999999999997</v>
      </c>
    </row>
    <row r="1515" spans="15:16" ht="15" customHeight="1">
      <c r="O1515" s="96">
        <v>41620</v>
      </c>
      <c r="P1515" s="91">
        <v>4.91</v>
      </c>
    </row>
    <row r="1516" spans="15:16" ht="15" customHeight="1">
      <c r="O1516" s="96">
        <v>41621</v>
      </c>
      <c r="P1516" s="91">
        <v>4.8</v>
      </c>
    </row>
    <row r="1517" spans="15:16" ht="15" customHeight="1">
      <c r="O1517" s="96">
        <v>41624</v>
      </c>
      <c r="P1517" s="91">
        <v>4.67</v>
      </c>
    </row>
    <row r="1518" spans="15:16" ht="15" customHeight="1">
      <c r="O1518" s="96">
        <v>41625</v>
      </c>
      <c r="P1518" s="91">
        <v>4.8899999999999997</v>
      </c>
    </row>
    <row r="1519" spans="15:16" ht="15" customHeight="1">
      <c r="O1519" s="96">
        <v>41626</v>
      </c>
      <c r="P1519" s="91">
        <v>4.87</v>
      </c>
    </row>
    <row r="1520" spans="15:16" ht="15" customHeight="1">
      <c r="O1520" s="96">
        <v>41627</v>
      </c>
      <c r="P1520" s="91">
        <v>4.93</v>
      </c>
    </row>
    <row r="1521" spans="15:16" ht="15" customHeight="1">
      <c r="O1521" s="96">
        <v>41628</v>
      </c>
      <c r="P1521" s="91">
        <v>4.75</v>
      </c>
    </row>
    <row r="1522" spans="15:16" ht="15" customHeight="1">
      <c r="O1522" s="96">
        <v>41631</v>
      </c>
      <c r="P1522" s="91">
        <v>4.78</v>
      </c>
    </row>
    <row r="1523" spans="15:16" ht="15" customHeight="1">
      <c r="O1523" s="96">
        <v>41632</v>
      </c>
      <c r="P1523" s="91">
        <v>4.91</v>
      </c>
    </row>
    <row r="1524" spans="15:16" ht="15" customHeight="1">
      <c r="O1524" s="96">
        <v>41633</v>
      </c>
      <c r="P1524" s="91">
        <v>4.91</v>
      </c>
    </row>
    <row r="1525" spans="15:16" ht="15" customHeight="1">
      <c r="O1525" s="96">
        <v>41634</v>
      </c>
      <c r="P1525" s="91">
        <v>4.91</v>
      </c>
    </row>
    <row r="1526" spans="15:16" ht="15" customHeight="1">
      <c r="O1526" s="96">
        <v>41635</v>
      </c>
      <c r="P1526" s="91">
        <v>4.92</v>
      </c>
    </row>
    <row r="1527" spans="15:16" ht="15" customHeight="1">
      <c r="O1527" s="96">
        <v>41638</v>
      </c>
      <c r="P1527" s="91">
        <v>4.91</v>
      </c>
    </row>
    <row r="1528" spans="15:16" ht="15" customHeight="1">
      <c r="O1528" s="96">
        <v>41639</v>
      </c>
      <c r="P1528" s="91">
        <v>4.83</v>
      </c>
    </row>
    <row r="1529" spans="15:16" ht="15" customHeight="1">
      <c r="O1529" s="96">
        <v>41640</v>
      </c>
      <c r="P1529" s="91">
        <v>4.83</v>
      </c>
    </row>
    <row r="1530" spans="15:16" ht="15" customHeight="1">
      <c r="O1530" s="96">
        <v>41641</v>
      </c>
      <c r="P1530" s="91">
        <v>4.72</v>
      </c>
    </row>
    <row r="1531" spans="15:16" ht="15" customHeight="1">
      <c r="O1531" s="96">
        <v>41642</v>
      </c>
      <c r="P1531" s="91">
        <v>4.7</v>
      </c>
    </row>
    <row r="1532" spans="15:16" ht="15" customHeight="1">
      <c r="O1532" s="96">
        <v>41645</v>
      </c>
      <c r="P1532" s="91">
        <v>4.62</v>
      </c>
    </row>
    <row r="1533" spans="15:16" ht="15" customHeight="1">
      <c r="O1533" s="96">
        <v>41646</v>
      </c>
      <c r="P1533" s="91">
        <v>4.68</v>
      </c>
    </row>
    <row r="1534" spans="15:16" ht="15" customHeight="1">
      <c r="O1534" s="96">
        <v>41647</v>
      </c>
      <c r="P1534" s="91">
        <v>4.58</v>
      </c>
    </row>
    <row r="1535" spans="15:16" ht="15" customHeight="1">
      <c r="O1535" s="96">
        <v>41648</v>
      </c>
      <c r="P1535" s="91">
        <v>4.51</v>
      </c>
    </row>
    <row r="1536" spans="15:16" ht="15" customHeight="1">
      <c r="O1536" s="96">
        <v>41649</v>
      </c>
      <c r="P1536" s="91">
        <v>4.53</v>
      </c>
    </row>
    <row r="1537" spans="15:16" ht="15" customHeight="1">
      <c r="O1537" s="96">
        <v>41652</v>
      </c>
      <c r="P1537" s="91">
        <v>4.63</v>
      </c>
    </row>
    <row r="1538" spans="15:16" ht="15" customHeight="1">
      <c r="O1538" s="96">
        <v>41653</v>
      </c>
      <c r="P1538" s="91">
        <v>4.83</v>
      </c>
    </row>
    <row r="1539" spans="15:16" ht="15" customHeight="1">
      <c r="O1539" s="96">
        <v>41654</v>
      </c>
      <c r="P1539" s="91">
        <v>4.82</v>
      </c>
    </row>
    <row r="1540" spans="15:16" ht="15" customHeight="1">
      <c r="O1540" s="96">
        <v>41655</v>
      </c>
      <c r="P1540" s="91">
        <v>5.07</v>
      </c>
    </row>
    <row r="1541" spans="15:16" ht="15" customHeight="1">
      <c r="O1541" s="96">
        <v>41656</v>
      </c>
      <c r="P1541" s="91">
        <v>5.07</v>
      </c>
    </row>
    <row r="1542" spans="15:16" ht="15" customHeight="1">
      <c r="O1542" s="96">
        <v>41659</v>
      </c>
      <c r="P1542" s="91">
        <v>4.92</v>
      </c>
    </row>
    <row r="1543" spans="15:16" ht="15" customHeight="1">
      <c r="O1543" s="96">
        <v>41660</v>
      </c>
      <c r="P1543" s="91">
        <v>5.03</v>
      </c>
    </row>
    <row r="1544" spans="15:16" ht="15" customHeight="1">
      <c r="O1544" s="96">
        <v>41661</v>
      </c>
      <c r="P1544" s="91">
        <v>5.12</v>
      </c>
    </row>
    <row r="1545" spans="15:16" ht="15" customHeight="1">
      <c r="O1545" s="96">
        <v>41662</v>
      </c>
      <c r="P1545" s="91">
        <v>5.0199999999999996</v>
      </c>
    </row>
    <row r="1546" spans="15:16" ht="15" customHeight="1">
      <c r="O1546" s="96">
        <v>41663</v>
      </c>
      <c r="P1546" s="91">
        <v>5.25</v>
      </c>
    </row>
    <row r="1547" spans="15:16" ht="15" customHeight="1">
      <c r="O1547" s="96">
        <v>41666</v>
      </c>
      <c r="P1547" s="91">
        <v>5.36</v>
      </c>
    </row>
    <row r="1548" spans="15:16" ht="15" customHeight="1">
      <c r="O1548" s="96">
        <v>41667</v>
      </c>
      <c r="P1548" s="91">
        <v>5.5</v>
      </c>
    </row>
    <row r="1549" spans="15:16" ht="15" customHeight="1">
      <c r="O1549" s="96">
        <v>41668</v>
      </c>
      <c r="P1549" s="91">
        <v>5.48</v>
      </c>
    </row>
    <row r="1550" spans="15:16" ht="15" customHeight="1">
      <c r="O1550" s="96">
        <v>41669</v>
      </c>
      <c r="P1550" s="91">
        <v>5.69</v>
      </c>
    </row>
    <row r="1551" spans="15:16" ht="15" customHeight="1">
      <c r="O1551" s="96">
        <v>41670</v>
      </c>
      <c r="P1551" s="91">
        <v>5.5</v>
      </c>
    </row>
    <row r="1552" spans="15:16" ht="15" customHeight="1">
      <c r="O1552" s="96">
        <v>41673</v>
      </c>
      <c r="P1552" s="91">
        <v>5.84</v>
      </c>
    </row>
    <row r="1553" spans="15:16" ht="15" customHeight="1">
      <c r="O1553" s="96">
        <v>41674</v>
      </c>
      <c r="P1553" s="91">
        <v>5.82</v>
      </c>
    </row>
    <row r="1554" spans="15:16" ht="15" customHeight="1">
      <c r="O1554" s="96">
        <v>41675</v>
      </c>
      <c r="P1554" s="91">
        <v>6.07</v>
      </c>
    </row>
    <row r="1555" spans="15:16" ht="15" customHeight="1">
      <c r="O1555" s="96">
        <v>41676</v>
      </c>
      <c r="P1555" s="91">
        <v>6.44</v>
      </c>
    </row>
    <row r="1556" spans="15:16" ht="15" customHeight="1">
      <c r="O1556" s="96">
        <v>41677</v>
      </c>
      <c r="P1556" s="91">
        <v>6.42</v>
      </c>
    </row>
    <row r="1557" spans="15:16" ht="15" customHeight="1">
      <c r="O1557" s="96">
        <v>41680</v>
      </c>
      <c r="P1557" s="91">
        <v>6.4</v>
      </c>
    </row>
    <row r="1558" spans="15:16" ht="15" customHeight="1">
      <c r="O1558" s="96">
        <v>41681</v>
      </c>
      <c r="P1558" s="91">
        <v>6.24</v>
      </c>
    </row>
    <row r="1559" spans="15:16" ht="15" customHeight="1">
      <c r="O1559" s="96">
        <v>41682</v>
      </c>
      <c r="P1559" s="91">
        <v>6.35</v>
      </c>
    </row>
    <row r="1560" spans="15:16" ht="15" customHeight="1">
      <c r="O1560" s="96">
        <v>41683</v>
      </c>
      <c r="P1560" s="91">
        <v>6.38</v>
      </c>
    </row>
    <row r="1561" spans="15:16" ht="15" customHeight="1">
      <c r="O1561" s="96">
        <v>41684</v>
      </c>
      <c r="P1561" s="91">
        <v>6.58</v>
      </c>
    </row>
    <row r="1562" spans="15:16" ht="15" customHeight="1">
      <c r="O1562" s="96">
        <v>41687</v>
      </c>
      <c r="P1562" s="91">
        <v>6.8</v>
      </c>
    </row>
    <row r="1563" spans="15:16" ht="15" customHeight="1">
      <c r="O1563" s="96">
        <v>41688</v>
      </c>
      <c r="P1563" s="91">
        <v>6.74</v>
      </c>
    </row>
    <row r="1564" spans="15:16" ht="15" customHeight="1">
      <c r="O1564" s="96">
        <v>41689</v>
      </c>
      <c r="P1564" s="91">
        <v>6.91</v>
      </c>
    </row>
    <row r="1565" spans="15:16" ht="15" customHeight="1">
      <c r="O1565" s="96">
        <v>41690</v>
      </c>
      <c r="P1565" s="91">
        <v>6.98</v>
      </c>
    </row>
    <row r="1566" spans="15:16" ht="15" customHeight="1">
      <c r="O1566" s="96">
        <v>41691</v>
      </c>
      <c r="P1566" s="91">
        <v>7.13</v>
      </c>
    </row>
    <row r="1567" spans="15:16" ht="15" customHeight="1">
      <c r="O1567" s="96">
        <v>41694</v>
      </c>
      <c r="P1567" s="91">
        <v>7</v>
      </c>
    </row>
    <row r="1568" spans="15:16" ht="15" customHeight="1">
      <c r="O1568" s="96">
        <v>41695</v>
      </c>
      <c r="P1568" s="91">
        <v>6.21</v>
      </c>
    </row>
    <row r="1569" spans="15:16" ht="15" customHeight="1">
      <c r="O1569" s="96">
        <v>41696</v>
      </c>
      <c r="P1569" s="91">
        <v>6.48</v>
      </c>
    </row>
    <row r="1570" spans="15:16" ht="15" customHeight="1">
      <c r="O1570" s="96">
        <v>41697</v>
      </c>
      <c r="P1570" s="91">
        <v>6.5</v>
      </c>
    </row>
    <row r="1571" spans="15:16" ht="15" customHeight="1">
      <c r="O1571" s="96">
        <v>41698</v>
      </c>
      <c r="P1571" s="91">
        <v>7.06</v>
      </c>
    </row>
    <row r="1572" spans="15:16" ht="15" customHeight="1">
      <c r="O1572" s="96">
        <v>41701</v>
      </c>
      <c r="P1572" s="91">
        <v>6.62</v>
      </c>
    </row>
    <row r="1573" spans="15:16" ht="15" customHeight="1">
      <c r="O1573" s="96">
        <v>41702</v>
      </c>
      <c r="P1573" s="91">
        <v>6.82</v>
      </c>
    </row>
    <row r="1574" spans="15:16" ht="15" customHeight="1">
      <c r="O1574" s="96">
        <v>41703</v>
      </c>
      <c r="P1574" s="91">
        <v>6.78</v>
      </c>
    </row>
    <row r="1575" spans="15:16" ht="15" customHeight="1">
      <c r="O1575" s="96">
        <v>41704</v>
      </c>
      <c r="P1575" s="91">
        <v>6.81</v>
      </c>
    </row>
    <row r="1576" spans="15:16" ht="15" customHeight="1">
      <c r="O1576" s="96">
        <v>41705</v>
      </c>
      <c r="P1576" s="91">
        <v>6.91</v>
      </c>
    </row>
    <row r="1577" spans="15:16" ht="15" customHeight="1">
      <c r="O1577" s="96">
        <v>41708</v>
      </c>
      <c r="P1577" s="91">
        <v>6.9</v>
      </c>
    </row>
    <row r="1578" spans="15:16" ht="15" customHeight="1">
      <c r="O1578" s="96">
        <v>41709</v>
      </c>
      <c r="P1578" s="91">
        <v>6.83</v>
      </c>
    </row>
    <row r="1579" spans="15:16" ht="15" customHeight="1">
      <c r="O1579" s="96">
        <v>41710</v>
      </c>
      <c r="P1579" s="91">
        <v>6.51</v>
      </c>
    </row>
    <row r="1580" spans="15:16" ht="15" customHeight="1">
      <c r="O1580" s="96">
        <v>41711</v>
      </c>
      <c r="P1580" s="91">
        <v>6.44</v>
      </c>
    </row>
    <row r="1581" spans="15:16" ht="15" customHeight="1">
      <c r="O1581" s="96">
        <v>41712</v>
      </c>
      <c r="P1581" s="91">
        <v>6.3</v>
      </c>
    </row>
    <row r="1582" spans="15:16" ht="15" customHeight="1">
      <c r="O1582" s="96">
        <v>41715</v>
      </c>
      <c r="P1582" s="91">
        <v>5.88</v>
      </c>
    </row>
    <row r="1583" spans="15:16" ht="15" customHeight="1">
      <c r="O1583" s="96">
        <v>41716</v>
      </c>
      <c r="P1583" s="91">
        <v>5.76</v>
      </c>
    </row>
    <row r="1584" spans="15:16" ht="15" customHeight="1">
      <c r="O1584" s="96">
        <v>41717</v>
      </c>
      <c r="P1584" s="91">
        <v>6</v>
      </c>
    </row>
    <row r="1585" spans="15:16" ht="15" customHeight="1">
      <c r="O1585" s="96">
        <v>41718</v>
      </c>
      <c r="P1585" s="91">
        <v>6.02</v>
      </c>
    </row>
    <row r="1586" spans="15:16" ht="15" customHeight="1">
      <c r="O1586" s="96">
        <v>41719</v>
      </c>
      <c r="P1586" s="91">
        <v>6.19</v>
      </c>
    </row>
    <row r="1587" spans="15:16" ht="15" customHeight="1">
      <c r="O1587" s="96">
        <v>41722</v>
      </c>
      <c r="P1587" s="91">
        <v>5.87</v>
      </c>
    </row>
    <row r="1588" spans="15:16" ht="15" customHeight="1">
      <c r="O1588" s="96">
        <v>41723</v>
      </c>
      <c r="P1588" s="91">
        <v>5.86</v>
      </c>
    </row>
    <row r="1589" spans="15:16" ht="15" customHeight="1">
      <c r="O1589" s="96">
        <v>41724</v>
      </c>
      <c r="P1589" s="91">
        <v>5.81</v>
      </c>
    </row>
    <row r="1590" spans="15:16" ht="15" customHeight="1">
      <c r="O1590" s="96">
        <v>41725</v>
      </c>
      <c r="P1590" s="91">
        <v>5.18</v>
      </c>
    </row>
    <row r="1591" spans="15:16" ht="15" customHeight="1">
      <c r="O1591" s="96">
        <v>41726</v>
      </c>
      <c r="P1591" s="91">
        <v>4.34</v>
      </c>
    </row>
    <row r="1592" spans="15:16" ht="15" customHeight="1">
      <c r="O1592" s="96">
        <v>41729</v>
      </c>
      <c r="P1592" s="91">
        <v>4.6399999999999997</v>
      </c>
    </row>
    <row r="1593" spans="15:16" ht="15" customHeight="1">
      <c r="O1593" s="96">
        <v>41730</v>
      </c>
      <c r="P1593" s="91">
        <v>5.04</v>
      </c>
    </row>
    <row r="1594" spans="15:16" ht="15" customHeight="1">
      <c r="O1594" s="96">
        <v>41731</v>
      </c>
      <c r="P1594" s="91">
        <v>4.83</v>
      </c>
    </row>
    <row r="1595" spans="15:16" ht="15" customHeight="1">
      <c r="O1595" s="96">
        <v>41732</v>
      </c>
      <c r="P1595" s="91">
        <v>4.8499999999999996</v>
      </c>
    </row>
    <row r="1596" spans="15:16" ht="15" customHeight="1">
      <c r="O1596" s="96">
        <v>41733</v>
      </c>
      <c r="P1596" s="91">
        <v>4.68</v>
      </c>
    </row>
    <row r="1597" spans="15:16" ht="15" customHeight="1">
      <c r="O1597" s="96">
        <v>41736</v>
      </c>
      <c r="P1597" s="91">
        <v>4.97</v>
      </c>
    </row>
    <row r="1598" spans="15:16" ht="15" customHeight="1">
      <c r="O1598" s="96">
        <v>41737</v>
      </c>
      <c r="P1598" s="91">
        <v>4.8499999999999996</v>
      </c>
    </row>
    <row r="1599" spans="15:16" ht="15" customHeight="1">
      <c r="O1599" s="96">
        <v>41738</v>
      </c>
      <c r="P1599" s="91">
        <v>4.93</v>
      </c>
    </row>
    <row r="1600" spans="15:16" ht="15" customHeight="1">
      <c r="O1600" s="96">
        <v>41739</v>
      </c>
      <c r="P1600" s="91">
        <v>5.1100000000000003</v>
      </c>
    </row>
    <row r="1601" spans="15:16" ht="15" customHeight="1">
      <c r="O1601" s="96">
        <v>41740</v>
      </c>
      <c r="P1601" s="91">
        <v>5.31</v>
      </c>
    </row>
    <row r="1602" spans="15:16" ht="15" customHeight="1">
      <c r="O1602" s="96">
        <v>41743</v>
      </c>
      <c r="P1602" s="91">
        <v>5.23</v>
      </c>
    </row>
    <row r="1603" spans="15:16" ht="15" customHeight="1">
      <c r="O1603" s="96">
        <v>41744</v>
      </c>
      <c r="P1603" s="91">
        <v>5.53</v>
      </c>
    </row>
    <row r="1604" spans="15:16" ht="15" customHeight="1">
      <c r="O1604" s="96">
        <v>41745</v>
      </c>
      <c r="P1604" s="91">
        <v>5.45</v>
      </c>
    </row>
    <row r="1605" spans="15:16" ht="15" customHeight="1">
      <c r="O1605" s="96">
        <v>41746</v>
      </c>
      <c r="P1605" s="91">
        <v>5.54</v>
      </c>
    </row>
    <row r="1606" spans="15:16" ht="15" customHeight="1">
      <c r="O1606" s="96">
        <v>41747</v>
      </c>
      <c r="P1606" s="91">
        <v>5.54</v>
      </c>
    </row>
    <row r="1607" spans="15:16" ht="15" customHeight="1">
      <c r="O1607" s="96">
        <v>41750</v>
      </c>
      <c r="P1607" s="91">
        <v>5.54</v>
      </c>
    </row>
    <row r="1608" spans="15:16" ht="15" customHeight="1">
      <c r="O1608" s="96">
        <v>41751</v>
      </c>
      <c r="P1608" s="91">
        <v>5.67</v>
      </c>
    </row>
    <row r="1609" spans="15:16" ht="15" customHeight="1">
      <c r="O1609" s="96">
        <v>41752</v>
      </c>
      <c r="P1609" s="91">
        <v>5.66</v>
      </c>
    </row>
    <row r="1610" spans="15:16" ht="15" customHeight="1">
      <c r="O1610" s="96">
        <v>41753</v>
      </c>
      <c r="P1610" s="91">
        <v>5.71</v>
      </c>
    </row>
    <row r="1611" spans="15:16" ht="15" customHeight="1">
      <c r="O1611" s="96">
        <v>41754</v>
      </c>
      <c r="P1611" s="91">
        <v>5.0599999999999996</v>
      </c>
    </row>
    <row r="1612" spans="15:16" ht="15" customHeight="1">
      <c r="O1612" s="96">
        <v>41757</v>
      </c>
      <c r="P1612" s="91">
        <v>5.2</v>
      </c>
    </row>
    <row r="1613" spans="15:16" ht="15" customHeight="1">
      <c r="O1613" s="96">
        <v>41758</v>
      </c>
      <c r="P1613" s="91">
        <v>5.41</v>
      </c>
    </row>
    <row r="1614" spans="15:16" ht="15" customHeight="1">
      <c r="O1614" s="96">
        <v>41759</v>
      </c>
      <c r="P1614" s="91">
        <v>5.4</v>
      </c>
    </row>
    <row r="1615" spans="15:16" ht="15" customHeight="1">
      <c r="O1615" s="96">
        <v>41760</v>
      </c>
      <c r="P1615" s="91">
        <v>5.42</v>
      </c>
    </row>
    <row r="1616" spans="15:16" ht="15" customHeight="1">
      <c r="O1616" s="96">
        <v>41761</v>
      </c>
      <c r="P1616" s="91">
        <v>5.2</v>
      </c>
    </row>
    <row r="1617" spans="15:16" ht="15" customHeight="1">
      <c r="O1617" s="96">
        <v>41764</v>
      </c>
      <c r="P1617" s="91">
        <v>5.23</v>
      </c>
    </row>
    <row r="1618" spans="15:16" ht="15" customHeight="1">
      <c r="O1618" s="96">
        <v>41765</v>
      </c>
      <c r="P1618" s="91">
        <v>5.24</v>
      </c>
    </row>
    <row r="1619" spans="15:16" ht="15" customHeight="1">
      <c r="O1619" s="96">
        <v>41766</v>
      </c>
      <c r="P1619" s="91">
        <v>5.14</v>
      </c>
    </row>
    <row r="1620" spans="15:16" ht="15" customHeight="1">
      <c r="O1620" s="96">
        <v>41767</v>
      </c>
      <c r="P1620" s="91">
        <v>5.15</v>
      </c>
    </row>
    <row r="1621" spans="15:16" ht="15" customHeight="1">
      <c r="O1621" s="96">
        <v>41768</v>
      </c>
      <c r="P1621" s="91">
        <v>5.25</v>
      </c>
    </row>
    <row r="1622" spans="15:16" ht="15" customHeight="1">
      <c r="O1622" s="96">
        <v>41771</v>
      </c>
      <c r="P1622" s="91">
        <v>5.31</v>
      </c>
    </row>
    <row r="1623" spans="15:16" ht="15" customHeight="1">
      <c r="O1623" s="96">
        <v>41772</v>
      </c>
      <c r="P1623" s="91">
        <v>5.3</v>
      </c>
    </row>
    <row r="1624" spans="15:16" ht="15" customHeight="1">
      <c r="O1624" s="96">
        <v>41773</v>
      </c>
      <c r="P1624" s="91">
        <v>5.12</v>
      </c>
    </row>
    <row r="1625" spans="15:16" ht="15" customHeight="1">
      <c r="O1625" s="96">
        <v>41774</v>
      </c>
      <c r="P1625" s="91">
        <v>4.78</v>
      </c>
    </row>
    <row r="1626" spans="15:16" ht="15" customHeight="1">
      <c r="O1626" s="96">
        <v>41775</v>
      </c>
      <c r="P1626" s="91">
        <v>4.8</v>
      </c>
    </row>
    <row r="1627" spans="15:16" ht="15" customHeight="1">
      <c r="O1627" s="96">
        <v>41778</v>
      </c>
      <c r="P1627" s="91">
        <v>4.7</v>
      </c>
    </row>
    <row r="1628" spans="15:16" ht="15" customHeight="1">
      <c r="O1628" s="96">
        <v>41779</v>
      </c>
      <c r="P1628" s="91">
        <v>4.84</v>
      </c>
    </row>
    <row r="1629" spans="15:16" ht="15" customHeight="1">
      <c r="O1629" s="96">
        <v>41780</v>
      </c>
      <c r="P1629" s="91">
        <v>5.12</v>
      </c>
    </row>
    <row r="1630" spans="15:16" ht="15" customHeight="1">
      <c r="O1630" s="96">
        <v>41781</v>
      </c>
      <c r="P1630" s="91">
        <v>5.16</v>
      </c>
    </row>
    <row r="1631" spans="15:16" ht="15" customHeight="1">
      <c r="O1631" s="96">
        <v>41782</v>
      </c>
      <c r="P1631" s="91">
        <v>5.12</v>
      </c>
    </row>
    <row r="1632" spans="15:16" ht="15" customHeight="1">
      <c r="O1632" s="96">
        <v>41785</v>
      </c>
      <c r="P1632" s="91">
        <v>5.09</v>
      </c>
    </row>
    <row r="1633" spans="15:16" ht="15" customHeight="1">
      <c r="O1633" s="96">
        <v>41786</v>
      </c>
      <c r="P1633" s="91">
        <v>5.17</v>
      </c>
    </row>
    <row r="1634" spans="15:16" ht="15" customHeight="1">
      <c r="O1634" s="96">
        <v>41787</v>
      </c>
      <c r="P1634" s="91">
        <v>5.2</v>
      </c>
    </row>
    <row r="1635" spans="15:16" ht="15" customHeight="1">
      <c r="O1635" s="96">
        <v>41788</v>
      </c>
      <c r="P1635" s="91">
        <v>5.2</v>
      </c>
    </row>
    <row r="1636" spans="15:16" ht="15" customHeight="1">
      <c r="O1636" s="96">
        <v>41789</v>
      </c>
      <c r="P1636" s="91">
        <v>5.05</v>
      </c>
    </row>
    <row r="1637" spans="15:16" ht="15" customHeight="1">
      <c r="O1637" s="96">
        <v>41792</v>
      </c>
      <c r="P1637" s="91">
        <v>5.15</v>
      </c>
    </row>
    <row r="1638" spans="15:16" ht="15" customHeight="1">
      <c r="O1638" s="96">
        <v>41793</v>
      </c>
      <c r="P1638" s="91">
        <v>5.44</v>
      </c>
    </row>
    <row r="1639" spans="15:16" ht="15" customHeight="1">
      <c r="O1639" s="96">
        <v>41794</v>
      </c>
      <c r="P1639" s="91">
        <v>5.4</v>
      </c>
    </row>
    <row r="1640" spans="15:16" ht="15" customHeight="1">
      <c r="O1640" s="96">
        <v>41795</v>
      </c>
      <c r="P1640" s="91">
        <v>5.55</v>
      </c>
    </row>
    <row r="1641" spans="15:16" ht="15" customHeight="1">
      <c r="O1641" s="96">
        <v>41796</v>
      </c>
      <c r="P1641" s="91">
        <v>5.45</v>
      </c>
    </row>
    <row r="1642" spans="15:16" ht="15" customHeight="1">
      <c r="O1642" s="96">
        <v>41799</v>
      </c>
      <c r="P1642" s="91">
        <v>5.54</v>
      </c>
    </row>
    <row r="1643" spans="15:16" ht="15" customHeight="1">
      <c r="O1643" s="96">
        <v>41800</v>
      </c>
      <c r="P1643" s="91">
        <v>5.5</v>
      </c>
    </row>
    <row r="1644" spans="15:16" ht="15" customHeight="1">
      <c r="O1644" s="96">
        <v>41801</v>
      </c>
      <c r="P1644" s="91">
        <v>5.37</v>
      </c>
    </row>
    <row r="1645" spans="15:16" ht="15" customHeight="1">
      <c r="O1645" s="96">
        <v>41802</v>
      </c>
      <c r="P1645" s="91">
        <v>5.56</v>
      </c>
    </row>
    <row r="1646" spans="15:16" ht="15" customHeight="1">
      <c r="O1646" s="96">
        <v>41803</v>
      </c>
      <c r="P1646" s="91">
        <v>5.67</v>
      </c>
    </row>
    <row r="1647" spans="15:16" ht="15" customHeight="1">
      <c r="O1647" s="96">
        <v>41806</v>
      </c>
      <c r="P1647" s="91">
        <v>5.64</v>
      </c>
    </row>
    <row r="1648" spans="15:16" ht="15" customHeight="1">
      <c r="O1648" s="96">
        <v>41807</v>
      </c>
      <c r="P1648" s="91">
        <v>5.71</v>
      </c>
    </row>
    <row r="1649" spans="15:16" ht="15" customHeight="1">
      <c r="O1649" s="96">
        <v>41808</v>
      </c>
      <c r="P1649" s="91">
        <v>5.66</v>
      </c>
    </row>
    <row r="1650" spans="15:16" ht="15" customHeight="1">
      <c r="O1650" s="96">
        <v>41809</v>
      </c>
      <c r="P1650" s="91">
        <v>5.55</v>
      </c>
    </row>
    <row r="1651" spans="15:16" ht="15" customHeight="1">
      <c r="O1651" s="96">
        <v>41810</v>
      </c>
      <c r="P1651" s="91">
        <v>5.66</v>
      </c>
    </row>
    <row r="1652" spans="15:16" ht="15" customHeight="1">
      <c r="O1652" s="96">
        <v>41813</v>
      </c>
      <c r="P1652" s="91">
        <v>5.8</v>
      </c>
    </row>
    <row r="1653" spans="15:16" ht="15" customHeight="1">
      <c r="O1653" s="96">
        <v>41814</v>
      </c>
      <c r="P1653" s="91">
        <v>5.75</v>
      </c>
    </row>
    <row r="1654" spans="15:16" ht="15" customHeight="1">
      <c r="O1654" s="96">
        <v>41815</v>
      </c>
      <c r="P1654" s="91">
        <v>5.72</v>
      </c>
    </row>
    <row r="1655" spans="15:16" ht="15" customHeight="1">
      <c r="O1655" s="96">
        <v>41816</v>
      </c>
      <c r="P1655" s="91">
        <v>5.71</v>
      </c>
    </row>
    <row r="1656" spans="15:16" ht="15" customHeight="1">
      <c r="O1656" s="96">
        <v>41817</v>
      </c>
      <c r="P1656" s="91">
        <v>5.77</v>
      </c>
    </row>
    <row r="1657" spans="15:16" ht="15" customHeight="1">
      <c r="O1657" s="96">
        <v>41820</v>
      </c>
      <c r="P1657" s="91">
        <v>5.81</v>
      </c>
    </row>
    <row r="1658" spans="15:16" ht="15" customHeight="1">
      <c r="O1658" s="96">
        <v>41821</v>
      </c>
      <c r="P1658" s="91">
        <v>6.02</v>
      </c>
    </row>
    <row r="1659" spans="15:16" ht="15" customHeight="1">
      <c r="O1659" s="96">
        <v>41822</v>
      </c>
      <c r="P1659" s="91">
        <v>6.08</v>
      </c>
    </row>
    <row r="1660" spans="15:16" ht="15" customHeight="1">
      <c r="O1660" s="96">
        <v>41823</v>
      </c>
      <c r="P1660" s="91">
        <v>6</v>
      </c>
    </row>
    <row r="1661" spans="15:16" ht="15" customHeight="1">
      <c r="O1661" s="96">
        <v>41824</v>
      </c>
      <c r="P1661" s="91">
        <v>5.66</v>
      </c>
    </row>
    <row r="1662" spans="15:16" ht="15" customHeight="1">
      <c r="O1662" s="96">
        <v>41827</v>
      </c>
      <c r="P1662" s="91">
        <v>5.55</v>
      </c>
    </row>
    <row r="1663" spans="15:16" ht="15" customHeight="1">
      <c r="O1663" s="96">
        <v>41828</v>
      </c>
      <c r="P1663" s="91">
        <v>5.74</v>
      </c>
    </row>
    <row r="1664" spans="15:16" ht="15" customHeight="1">
      <c r="O1664" s="96">
        <v>41829</v>
      </c>
      <c r="P1664" s="91">
        <v>5.8</v>
      </c>
    </row>
    <row r="1665" spans="15:16" ht="15" customHeight="1">
      <c r="O1665" s="96">
        <v>41830</v>
      </c>
      <c r="P1665" s="91">
        <v>5.67</v>
      </c>
    </row>
    <row r="1666" spans="15:16" ht="15" customHeight="1">
      <c r="O1666" s="96">
        <v>41831</v>
      </c>
      <c r="P1666" s="91">
        <v>5.73</v>
      </c>
    </row>
    <row r="1667" spans="15:16" ht="15" customHeight="1">
      <c r="O1667" s="96">
        <v>41834</v>
      </c>
      <c r="P1667" s="91">
        <v>5.87</v>
      </c>
    </row>
    <row r="1668" spans="15:16" ht="15" customHeight="1">
      <c r="O1668" s="96">
        <v>41835</v>
      </c>
      <c r="P1668" s="91">
        <v>5.93</v>
      </c>
    </row>
    <row r="1669" spans="15:16" ht="15" customHeight="1">
      <c r="O1669" s="96">
        <v>41836</v>
      </c>
      <c r="P1669" s="91">
        <v>6.03</v>
      </c>
    </row>
    <row r="1670" spans="15:16" ht="15" customHeight="1">
      <c r="O1670" s="96">
        <v>41837</v>
      </c>
      <c r="P1670" s="91">
        <v>6.14</v>
      </c>
    </row>
    <row r="1671" spans="15:16" ht="15" customHeight="1">
      <c r="O1671" s="96">
        <v>41838</v>
      </c>
      <c r="P1671" s="91">
        <v>5.99</v>
      </c>
    </row>
    <row r="1672" spans="15:16" ht="15" customHeight="1">
      <c r="O1672" s="96">
        <v>41841</v>
      </c>
      <c r="P1672" s="91">
        <v>6.05</v>
      </c>
    </row>
    <row r="1673" spans="15:16" ht="15" customHeight="1">
      <c r="O1673" s="96">
        <v>41842</v>
      </c>
      <c r="P1673" s="91">
        <v>6.16</v>
      </c>
    </row>
    <row r="1674" spans="15:16" ht="15" customHeight="1">
      <c r="O1674" s="96">
        <v>41843</v>
      </c>
      <c r="P1674" s="91">
        <v>6.16</v>
      </c>
    </row>
    <row r="1675" spans="15:16" ht="15" customHeight="1">
      <c r="O1675" s="96">
        <v>41844</v>
      </c>
      <c r="P1675" s="91">
        <v>6.04</v>
      </c>
    </row>
    <row r="1676" spans="15:16" ht="15" customHeight="1">
      <c r="O1676" s="96">
        <v>41845</v>
      </c>
      <c r="P1676" s="91">
        <v>6.12</v>
      </c>
    </row>
    <row r="1677" spans="15:16" ht="15" customHeight="1">
      <c r="O1677" s="96">
        <v>41848</v>
      </c>
      <c r="P1677" s="91">
        <v>6.18</v>
      </c>
    </row>
    <row r="1678" spans="15:16" ht="15" customHeight="1">
      <c r="O1678" s="96">
        <v>41849</v>
      </c>
      <c r="P1678" s="91">
        <v>6.02</v>
      </c>
    </row>
    <row r="1679" spans="15:16" ht="15" customHeight="1">
      <c r="O1679" s="96">
        <v>41850</v>
      </c>
      <c r="P1679" s="91">
        <v>6.11</v>
      </c>
    </row>
    <row r="1680" spans="15:16" ht="15" customHeight="1">
      <c r="O1680" s="96">
        <v>41851</v>
      </c>
      <c r="P1680" s="91">
        <v>6.19</v>
      </c>
    </row>
    <row r="1681" spans="15:16" ht="15" customHeight="1">
      <c r="O1681" s="96">
        <v>41852</v>
      </c>
      <c r="P1681" s="91">
        <v>6.27</v>
      </c>
    </row>
    <row r="1682" spans="15:16" ht="15" customHeight="1">
      <c r="O1682" s="96">
        <v>41855</v>
      </c>
      <c r="P1682" s="91">
        <v>6.23</v>
      </c>
    </row>
    <row r="1683" spans="15:16" ht="15" customHeight="1">
      <c r="O1683" s="96">
        <v>41856</v>
      </c>
      <c r="P1683" s="91">
        <v>6.2</v>
      </c>
    </row>
    <row r="1684" spans="15:16" ht="15" customHeight="1">
      <c r="O1684" s="96">
        <v>41857</v>
      </c>
      <c r="P1684" s="91">
        <v>6.21</v>
      </c>
    </row>
    <row r="1685" spans="15:16" ht="15" customHeight="1">
      <c r="O1685" s="96">
        <v>41858</v>
      </c>
      <c r="P1685" s="91">
        <v>5.94</v>
      </c>
    </row>
    <row r="1686" spans="15:16" ht="15" customHeight="1">
      <c r="O1686" s="96">
        <v>41859</v>
      </c>
      <c r="P1686" s="91">
        <v>5.97</v>
      </c>
    </row>
    <row r="1687" spans="15:16" ht="15" customHeight="1">
      <c r="O1687" s="96">
        <v>41862</v>
      </c>
      <c r="P1687" s="91">
        <v>6.13</v>
      </c>
    </row>
    <row r="1688" spans="15:16" ht="15" customHeight="1">
      <c r="O1688" s="96">
        <v>41863</v>
      </c>
      <c r="P1688" s="91">
        <v>6.11</v>
      </c>
    </row>
    <row r="1689" spans="15:16" ht="15" customHeight="1">
      <c r="O1689" s="96">
        <v>41864</v>
      </c>
      <c r="P1689" s="91">
        <v>6.23</v>
      </c>
    </row>
    <row r="1690" spans="15:16" ht="15" customHeight="1">
      <c r="O1690" s="96">
        <v>41865</v>
      </c>
      <c r="P1690" s="91">
        <v>6.23</v>
      </c>
    </row>
    <row r="1691" spans="15:16" ht="15" customHeight="1">
      <c r="O1691" s="96">
        <v>41866</v>
      </c>
      <c r="P1691" s="91">
        <v>6.38</v>
      </c>
    </row>
    <row r="1692" spans="15:16" ht="15" customHeight="1">
      <c r="O1692" s="96">
        <v>41869</v>
      </c>
      <c r="P1692" s="91">
        <v>6.34</v>
      </c>
    </row>
    <row r="1693" spans="15:16" ht="15" customHeight="1">
      <c r="O1693" s="96">
        <v>41870</v>
      </c>
      <c r="P1693" s="91">
        <v>6.43</v>
      </c>
    </row>
    <row r="1694" spans="15:16" ht="15" customHeight="1">
      <c r="O1694" s="96">
        <v>41871</v>
      </c>
      <c r="P1694" s="91">
        <v>6.41</v>
      </c>
    </row>
    <row r="1695" spans="15:16" ht="15" customHeight="1">
      <c r="O1695" s="96">
        <v>41872</v>
      </c>
      <c r="P1695" s="91">
        <v>6.34</v>
      </c>
    </row>
    <row r="1696" spans="15:16" ht="15" customHeight="1">
      <c r="O1696" s="96">
        <v>41873</v>
      </c>
      <c r="P1696" s="91">
        <v>6.35</v>
      </c>
    </row>
    <row r="1697" spans="15:16" ht="15" customHeight="1">
      <c r="O1697" s="96">
        <v>41876</v>
      </c>
      <c r="P1697" s="91">
        <v>6.32</v>
      </c>
    </row>
    <row r="1698" spans="15:16" ht="15" customHeight="1">
      <c r="O1698" s="96">
        <v>41877</v>
      </c>
      <c r="P1698" s="91">
        <v>6.29</v>
      </c>
    </row>
    <row r="1699" spans="15:16" ht="15" customHeight="1">
      <c r="O1699" s="96">
        <v>41878</v>
      </c>
      <c r="P1699" s="91">
        <v>6.35</v>
      </c>
    </row>
    <row r="1700" spans="15:16" ht="15" customHeight="1">
      <c r="O1700" s="96">
        <v>41879</v>
      </c>
      <c r="P1700" s="91">
        <v>6.43</v>
      </c>
    </row>
    <row r="1701" spans="15:16" ht="15" customHeight="1">
      <c r="O1701" s="96">
        <v>41880</v>
      </c>
      <c r="P1701" s="91">
        <v>6.38</v>
      </c>
    </row>
    <row r="1702" spans="15:16" ht="15" customHeight="1">
      <c r="O1702" s="96">
        <v>41883</v>
      </c>
      <c r="P1702" s="91">
        <v>6.4</v>
      </c>
    </row>
    <row r="1703" spans="15:16" ht="15" customHeight="1">
      <c r="O1703" s="96">
        <v>41884</v>
      </c>
      <c r="P1703" s="91">
        <v>6.39</v>
      </c>
    </row>
    <row r="1704" spans="15:16" ht="15" customHeight="1">
      <c r="O1704" s="96">
        <v>41885</v>
      </c>
      <c r="P1704" s="91">
        <v>6.33</v>
      </c>
    </row>
    <row r="1705" spans="15:16" ht="15" customHeight="1">
      <c r="O1705" s="96">
        <v>41886</v>
      </c>
      <c r="P1705" s="91">
        <v>6.11</v>
      </c>
    </row>
    <row r="1706" spans="15:16" ht="15" customHeight="1">
      <c r="O1706" s="96">
        <v>41887</v>
      </c>
      <c r="P1706" s="91">
        <v>6.26</v>
      </c>
    </row>
    <row r="1707" spans="15:16" ht="15" customHeight="1">
      <c r="O1707" s="96">
        <v>41890</v>
      </c>
      <c r="P1707" s="91">
        <v>6.27</v>
      </c>
    </row>
    <row r="1708" spans="15:16" ht="15" customHeight="1">
      <c r="O1708" s="96">
        <v>41891</v>
      </c>
      <c r="P1708" s="91">
        <v>6.12</v>
      </c>
    </row>
    <row r="1709" spans="15:16" ht="15" customHeight="1">
      <c r="O1709" s="96">
        <v>41892</v>
      </c>
      <c r="P1709" s="91">
        <v>6.08</v>
      </c>
    </row>
    <row r="1710" spans="15:16" ht="15" customHeight="1">
      <c r="O1710" s="96">
        <v>41893</v>
      </c>
      <c r="P1710" s="91">
        <v>6.1</v>
      </c>
    </row>
    <row r="1711" spans="15:16" ht="15" customHeight="1">
      <c r="O1711" s="96">
        <v>41894</v>
      </c>
      <c r="P1711" s="91">
        <v>6.04</v>
      </c>
    </row>
    <row r="1712" spans="15:16" ht="15" customHeight="1">
      <c r="O1712" s="96">
        <v>41897</v>
      </c>
      <c r="P1712" s="91">
        <v>5.91</v>
      </c>
    </row>
    <row r="1713" spans="15:16" ht="15" customHeight="1">
      <c r="O1713" s="96">
        <v>41898</v>
      </c>
      <c r="P1713" s="91">
        <v>5.79</v>
      </c>
    </row>
    <row r="1714" spans="15:16" ht="15" customHeight="1">
      <c r="O1714" s="96">
        <v>41899</v>
      </c>
      <c r="P1714" s="91">
        <v>5.88</v>
      </c>
    </row>
    <row r="1715" spans="15:16" ht="15" customHeight="1">
      <c r="O1715" s="96">
        <v>41900</v>
      </c>
      <c r="P1715" s="91">
        <v>5.97</v>
      </c>
    </row>
    <row r="1716" spans="15:16" ht="15" customHeight="1">
      <c r="O1716" s="96">
        <v>41901</v>
      </c>
      <c r="P1716" s="91">
        <v>6.01</v>
      </c>
    </row>
    <row r="1717" spans="15:16" ht="15" customHeight="1">
      <c r="O1717" s="96">
        <v>41904</v>
      </c>
      <c r="P1717" s="91">
        <v>5.98</v>
      </c>
    </row>
    <row r="1718" spans="15:16" ht="15" customHeight="1">
      <c r="O1718" s="96">
        <v>41905</v>
      </c>
      <c r="P1718" s="91">
        <v>5.65</v>
      </c>
    </row>
    <row r="1719" spans="15:16" ht="15" customHeight="1">
      <c r="O1719" s="96">
        <v>41906</v>
      </c>
      <c r="P1719" s="91">
        <v>5.8</v>
      </c>
    </row>
    <row r="1720" spans="15:16" ht="15" customHeight="1">
      <c r="O1720" s="96">
        <v>41907</v>
      </c>
      <c r="P1720" s="91">
        <v>5.8</v>
      </c>
    </row>
    <row r="1721" spans="15:16" ht="15" customHeight="1">
      <c r="O1721" s="96">
        <v>41908</v>
      </c>
      <c r="P1721" s="91">
        <v>5.91</v>
      </c>
    </row>
    <row r="1722" spans="15:16" ht="15" customHeight="1">
      <c r="O1722" s="96">
        <v>41911</v>
      </c>
      <c r="P1722" s="91">
        <v>5.75</v>
      </c>
    </row>
    <row r="1723" spans="15:16" ht="15" customHeight="1">
      <c r="O1723" s="96">
        <v>41912</v>
      </c>
      <c r="P1723" s="91">
        <v>5.82</v>
      </c>
    </row>
    <row r="1724" spans="15:16" ht="15" customHeight="1">
      <c r="O1724" s="96">
        <v>41913</v>
      </c>
      <c r="P1724" s="91">
        <v>5.8</v>
      </c>
    </row>
    <row r="1725" spans="15:16" ht="15" customHeight="1">
      <c r="O1725" s="96">
        <v>41914</v>
      </c>
      <c r="P1725" s="91">
        <v>5.68</v>
      </c>
    </row>
    <row r="1726" spans="15:16" ht="15" customHeight="1">
      <c r="O1726" s="96">
        <v>41915</v>
      </c>
      <c r="P1726" s="91">
        <v>5.67</v>
      </c>
    </row>
    <row r="1727" spans="15:16" ht="15" customHeight="1">
      <c r="O1727" s="96">
        <v>41918</v>
      </c>
      <c r="P1727" s="91">
        <v>5.67</v>
      </c>
    </row>
    <row r="1728" spans="15:16" ht="15" customHeight="1">
      <c r="O1728" s="96">
        <v>41919</v>
      </c>
      <c r="P1728" s="91">
        <v>5.72</v>
      </c>
    </row>
    <row r="1729" spans="15:16" ht="15" customHeight="1">
      <c r="O1729" s="96">
        <v>41920</v>
      </c>
      <c r="P1729" s="91">
        <v>6.04</v>
      </c>
    </row>
    <row r="1730" spans="15:16" ht="15" customHeight="1">
      <c r="O1730" s="96">
        <v>41921</v>
      </c>
      <c r="P1730" s="91">
        <v>6.11</v>
      </c>
    </row>
    <row r="1731" spans="15:16" ht="15" customHeight="1">
      <c r="O1731" s="96">
        <v>41922</v>
      </c>
      <c r="P1731" s="91">
        <v>6.03</v>
      </c>
    </row>
    <row r="1732" spans="15:16" ht="15" customHeight="1">
      <c r="O1732" s="96">
        <v>41925</v>
      </c>
      <c r="P1732" s="91">
        <v>6.05</v>
      </c>
    </row>
    <row r="1733" spans="15:16" ht="15" customHeight="1">
      <c r="O1733" s="96">
        <v>41926</v>
      </c>
      <c r="P1733" s="91">
        <v>6.08</v>
      </c>
    </row>
    <row r="1734" spans="15:16" ht="15" customHeight="1">
      <c r="O1734" s="96">
        <v>41927</v>
      </c>
      <c r="P1734" s="91">
        <v>6.15</v>
      </c>
    </row>
    <row r="1735" spans="15:16" ht="15" customHeight="1">
      <c r="O1735" s="96">
        <v>41928</v>
      </c>
      <c r="P1735" s="91">
        <v>6.21</v>
      </c>
    </row>
    <row r="1736" spans="15:16" ht="15" customHeight="1">
      <c r="O1736" s="96">
        <v>41929</v>
      </c>
      <c r="P1736" s="91">
        <v>6.13</v>
      </c>
    </row>
    <row r="1737" spans="15:16" ht="15" customHeight="1">
      <c r="O1737" s="96">
        <v>41932</v>
      </c>
      <c r="P1737" s="91">
        <v>6.14</v>
      </c>
    </row>
    <row r="1738" spans="15:16" ht="15" customHeight="1">
      <c r="O1738" s="96">
        <v>41933</v>
      </c>
      <c r="P1738" s="91">
        <v>6.18</v>
      </c>
    </row>
    <row r="1739" spans="15:16" ht="15" customHeight="1">
      <c r="O1739" s="96">
        <v>41934</v>
      </c>
      <c r="P1739" s="91">
        <v>6.22</v>
      </c>
    </row>
    <row r="1740" spans="15:16" ht="15" customHeight="1">
      <c r="O1740" s="96">
        <v>41935</v>
      </c>
      <c r="P1740" s="91">
        <v>6.33</v>
      </c>
    </row>
    <row r="1741" spans="15:16" ht="15" customHeight="1">
      <c r="O1741" s="96">
        <v>41936</v>
      </c>
      <c r="P1741" s="91">
        <v>6.4</v>
      </c>
    </row>
    <row r="1742" spans="15:16" ht="15" customHeight="1">
      <c r="O1742" s="96">
        <v>41939</v>
      </c>
      <c r="P1742" s="91">
        <v>6.28</v>
      </c>
    </row>
    <row r="1743" spans="15:16" ht="15" customHeight="1">
      <c r="O1743" s="96">
        <v>41940</v>
      </c>
      <c r="P1743" s="91">
        <v>6.15</v>
      </c>
    </row>
    <row r="1744" spans="15:16" ht="15" customHeight="1">
      <c r="O1744" s="96">
        <v>41941</v>
      </c>
      <c r="P1744" s="91">
        <v>6.41</v>
      </c>
    </row>
    <row r="1745" spans="15:16" ht="15" customHeight="1">
      <c r="O1745" s="96">
        <v>41942</v>
      </c>
      <c r="P1745" s="91">
        <v>6.41</v>
      </c>
    </row>
    <row r="1746" spans="15:16" ht="15" customHeight="1">
      <c r="O1746" s="96">
        <v>41943</v>
      </c>
      <c r="P1746" s="91">
        <v>6.34</v>
      </c>
    </row>
    <row r="1747" spans="15:16" ht="15" customHeight="1">
      <c r="O1747" s="96">
        <v>41946</v>
      </c>
      <c r="P1747" s="91">
        <v>6.58</v>
      </c>
    </row>
    <row r="1748" spans="15:16" ht="15" customHeight="1">
      <c r="O1748" s="96">
        <v>41947</v>
      </c>
      <c r="P1748" s="91">
        <v>6.49</v>
      </c>
    </row>
    <row r="1749" spans="15:16" ht="15" customHeight="1">
      <c r="O1749" s="96">
        <v>41948</v>
      </c>
      <c r="P1749" s="91">
        <v>6.65</v>
      </c>
    </row>
    <row r="1750" spans="15:16" ht="15" customHeight="1">
      <c r="O1750" s="96">
        <v>41949</v>
      </c>
      <c r="P1750" s="91">
        <v>6.63</v>
      </c>
    </row>
    <row r="1751" spans="15:16" ht="15" customHeight="1">
      <c r="O1751" s="96">
        <v>41950</v>
      </c>
      <c r="P1751" s="91">
        <v>6.76</v>
      </c>
    </row>
    <row r="1752" spans="15:16" ht="15" customHeight="1">
      <c r="O1752" s="96">
        <v>41953</v>
      </c>
      <c r="P1752" s="91">
        <v>6.72</v>
      </c>
    </row>
    <row r="1753" spans="15:16" ht="15" customHeight="1">
      <c r="O1753" s="96">
        <v>41954</v>
      </c>
      <c r="P1753" s="91">
        <v>6.8</v>
      </c>
    </row>
    <row r="1754" spans="15:16" ht="15" customHeight="1">
      <c r="O1754" s="96">
        <v>41955</v>
      </c>
      <c r="P1754" s="91">
        <v>6.85</v>
      </c>
    </row>
    <row r="1755" spans="15:16" ht="15" customHeight="1">
      <c r="O1755" s="96">
        <v>41956</v>
      </c>
      <c r="P1755" s="91">
        <v>6.79</v>
      </c>
    </row>
    <row r="1756" spans="15:16" ht="15" customHeight="1">
      <c r="O1756" s="96">
        <v>41957</v>
      </c>
      <c r="P1756" s="91">
        <v>6.62</v>
      </c>
    </row>
    <row r="1757" spans="15:16" ht="15" customHeight="1">
      <c r="O1757" s="96">
        <v>41960</v>
      </c>
      <c r="P1757" s="91">
        <v>6.9</v>
      </c>
    </row>
    <row r="1758" spans="15:16" ht="15" customHeight="1">
      <c r="O1758" s="96">
        <v>41961</v>
      </c>
      <c r="P1758" s="91">
        <v>7.02</v>
      </c>
    </row>
    <row r="1759" spans="15:16" ht="15" customHeight="1">
      <c r="O1759" s="96">
        <v>41962</v>
      </c>
      <c r="P1759" s="91">
        <v>7.04</v>
      </c>
    </row>
    <row r="1760" spans="15:16" ht="15" customHeight="1">
      <c r="O1760" s="96">
        <v>41963</v>
      </c>
      <c r="P1760" s="91">
        <v>6.96</v>
      </c>
    </row>
    <row r="1761" spans="15:16" ht="15" customHeight="1">
      <c r="O1761" s="96">
        <v>41964</v>
      </c>
      <c r="P1761" s="91">
        <v>7</v>
      </c>
    </row>
    <row r="1762" spans="15:16" ht="15" customHeight="1">
      <c r="O1762" s="96">
        <v>41967</v>
      </c>
      <c r="P1762" s="91">
        <v>7.05</v>
      </c>
    </row>
    <row r="1763" spans="15:16" ht="15" customHeight="1">
      <c r="O1763" s="96">
        <v>41968</v>
      </c>
      <c r="P1763" s="91">
        <v>7.12</v>
      </c>
    </row>
    <row r="1764" spans="15:16" ht="15" customHeight="1">
      <c r="O1764" s="96">
        <v>41969</v>
      </c>
      <c r="P1764" s="91">
        <v>7.19</v>
      </c>
    </row>
    <row r="1765" spans="15:16" ht="15" customHeight="1">
      <c r="O1765" s="96">
        <v>41970</v>
      </c>
      <c r="P1765" s="91">
        <v>7.09</v>
      </c>
    </row>
    <row r="1766" spans="15:16" ht="15" customHeight="1">
      <c r="O1766" s="96">
        <v>41971</v>
      </c>
      <c r="P1766" s="91">
        <v>7.04</v>
      </c>
    </row>
    <row r="1767" spans="15:16" ht="15" customHeight="1">
      <c r="O1767" s="96">
        <v>41974</v>
      </c>
      <c r="P1767" s="91">
        <v>7.08</v>
      </c>
    </row>
    <row r="1768" spans="15:16" ht="15" customHeight="1">
      <c r="O1768" s="96">
        <v>41975</v>
      </c>
      <c r="P1768" s="91">
        <v>6.86</v>
      </c>
    </row>
    <row r="1769" spans="15:16" ht="15" customHeight="1">
      <c r="O1769" s="96">
        <v>41976</v>
      </c>
      <c r="P1769" s="91">
        <v>6.9</v>
      </c>
    </row>
    <row r="1770" spans="15:16" ht="15" customHeight="1">
      <c r="O1770" s="96">
        <v>41977</v>
      </c>
      <c r="P1770" s="91">
        <v>6.85</v>
      </c>
    </row>
    <row r="1771" spans="15:16" ht="15" customHeight="1">
      <c r="O1771" s="96">
        <v>41978</v>
      </c>
      <c r="P1771" s="91">
        <v>6.67</v>
      </c>
    </row>
    <row r="1772" spans="15:16" ht="15" customHeight="1">
      <c r="O1772" s="96">
        <v>41981</v>
      </c>
      <c r="P1772" s="91">
        <v>6.67</v>
      </c>
    </row>
    <row r="1773" spans="15:16" ht="15" customHeight="1">
      <c r="O1773" s="96">
        <v>41982</v>
      </c>
      <c r="P1773" s="91">
        <v>6.75</v>
      </c>
    </row>
    <row r="1774" spans="15:16" ht="15" customHeight="1">
      <c r="O1774" s="96">
        <v>41983</v>
      </c>
      <c r="P1774" s="91">
        <v>6.57</v>
      </c>
    </row>
    <row r="1775" spans="15:16" ht="15" customHeight="1">
      <c r="O1775" s="96">
        <v>41984</v>
      </c>
      <c r="P1775" s="91">
        <v>6.74</v>
      </c>
    </row>
    <row r="1776" spans="15:16" ht="15" customHeight="1">
      <c r="O1776" s="96">
        <v>41985</v>
      </c>
      <c r="P1776" s="91">
        <v>6.67</v>
      </c>
    </row>
    <row r="1777" spans="15:16" ht="15" customHeight="1">
      <c r="O1777" s="96">
        <v>41988</v>
      </c>
      <c r="P1777" s="91">
        <v>6.9</v>
      </c>
    </row>
    <row r="1778" spans="15:16" ht="15" customHeight="1">
      <c r="O1778" s="96">
        <v>41989</v>
      </c>
      <c r="P1778" s="91">
        <v>6.91</v>
      </c>
    </row>
    <row r="1779" spans="15:16" ht="15" customHeight="1">
      <c r="O1779" s="96">
        <v>41990</v>
      </c>
      <c r="P1779" s="91">
        <v>6.99</v>
      </c>
    </row>
    <row r="1780" spans="15:16" ht="15" customHeight="1">
      <c r="O1780" s="96">
        <v>41991</v>
      </c>
      <c r="P1780" s="91">
        <v>7.04</v>
      </c>
    </row>
    <row r="1781" spans="15:16" ht="15" customHeight="1">
      <c r="O1781" s="96">
        <v>41992</v>
      </c>
      <c r="P1781" s="91">
        <v>7.08</v>
      </c>
    </row>
    <row r="1782" spans="15:16" ht="15" customHeight="1">
      <c r="O1782" s="96">
        <v>41995</v>
      </c>
      <c r="P1782" s="91">
        <v>7.11</v>
      </c>
    </row>
    <row r="1783" spans="15:16" ht="15" customHeight="1">
      <c r="O1783" s="96">
        <v>41996</v>
      </c>
      <c r="P1783" s="91">
        <v>7.25</v>
      </c>
    </row>
    <row r="1784" spans="15:16" ht="15" customHeight="1">
      <c r="O1784" s="96">
        <v>41997</v>
      </c>
      <c r="P1784" s="91">
        <v>7.37</v>
      </c>
    </row>
    <row r="1785" spans="15:16" ht="15" customHeight="1">
      <c r="O1785" s="96">
        <v>41998</v>
      </c>
      <c r="P1785" s="91">
        <v>7.37</v>
      </c>
    </row>
    <row r="1786" spans="15:16" ht="15" customHeight="1">
      <c r="O1786" s="96">
        <v>41999</v>
      </c>
      <c r="P1786" s="91">
        <v>7.37</v>
      </c>
    </row>
    <row r="1787" spans="15:16" ht="15" customHeight="1">
      <c r="O1787" s="96">
        <v>42002</v>
      </c>
      <c r="P1787" s="91">
        <v>7.25</v>
      </c>
    </row>
    <row r="1788" spans="15:16" ht="15" customHeight="1">
      <c r="O1788" s="96">
        <v>42003</v>
      </c>
      <c r="P1788" s="91">
        <v>7.21</v>
      </c>
    </row>
    <row r="1789" spans="15:16" ht="15" customHeight="1">
      <c r="O1789" s="96">
        <v>42004</v>
      </c>
      <c r="P1789" s="91">
        <v>7.25</v>
      </c>
    </row>
    <row r="1790" spans="15:16" ht="15" customHeight="1">
      <c r="O1790" s="96">
        <v>42005</v>
      </c>
      <c r="P1790" s="91">
        <v>7.25</v>
      </c>
    </row>
    <row r="1791" spans="15:16" ht="15" customHeight="1">
      <c r="O1791" s="96">
        <v>42006</v>
      </c>
      <c r="P1791" s="91">
        <v>7.02</v>
      </c>
    </row>
    <row r="1792" spans="15:16" ht="15" customHeight="1">
      <c r="O1792" s="96">
        <v>42009</v>
      </c>
      <c r="P1792" s="91">
        <v>6.91</v>
      </c>
    </row>
    <row r="1793" spans="15:16" ht="15" customHeight="1">
      <c r="O1793" s="96">
        <v>42010</v>
      </c>
      <c r="P1793" s="91">
        <v>6.78</v>
      </c>
    </row>
    <row r="1794" spans="15:16" ht="15" customHeight="1">
      <c r="O1794" s="96">
        <v>42011</v>
      </c>
      <c r="P1794" s="91">
        <v>6.79</v>
      </c>
    </row>
    <row r="1795" spans="15:16" ht="15" customHeight="1">
      <c r="O1795" s="96">
        <v>42012</v>
      </c>
      <c r="P1795" s="91">
        <v>6.82</v>
      </c>
    </row>
    <row r="1796" spans="15:16" ht="15" customHeight="1">
      <c r="O1796" s="96">
        <v>42013</v>
      </c>
      <c r="P1796" s="91">
        <v>6.72</v>
      </c>
    </row>
    <row r="1797" spans="15:16" ht="15" customHeight="1">
      <c r="O1797" s="96">
        <v>42016</v>
      </c>
      <c r="P1797" s="91">
        <v>6.72</v>
      </c>
    </row>
    <row r="1798" spans="15:16" ht="15" customHeight="1">
      <c r="O1798" s="96">
        <v>42017</v>
      </c>
      <c r="P1798" s="91">
        <v>7.3</v>
      </c>
    </row>
    <row r="1799" spans="15:16" ht="15" customHeight="1">
      <c r="O1799" s="96">
        <v>42018</v>
      </c>
      <c r="P1799" s="91">
        <v>7.17</v>
      </c>
    </row>
    <row r="1800" spans="15:16" ht="15" customHeight="1">
      <c r="O1800" s="96">
        <v>42019</v>
      </c>
      <c r="P1800" s="91">
        <v>7.13</v>
      </c>
    </row>
    <row r="1801" spans="15:16" ht="15" customHeight="1">
      <c r="O1801" s="96">
        <v>42020</v>
      </c>
      <c r="P1801" s="91">
        <v>7.14</v>
      </c>
    </row>
    <row r="1802" spans="15:16" ht="15" customHeight="1">
      <c r="O1802" s="96">
        <v>42023</v>
      </c>
      <c r="P1802" s="91">
        <v>7.22</v>
      </c>
    </row>
    <row r="1803" spans="15:16" ht="15" customHeight="1">
      <c r="O1803" s="96">
        <v>42024</v>
      </c>
      <c r="P1803" s="91">
        <v>7.17</v>
      </c>
    </row>
    <row r="1804" spans="15:16" ht="15" customHeight="1">
      <c r="O1804" s="96">
        <v>42025</v>
      </c>
      <c r="P1804" s="91">
        <v>7.33</v>
      </c>
    </row>
    <row r="1805" spans="15:16" ht="15" customHeight="1">
      <c r="O1805" s="96">
        <v>42026</v>
      </c>
      <c r="P1805" s="91">
        <v>6.77</v>
      </c>
    </row>
    <row r="1806" spans="15:16" ht="15" customHeight="1">
      <c r="O1806" s="96">
        <v>42027</v>
      </c>
      <c r="P1806" s="91">
        <v>6.81</v>
      </c>
    </row>
    <row r="1807" spans="15:16" ht="15" customHeight="1">
      <c r="O1807" s="96">
        <v>42030</v>
      </c>
      <c r="P1807" s="91">
        <v>6.86</v>
      </c>
    </row>
    <row r="1808" spans="15:16" ht="15" customHeight="1">
      <c r="O1808" s="96">
        <v>42031</v>
      </c>
      <c r="P1808" s="91">
        <v>6.84</v>
      </c>
    </row>
    <row r="1809" spans="15:16" ht="15" customHeight="1">
      <c r="O1809" s="96">
        <v>42032</v>
      </c>
      <c r="P1809" s="91">
        <v>6.95</v>
      </c>
    </row>
    <row r="1810" spans="15:16" ht="15" customHeight="1">
      <c r="O1810" s="96">
        <v>42033</v>
      </c>
      <c r="P1810" s="91">
        <v>7.06</v>
      </c>
    </row>
    <row r="1811" spans="15:16" ht="15" customHeight="1">
      <c r="O1811" s="96">
        <v>42034</v>
      </c>
      <c r="P1811" s="91">
        <v>7.08</v>
      </c>
    </row>
    <row r="1812" spans="15:16" ht="15" customHeight="1">
      <c r="O1812" s="96">
        <v>42037</v>
      </c>
      <c r="P1812" s="91">
        <v>7.14</v>
      </c>
    </row>
    <row r="1813" spans="15:16" ht="15" customHeight="1">
      <c r="O1813" s="96">
        <v>42038</v>
      </c>
      <c r="P1813" s="91">
        <v>7.07</v>
      </c>
    </row>
    <row r="1814" spans="15:16" ht="15" customHeight="1">
      <c r="O1814" s="96">
        <v>42039</v>
      </c>
      <c r="P1814" s="91">
        <v>6.94</v>
      </c>
    </row>
    <row r="1815" spans="15:16" ht="15" customHeight="1">
      <c r="O1815" s="96">
        <v>42040</v>
      </c>
      <c r="P1815" s="91">
        <v>7.01</v>
      </c>
    </row>
    <row r="1816" spans="15:16" ht="15" customHeight="1">
      <c r="O1816" s="96">
        <v>42041</v>
      </c>
      <c r="P1816" s="91">
        <v>6.96</v>
      </c>
    </row>
    <row r="1817" spans="15:16" ht="15" customHeight="1">
      <c r="O1817" s="96">
        <v>42044</v>
      </c>
      <c r="P1817" s="91">
        <v>6.93</v>
      </c>
    </row>
    <row r="1818" spans="15:16" ht="15" customHeight="1">
      <c r="O1818" s="96">
        <v>42045</v>
      </c>
      <c r="P1818" s="91">
        <v>7.12</v>
      </c>
    </row>
    <row r="1819" spans="15:16" ht="15" customHeight="1">
      <c r="O1819" s="96">
        <v>42046</v>
      </c>
      <c r="P1819" s="91">
        <v>7.25</v>
      </c>
    </row>
    <row r="1820" spans="15:16" ht="15" customHeight="1">
      <c r="O1820" s="96">
        <v>42047</v>
      </c>
      <c r="P1820" s="91">
        <v>7.41</v>
      </c>
    </row>
    <row r="1821" spans="15:16" ht="15" customHeight="1">
      <c r="O1821" s="96">
        <v>42048</v>
      </c>
      <c r="P1821" s="91">
        <v>7.65</v>
      </c>
    </row>
    <row r="1822" spans="15:16" ht="15" customHeight="1">
      <c r="O1822" s="96">
        <v>42051</v>
      </c>
      <c r="P1822" s="91">
        <v>7.66</v>
      </c>
    </row>
    <row r="1823" spans="15:16" ht="15" customHeight="1">
      <c r="O1823" s="96">
        <v>42052</v>
      </c>
      <c r="P1823" s="91">
        <v>7.48</v>
      </c>
    </row>
    <row r="1824" spans="15:16" ht="15" customHeight="1">
      <c r="O1824" s="96">
        <v>42053</v>
      </c>
      <c r="P1824" s="91">
        <v>7.5</v>
      </c>
    </row>
    <row r="1825" spans="15:16" ht="15" customHeight="1">
      <c r="O1825" s="96">
        <v>42054</v>
      </c>
      <c r="P1825" s="91">
        <v>7.35</v>
      </c>
    </row>
    <row r="1826" spans="15:16" ht="15" customHeight="1">
      <c r="O1826" s="96">
        <v>42055</v>
      </c>
      <c r="P1826" s="91">
        <v>7.33</v>
      </c>
    </row>
    <row r="1827" spans="15:16" ht="15" customHeight="1">
      <c r="O1827" s="96">
        <v>42058</v>
      </c>
      <c r="P1827" s="91">
        <v>7.71</v>
      </c>
    </row>
    <row r="1828" spans="15:16" ht="15" customHeight="1">
      <c r="O1828" s="96">
        <v>42059</v>
      </c>
      <c r="P1828" s="91">
        <v>7.47</v>
      </c>
    </row>
    <row r="1829" spans="15:16" ht="15" customHeight="1">
      <c r="O1829" s="96">
        <v>42060</v>
      </c>
      <c r="P1829" s="91">
        <v>7.39</v>
      </c>
    </row>
    <row r="1830" spans="15:16" ht="15" customHeight="1">
      <c r="O1830" s="96">
        <v>42061</v>
      </c>
      <c r="P1830" s="91">
        <v>7.06</v>
      </c>
    </row>
    <row r="1831" spans="15:16" ht="15" customHeight="1">
      <c r="O1831" s="96">
        <v>42062</v>
      </c>
      <c r="P1831" s="91">
        <v>7.1</v>
      </c>
    </row>
    <row r="1832" spans="15:16" ht="15" customHeight="1">
      <c r="O1832" s="96">
        <v>42065</v>
      </c>
      <c r="P1832" s="91">
        <v>6.95</v>
      </c>
    </row>
    <row r="1833" spans="15:16" ht="15" customHeight="1">
      <c r="O1833" s="96">
        <v>42066</v>
      </c>
      <c r="P1833" s="91">
        <v>6.73</v>
      </c>
    </row>
    <row r="1834" spans="15:16" ht="15" customHeight="1">
      <c r="O1834" s="96">
        <v>42067</v>
      </c>
      <c r="P1834" s="91">
        <v>7.03</v>
      </c>
    </row>
    <row r="1835" spans="15:16" ht="15" customHeight="1">
      <c r="O1835" s="96">
        <v>42068</v>
      </c>
      <c r="P1835" s="91">
        <v>6.76</v>
      </c>
    </row>
    <row r="1836" spans="15:16" ht="15" customHeight="1">
      <c r="O1836" s="96">
        <v>42069</v>
      </c>
      <c r="P1836" s="91">
        <v>6.81</v>
      </c>
    </row>
    <row r="1837" spans="15:16" ht="15" customHeight="1">
      <c r="O1837" s="96">
        <v>42072</v>
      </c>
      <c r="P1837" s="91">
        <v>6.69</v>
      </c>
    </row>
    <row r="1838" spans="15:16" ht="15" customHeight="1">
      <c r="O1838" s="96">
        <v>42073</v>
      </c>
      <c r="P1838" s="91">
        <v>6.83</v>
      </c>
    </row>
    <row r="1839" spans="15:16" ht="15" customHeight="1">
      <c r="O1839" s="96">
        <v>42074</v>
      </c>
      <c r="P1839" s="91">
        <v>6.77</v>
      </c>
    </row>
    <row r="1840" spans="15:16" ht="15" customHeight="1">
      <c r="O1840" s="96">
        <v>42075</v>
      </c>
      <c r="P1840" s="91">
        <v>6.42</v>
      </c>
    </row>
    <row r="1841" spans="15:16" ht="15" customHeight="1">
      <c r="O1841" s="96">
        <v>42076</v>
      </c>
      <c r="P1841" s="91">
        <v>6.47</v>
      </c>
    </row>
    <row r="1842" spans="15:16" ht="15" customHeight="1">
      <c r="O1842" s="96">
        <v>42079</v>
      </c>
      <c r="P1842" s="91">
        <v>6.5</v>
      </c>
    </row>
    <row r="1843" spans="15:16" ht="15" customHeight="1">
      <c r="O1843" s="96">
        <v>42080</v>
      </c>
      <c r="P1843" s="91">
        <v>6.74</v>
      </c>
    </row>
    <row r="1844" spans="15:16" ht="15" customHeight="1">
      <c r="O1844" s="96">
        <v>42081</v>
      </c>
      <c r="P1844" s="91">
        <v>6.74</v>
      </c>
    </row>
    <row r="1845" spans="15:16" ht="15" customHeight="1">
      <c r="O1845" s="96">
        <v>42082</v>
      </c>
      <c r="P1845" s="91">
        <v>6.67</v>
      </c>
    </row>
    <row r="1846" spans="15:16" ht="15" customHeight="1">
      <c r="O1846" s="96">
        <v>42083</v>
      </c>
      <c r="P1846" s="91">
        <v>7.04</v>
      </c>
    </row>
    <row r="1847" spans="15:16" ht="15" customHeight="1">
      <c r="O1847" s="96">
        <v>42086</v>
      </c>
      <c r="P1847" s="91">
        <v>7.04</v>
      </c>
    </row>
    <row r="1848" spans="15:16" ht="15" customHeight="1">
      <c r="O1848" s="96">
        <v>42087</v>
      </c>
      <c r="P1848" s="91">
        <v>7.03</v>
      </c>
    </row>
    <row r="1849" spans="15:16" ht="15" customHeight="1">
      <c r="O1849" s="96">
        <v>42088</v>
      </c>
      <c r="P1849" s="91">
        <v>6.97</v>
      </c>
    </row>
    <row r="1850" spans="15:16" ht="15" customHeight="1">
      <c r="O1850" s="96">
        <v>42089</v>
      </c>
      <c r="P1850" s="91">
        <v>6.95</v>
      </c>
    </row>
    <row r="1851" spans="15:16" ht="15" customHeight="1">
      <c r="O1851" s="96">
        <v>42090</v>
      </c>
      <c r="P1851" s="91">
        <v>6.76</v>
      </c>
    </row>
    <row r="1852" spans="15:16" ht="15" customHeight="1">
      <c r="O1852" s="96">
        <v>42093</v>
      </c>
      <c r="P1852" s="91">
        <v>6.88</v>
      </c>
    </row>
    <row r="1853" spans="15:16" ht="15" customHeight="1">
      <c r="O1853" s="96">
        <v>42094</v>
      </c>
      <c r="P1853" s="91">
        <v>6.92</v>
      </c>
    </row>
    <row r="1854" spans="15:16" ht="15" customHeight="1">
      <c r="O1854" s="96">
        <v>42095</v>
      </c>
      <c r="P1854" s="91">
        <v>7.15</v>
      </c>
    </row>
    <row r="1855" spans="15:16" ht="15" customHeight="1">
      <c r="O1855" s="96">
        <v>42096</v>
      </c>
      <c r="P1855" s="91">
        <v>7.16</v>
      </c>
    </row>
    <row r="1856" spans="15:16" ht="15" customHeight="1">
      <c r="O1856" s="96">
        <v>42097</v>
      </c>
      <c r="P1856" s="91">
        <v>7.16</v>
      </c>
    </row>
    <row r="1857" spans="15:16" ht="15" customHeight="1">
      <c r="O1857" s="96">
        <v>42100</v>
      </c>
      <c r="P1857" s="91">
        <v>7.16</v>
      </c>
    </row>
    <row r="1858" spans="15:16" ht="15" customHeight="1">
      <c r="O1858" s="96">
        <v>42101</v>
      </c>
      <c r="P1858" s="91">
        <v>7.12</v>
      </c>
    </row>
    <row r="1859" spans="15:16" ht="15" customHeight="1">
      <c r="O1859" s="96">
        <v>42102</v>
      </c>
      <c r="P1859" s="91">
        <v>7.13</v>
      </c>
    </row>
    <row r="1860" spans="15:16" ht="15" customHeight="1">
      <c r="O1860" s="96">
        <v>42103</v>
      </c>
      <c r="P1860" s="91">
        <v>7.02</v>
      </c>
    </row>
    <row r="1861" spans="15:16" ht="15" customHeight="1">
      <c r="O1861" s="96">
        <v>42104</v>
      </c>
      <c r="P1861" s="91">
        <v>6.95</v>
      </c>
    </row>
    <row r="1862" spans="15:16" ht="15" customHeight="1">
      <c r="O1862" s="96">
        <v>42107</v>
      </c>
      <c r="P1862" s="91">
        <v>6.81</v>
      </c>
    </row>
    <row r="1863" spans="15:16" ht="15" customHeight="1">
      <c r="O1863" s="96">
        <v>42108</v>
      </c>
      <c r="P1863" s="91">
        <v>6.81</v>
      </c>
    </row>
    <row r="1864" spans="15:16" ht="15" customHeight="1">
      <c r="O1864" s="96">
        <v>42109</v>
      </c>
      <c r="P1864" s="91">
        <v>6.86</v>
      </c>
    </row>
    <row r="1865" spans="15:16" ht="15" customHeight="1">
      <c r="O1865" s="96">
        <v>42110</v>
      </c>
      <c r="P1865" s="91">
        <v>6.88</v>
      </c>
    </row>
    <row r="1866" spans="15:16" ht="15" customHeight="1">
      <c r="O1866" s="96">
        <v>42111</v>
      </c>
      <c r="P1866" s="91">
        <v>6.85</v>
      </c>
    </row>
    <row r="1867" spans="15:16" ht="15" customHeight="1">
      <c r="O1867" s="96">
        <v>42114</v>
      </c>
      <c r="P1867" s="91">
        <v>7.14</v>
      </c>
    </row>
    <row r="1868" spans="15:16" ht="15" customHeight="1">
      <c r="O1868" s="96">
        <v>42115</v>
      </c>
      <c r="P1868" s="91">
        <v>7.09</v>
      </c>
    </row>
    <row r="1869" spans="15:16" ht="15" customHeight="1">
      <c r="O1869" s="96">
        <v>42116</v>
      </c>
      <c r="P1869" s="91">
        <v>7.09</v>
      </c>
    </row>
    <row r="1870" spans="15:16" ht="15" customHeight="1">
      <c r="O1870" s="96">
        <v>42117</v>
      </c>
      <c r="P1870" s="91">
        <v>7.26</v>
      </c>
    </row>
    <row r="1871" spans="15:16" ht="15" customHeight="1">
      <c r="O1871" s="96">
        <v>42118</v>
      </c>
      <c r="P1871" s="91">
        <v>7.29</v>
      </c>
    </row>
    <row r="1872" spans="15:16" ht="15" customHeight="1">
      <c r="O1872" s="96">
        <v>42121</v>
      </c>
      <c r="P1872" s="91">
        <v>7.16</v>
      </c>
    </row>
    <row r="1873" spans="15:16" ht="15" customHeight="1">
      <c r="O1873" s="96">
        <v>42122</v>
      </c>
      <c r="P1873" s="91">
        <v>7.35</v>
      </c>
    </row>
    <row r="1874" spans="15:16" ht="15" customHeight="1">
      <c r="O1874" s="96">
        <v>42123</v>
      </c>
      <c r="P1874" s="91">
        <v>7.46</v>
      </c>
    </row>
    <row r="1875" spans="15:16" ht="15" customHeight="1">
      <c r="O1875" s="96">
        <v>42124</v>
      </c>
      <c r="P1875" s="91">
        <v>7.39</v>
      </c>
    </row>
    <row r="1876" spans="15:16" ht="15" customHeight="1">
      <c r="O1876" s="96">
        <v>42125</v>
      </c>
      <c r="P1876" s="91">
        <v>7.49</v>
      </c>
    </row>
    <row r="1877" spans="15:16" ht="15" customHeight="1">
      <c r="O1877" s="96">
        <v>42128</v>
      </c>
      <c r="P1877" s="91">
        <v>7.59</v>
      </c>
    </row>
    <row r="1878" spans="15:16" ht="15" customHeight="1">
      <c r="O1878" s="96">
        <v>42129</v>
      </c>
      <c r="P1878" s="91">
        <v>7.56</v>
      </c>
    </row>
    <row r="1879" spans="15:16" ht="15" customHeight="1">
      <c r="O1879" s="96">
        <v>42130</v>
      </c>
      <c r="P1879" s="91">
        <v>7.54</v>
      </c>
    </row>
    <row r="1880" spans="15:16" ht="15" customHeight="1">
      <c r="O1880" s="96">
        <v>42131</v>
      </c>
      <c r="P1880" s="91">
        <v>7.44</v>
      </c>
    </row>
    <row r="1881" spans="15:16" ht="15" customHeight="1">
      <c r="O1881" s="96">
        <v>42132</v>
      </c>
      <c r="P1881" s="91">
        <v>7.54</v>
      </c>
    </row>
    <row r="1882" spans="15:16" ht="15" customHeight="1">
      <c r="O1882" s="96">
        <v>42135</v>
      </c>
      <c r="P1882" s="91">
        <v>7.63</v>
      </c>
    </row>
    <row r="1883" spans="15:16" ht="15" customHeight="1">
      <c r="O1883" s="96">
        <v>42136</v>
      </c>
      <c r="P1883" s="91">
        <v>7.6</v>
      </c>
    </row>
    <row r="1884" spans="15:16" ht="15" customHeight="1">
      <c r="O1884" s="96">
        <v>42137</v>
      </c>
      <c r="P1884" s="91">
        <v>7.65</v>
      </c>
    </row>
    <row r="1885" spans="15:16" ht="15" customHeight="1">
      <c r="O1885" s="96">
        <v>42138</v>
      </c>
      <c r="P1885" s="91">
        <v>7.56</v>
      </c>
    </row>
    <row r="1886" spans="15:16" ht="15" customHeight="1">
      <c r="O1886" s="96">
        <v>42139</v>
      </c>
      <c r="P1886" s="91">
        <v>7.59</v>
      </c>
    </row>
    <row r="1887" spans="15:16" ht="15" customHeight="1">
      <c r="O1887" s="96">
        <v>42142</v>
      </c>
      <c r="P1887" s="91">
        <v>7.6</v>
      </c>
    </row>
    <row r="1888" spans="15:16" ht="15" customHeight="1">
      <c r="O1888" s="96">
        <v>42143</v>
      </c>
      <c r="P1888" s="91">
        <v>7.37</v>
      </c>
    </row>
    <row r="1889" spans="15:16" ht="15" customHeight="1">
      <c r="O1889" s="96">
        <v>42144</v>
      </c>
      <c r="P1889" s="91">
        <v>7.35</v>
      </c>
    </row>
    <row r="1890" spans="15:16" ht="15" customHeight="1">
      <c r="O1890" s="96">
        <v>42145</v>
      </c>
      <c r="P1890" s="91">
        <v>7.3</v>
      </c>
    </row>
    <row r="1891" spans="15:16" ht="15" customHeight="1">
      <c r="O1891" s="96">
        <v>42146</v>
      </c>
      <c r="P1891" s="91">
        <v>7.3</v>
      </c>
    </row>
    <row r="1892" spans="15:16" ht="15" customHeight="1">
      <c r="O1892" s="96">
        <v>42149</v>
      </c>
      <c r="P1892" s="91">
        <v>7.36</v>
      </c>
    </row>
    <row r="1893" spans="15:16" ht="15" customHeight="1">
      <c r="O1893" s="96">
        <v>42150</v>
      </c>
      <c r="P1893" s="91">
        <v>7.22</v>
      </c>
    </row>
    <row r="1894" spans="15:16" ht="15" customHeight="1">
      <c r="O1894" s="96">
        <v>42151</v>
      </c>
      <c r="P1894" s="91">
        <v>7.17</v>
      </c>
    </row>
    <row r="1895" spans="15:16" ht="15" customHeight="1">
      <c r="O1895" s="96">
        <v>42152</v>
      </c>
      <c r="P1895" s="91">
        <v>7.18</v>
      </c>
    </row>
    <row r="1896" spans="15:16" ht="15" customHeight="1">
      <c r="O1896" s="96">
        <v>42153</v>
      </c>
      <c r="P1896" s="91">
        <v>7.32</v>
      </c>
    </row>
    <row r="1897" spans="15:16" ht="15" customHeight="1">
      <c r="O1897" s="96">
        <v>42156</v>
      </c>
      <c r="P1897" s="91">
        <v>7.24</v>
      </c>
    </row>
    <row r="1898" spans="15:16" ht="15" customHeight="1">
      <c r="O1898" s="96">
        <v>42157</v>
      </c>
      <c r="P1898" s="91">
        <v>7.44</v>
      </c>
    </row>
    <row r="1899" spans="15:16" ht="15" customHeight="1">
      <c r="O1899" s="96">
        <v>42158</v>
      </c>
      <c r="P1899" s="91">
        <v>7.48</v>
      </c>
    </row>
    <row r="1900" spans="15:16" ht="15" customHeight="1">
      <c r="O1900" s="96">
        <v>42159</v>
      </c>
      <c r="P1900" s="91">
        <v>7.39</v>
      </c>
    </row>
    <row r="1901" spans="15:16" ht="15" customHeight="1">
      <c r="O1901" s="96">
        <v>42160</v>
      </c>
      <c r="P1901" s="91">
        <v>7.4</v>
      </c>
    </row>
    <row r="1902" spans="15:16" ht="15" customHeight="1">
      <c r="O1902" s="96">
        <v>42163</v>
      </c>
      <c r="P1902" s="91">
        <v>7.44</v>
      </c>
    </row>
    <row r="1903" spans="15:16" ht="15" customHeight="1">
      <c r="O1903" s="96">
        <v>42164</v>
      </c>
      <c r="P1903" s="91">
        <v>7.57</v>
      </c>
    </row>
    <row r="1904" spans="15:16" ht="15" customHeight="1">
      <c r="O1904" s="96">
        <v>42165</v>
      </c>
      <c r="P1904" s="91">
        <v>7.59</v>
      </c>
    </row>
    <row r="1905" spans="15:16" ht="15" customHeight="1">
      <c r="O1905" s="96">
        <v>42166</v>
      </c>
      <c r="P1905" s="91">
        <v>7.51</v>
      </c>
    </row>
    <row r="1906" spans="15:16" ht="15" customHeight="1">
      <c r="O1906" s="96">
        <v>42167</v>
      </c>
      <c r="P1906" s="91">
        <v>7.61</v>
      </c>
    </row>
    <row r="1907" spans="15:16" ht="15" customHeight="1">
      <c r="O1907" s="96">
        <v>42170</v>
      </c>
      <c r="P1907" s="91">
        <v>7.51</v>
      </c>
    </row>
    <row r="1908" spans="15:16" ht="15" customHeight="1">
      <c r="O1908" s="96">
        <v>42171</v>
      </c>
      <c r="P1908" s="91">
        <v>7.41</v>
      </c>
    </row>
    <row r="1909" spans="15:16" ht="15" customHeight="1">
      <c r="O1909" s="96">
        <v>42172</v>
      </c>
      <c r="P1909" s="91">
        <v>7.46</v>
      </c>
    </row>
    <row r="1910" spans="15:16" ht="15" customHeight="1">
      <c r="O1910" s="96">
        <v>42173</v>
      </c>
      <c r="P1910" s="91">
        <v>7.45</v>
      </c>
    </row>
    <row r="1911" spans="15:16" ht="15" customHeight="1">
      <c r="O1911" s="96">
        <v>42174</v>
      </c>
      <c r="P1911" s="91">
        <v>7.41</v>
      </c>
    </row>
    <row r="1912" spans="15:16" ht="15" customHeight="1">
      <c r="O1912" s="96">
        <v>42177</v>
      </c>
      <c r="P1912" s="91">
        <v>7.47</v>
      </c>
    </row>
    <row r="1913" spans="15:16" ht="15" customHeight="1">
      <c r="O1913" s="96">
        <v>42178</v>
      </c>
      <c r="P1913" s="91">
        <v>7.48</v>
      </c>
    </row>
    <row r="1914" spans="15:16" ht="15" customHeight="1">
      <c r="O1914" s="96">
        <v>42179</v>
      </c>
      <c r="P1914" s="91">
        <v>7.48</v>
      </c>
    </row>
    <row r="1915" spans="15:16" ht="15" customHeight="1">
      <c r="O1915" s="96">
        <v>42180</v>
      </c>
      <c r="P1915" s="91">
        <v>7.58</v>
      </c>
    </row>
    <row r="1916" spans="15:16" ht="15" customHeight="1">
      <c r="O1916" s="96">
        <v>42181</v>
      </c>
      <c r="P1916" s="91">
        <v>7.52</v>
      </c>
    </row>
    <row r="1917" spans="15:16" ht="15" customHeight="1">
      <c r="O1917" s="96">
        <v>42184</v>
      </c>
      <c r="P1917" s="91">
        <v>7.34</v>
      </c>
    </row>
    <row r="1918" spans="15:16" ht="15" customHeight="1">
      <c r="O1918" s="96">
        <v>42185</v>
      </c>
      <c r="P1918" s="91">
        <v>7.42</v>
      </c>
    </row>
    <row r="1919" spans="15:16" ht="15" customHeight="1">
      <c r="O1919" s="96">
        <v>42186</v>
      </c>
      <c r="P1919" s="91">
        <v>7.47</v>
      </c>
    </row>
    <row r="1920" spans="15:16" ht="15" customHeight="1">
      <c r="O1920" s="96">
        <v>42187</v>
      </c>
      <c r="P1920" s="91">
        <v>7.43</v>
      </c>
    </row>
    <row r="1921" spans="15:16" ht="15" customHeight="1">
      <c r="O1921" s="96">
        <v>42188</v>
      </c>
      <c r="P1921" s="91">
        <v>7.42</v>
      </c>
    </row>
    <row r="1922" spans="15:16" ht="15" customHeight="1">
      <c r="O1922" s="96">
        <v>42191</v>
      </c>
      <c r="P1922" s="91">
        <v>7.36</v>
      </c>
    </row>
    <row r="1923" spans="15:16" ht="15" customHeight="1">
      <c r="O1923" s="96">
        <v>42192</v>
      </c>
      <c r="P1923" s="91">
        <v>7.44</v>
      </c>
    </row>
    <row r="1924" spans="15:16" ht="15" customHeight="1">
      <c r="O1924" s="96">
        <v>42193</v>
      </c>
      <c r="P1924" s="91">
        <v>7.43</v>
      </c>
    </row>
    <row r="1925" spans="15:16" ht="15" customHeight="1">
      <c r="O1925" s="96">
        <v>42194</v>
      </c>
      <c r="P1925" s="91">
        <v>7.46</v>
      </c>
    </row>
    <row r="1926" spans="15:16" ht="15" customHeight="1">
      <c r="O1926" s="96">
        <v>42195</v>
      </c>
      <c r="P1926" s="91">
        <v>7.59</v>
      </c>
    </row>
    <row r="1927" spans="15:16" ht="15" customHeight="1">
      <c r="O1927" s="96">
        <v>42198</v>
      </c>
      <c r="P1927" s="91">
        <v>7.77</v>
      </c>
    </row>
    <row r="1928" spans="15:16" ht="15" customHeight="1">
      <c r="O1928" s="96">
        <v>42199</v>
      </c>
      <c r="P1928" s="91">
        <v>7.71</v>
      </c>
    </row>
    <row r="1929" spans="15:16" ht="15" customHeight="1">
      <c r="O1929" s="96">
        <v>42200</v>
      </c>
      <c r="P1929" s="91">
        <v>7.74</v>
      </c>
    </row>
    <row r="1930" spans="15:16" ht="15" customHeight="1">
      <c r="O1930" s="96">
        <v>42201</v>
      </c>
      <c r="P1930" s="91">
        <v>7.64</v>
      </c>
    </row>
    <row r="1931" spans="15:16" ht="15" customHeight="1">
      <c r="O1931" s="96">
        <v>42202</v>
      </c>
      <c r="P1931" s="91">
        <v>7.72</v>
      </c>
    </row>
    <row r="1932" spans="15:16" ht="15" customHeight="1">
      <c r="O1932" s="96">
        <v>42205</v>
      </c>
      <c r="P1932" s="91">
        <v>7.96</v>
      </c>
    </row>
    <row r="1933" spans="15:16" ht="15" customHeight="1">
      <c r="O1933" s="96">
        <v>42206</v>
      </c>
      <c r="P1933" s="91">
        <v>7.94</v>
      </c>
    </row>
    <row r="1934" spans="15:16" ht="15" customHeight="1">
      <c r="O1934" s="96">
        <v>42207</v>
      </c>
      <c r="P1934" s="91">
        <v>7.94</v>
      </c>
    </row>
    <row r="1935" spans="15:16" ht="15" customHeight="1">
      <c r="O1935" s="96">
        <v>42208</v>
      </c>
      <c r="P1935" s="91">
        <v>8.0500000000000007</v>
      </c>
    </row>
    <row r="1936" spans="15:16" ht="15" customHeight="1">
      <c r="O1936" s="96">
        <v>42209</v>
      </c>
      <c r="P1936" s="91">
        <v>7.98</v>
      </c>
    </row>
    <row r="1937" spans="15:16" ht="15" customHeight="1">
      <c r="O1937" s="96">
        <v>42212</v>
      </c>
      <c r="P1937" s="91">
        <v>8</v>
      </c>
    </row>
    <row r="1938" spans="15:16" ht="15" customHeight="1">
      <c r="O1938" s="96">
        <v>42213</v>
      </c>
      <c r="P1938" s="91">
        <v>8</v>
      </c>
    </row>
    <row r="1939" spans="15:16" ht="15" customHeight="1">
      <c r="O1939" s="96">
        <v>42214</v>
      </c>
      <c r="P1939" s="91">
        <v>8.0399999999999991</v>
      </c>
    </row>
    <row r="1940" spans="15:16" ht="15" customHeight="1">
      <c r="O1940" s="96">
        <v>42215</v>
      </c>
      <c r="P1940" s="91">
        <v>7.86</v>
      </c>
    </row>
    <row r="1941" spans="15:16" ht="15" customHeight="1">
      <c r="O1941" s="96">
        <v>42216</v>
      </c>
      <c r="P1941" s="91">
        <v>7.85</v>
      </c>
    </row>
    <row r="1942" spans="15:16" ht="15" customHeight="1">
      <c r="O1942" s="96">
        <v>42219</v>
      </c>
      <c r="P1942" s="91">
        <v>7.94</v>
      </c>
    </row>
    <row r="1943" spans="15:16" ht="15" customHeight="1">
      <c r="O1943" s="96">
        <v>42220</v>
      </c>
      <c r="P1943" s="91">
        <v>7.89</v>
      </c>
    </row>
    <row r="1944" spans="15:16" ht="15" customHeight="1">
      <c r="O1944" s="96">
        <v>42221</v>
      </c>
      <c r="P1944" s="91">
        <v>7.82</v>
      </c>
    </row>
    <row r="1945" spans="15:16" ht="15" customHeight="1">
      <c r="O1945" s="96">
        <v>42222</v>
      </c>
      <c r="P1945" s="91">
        <v>7.83</v>
      </c>
    </row>
    <row r="1946" spans="15:16" ht="15" customHeight="1">
      <c r="O1946" s="96">
        <v>42223</v>
      </c>
      <c r="P1946" s="91">
        <v>7.77</v>
      </c>
    </row>
    <row r="1947" spans="15:16" ht="15" customHeight="1">
      <c r="O1947" s="96">
        <v>42226</v>
      </c>
      <c r="P1947" s="91">
        <v>7.91</v>
      </c>
    </row>
    <row r="1948" spans="15:16" ht="15" customHeight="1">
      <c r="O1948" s="96">
        <v>42227</v>
      </c>
      <c r="P1948" s="91">
        <v>8.08</v>
      </c>
    </row>
    <row r="1949" spans="15:16" ht="15" customHeight="1">
      <c r="O1949" s="96">
        <v>42228</v>
      </c>
      <c r="P1949" s="91">
        <v>8.18</v>
      </c>
    </row>
    <row r="1950" spans="15:16" ht="15" customHeight="1">
      <c r="O1950" s="96">
        <v>42229</v>
      </c>
      <c r="P1950" s="91">
        <v>8.18</v>
      </c>
    </row>
    <row r="1951" spans="15:16" ht="15" customHeight="1">
      <c r="O1951" s="96">
        <v>42230</v>
      </c>
      <c r="P1951" s="91">
        <v>8.31</v>
      </c>
    </row>
    <row r="1952" spans="15:16" ht="15" customHeight="1">
      <c r="O1952" s="96">
        <v>42233</v>
      </c>
      <c r="P1952" s="91">
        <v>8.23</v>
      </c>
    </row>
    <row r="1953" spans="15:16" ht="15" customHeight="1">
      <c r="O1953" s="96">
        <v>42234</v>
      </c>
      <c r="P1953" s="91">
        <v>8.26</v>
      </c>
    </row>
    <row r="1954" spans="15:16" ht="15" customHeight="1">
      <c r="O1954" s="96">
        <v>42235</v>
      </c>
      <c r="P1954" s="91">
        <v>8.33</v>
      </c>
    </row>
    <row r="1955" spans="15:16" ht="15" customHeight="1">
      <c r="O1955" s="96">
        <v>42236</v>
      </c>
      <c r="P1955" s="91">
        <v>8.35</v>
      </c>
    </row>
    <row r="1956" spans="15:16" ht="15" customHeight="1">
      <c r="O1956" s="96">
        <v>42237</v>
      </c>
      <c r="P1956" s="91">
        <v>8.19</v>
      </c>
    </row>
    <row r="1957" spans="15:16" ht="15" customHeight="1">
      <c r="O1957" s="96">
        <v>42240</v>
      </c>
      <c r="P1957" s="91">
        <v>8.16</v>
      </c>
    </row>
    <row r="1958" spans="15:16" ht="15" customHeight="1">
      <c r="O1958" s="96">
        <v>42241</v>
      </c>
      <c r="P1958" s="91">
        <v>8.23</v>
      </c>
    </row>
    <row r="1959" spans="15:16" ht="15" customHeight="1">
      <c r="O1959" s="96">
        <v>42242</v>
      </c>
      <c r="P1959" s="91">
        <v>8.08</v>
      </c>
    </row>
    <row r="1960" spans="15:16" ht="15" customHeight="1">
      <c r="O1960" s="96">
        <v>42243</v>
      </c>
      <c r="P1960" s="91">
        <v>8.0299999999999994</v>
      </c>
    </row>
    <row r="1961" spans="15:16" ht="15" customHeight="1">
      <c r="O1961" s="96">
        <v>42244</v>
      </c>
      <c r="P1961" s="91">
        <v>8.09</v>
      </c>
    </row>
    <row r="1962" spans="15:16" ht="15" customHeight="1">
      <c r="O1962" s="96">
        <v>42247</v>
      </c>
      <c r="P1962" s="91">
        <v>8.0500000000000007</v>
      </c>
    </row>
    <row r="1963" spans="15:16" ht="15" customHeight="1">
      <c r="O1963" s="96">
        <v>42248</v>
      </c>
      <c r="P1963" s="91">
        <v>8</v>
      </c>
    </row>
    <row r="1964" spans="15:16" ht="15" customHeight="1">
      <c r="O1964" s="96">
        <v>42249</v>
      </c>
      <c r="P1964" s="91">
        <v>8.11</v>
      </c>
    </row>
    <row r="1965" spans="15:16" ht="15" customHeight="1">
      <c r="O1965" s="96">
        <v>42250</v>
      </c>
      <c r="P1965" s="91">
        <v>8.16</v>
      </c>
    </row>
    <row r="1966" spans="15:16" ht="15" customHeight="1">
      <c r="O1966" s="96">
        <v>42251</v>
      </c>
      <c r="P1966" s="91">
        <v>8.08</v>
      </c>
    </row>
    <row r="1967" spans="15:16" ht="15" customHeight="1">
      <c r="O1967" s="96">
        <v>42254</v>
      </c>
      <c r="P1967" s="91">
        <v>8.07</v>
      </c>
    </row>
    <row r="1968" spans="15:16" ht="15" customHeight="1">
      <c r="O1968" s="96">
        <v>42255</v>
      </c>
      <c r="P1968" s="91">
        <v>8.23</v>
      </c>
    </row>
    <row r="1969" spans="15:16" ht="15" customHeight="1">
      <c r="O1969" s="96">
        <v>42256</v>
      </c>
      <c r="P1969" s="91">
        <v>8.26</v>
      </c>
    </row>
    <row r="1970" spans="15:16" ht="15" customHeight="1">
      <c r="O1970" s="96">
        <v>42257</v>
      </c>
      <c r="P1970" s="91">
        <v>8.27</v>
      </c>
    </row>
    <row r="1971" spans="15:16" ht="15" customHeight="1">
      <c r="O1971" s="96">
        <v>42258</v>
      </c>
      <c r="P1971" s="91">
        <v>8.25</v>
      </c>
    </row>
    <row r="1972" spans="15:16" ht="15" customHeight="1">
      <c r="O1972" s="96">
        <v>42261</v>
      </c>
      <c r="P1972" s="91">
        <v>8.2200000000000006</v>
      </c>
    </row>
    <row r="1973" spans="15:16" ht="15" customHeight="1">
      <c r="O1973" s="96">
        <v>42262</v>
      </c>
      <c r="P1973" s="91">
        <v>8.16</v>
      </c>
    </row>
    <row r="1974" spans="15:16" ht="15" customHeight="1">
      <c r="O1974" s="96">
        <v>42263</v>
      </c>
      <c r="P1974" s="91">
        <v>8.2200000000000006</v>
      </c>
    </row>
    <row r="1975" spans="15:16" ht="15" customHeight="1">
      <c r="O1975" s="96">
        <v>42264</v>
      </c>
      <c r="P1975" s="91">
        <v>8.2200000000000006</v>
      </c>
    </row>
    <row r="1976" spans="15:16" ht="15" customHeight="1">
      <c r="O1976" s="96">
        <v>42265</v>
      </c>
      <c r="P1976" s="91">
        <v>8.1</v>
      </c>
    </row>
    <row r="1977" spans="15:16" ht="15" customHeight="1">
      <c r="O1977" s="96">
        <v>42268</v>
      </c>
      <c r="P1977" s="91">
        <v>7.97</v>
      </c>
    </row>
    <row r="1978" spans="15:16" ht="15" customHeight="1">
      <c r="O1978" s="96">
        <v>42269</v>
      </c>
      <c r="P1978" s="91">
        <v>8.01</v>
      </c>
    </row>
    <row r="1979" spans="15:16" ht="15" customHeight="1">
      <c r="O1979" s="96">
        <v>42270</v>
      </c>
      <c r="P1979" s="91">
        <v>8.06</v>
      </c>
    </row>
    <row r="1980" spans="15:16" ht="15" customHeight="1">
      <c r="O1980" s="96">
        <v>42271</v>
      </c>
      <c r="P1980" s="91">
        <v>7.99</v>
      </c>
    </row>
    <row r="1981" spans="15:16" ht="15" customHeight="1">
      <c r="O1981" s="96">
        <v>42272</v>
      </c>
      <c r="P1981" s="91">
        <v>7.98</v>
      </c>
    </row>
    <row r="1982" spans="15:16" ht="15" customHeight="1">
      <c r="O1982" s="96">
        <v>42275</v>
      </c>
      <c r="P1982" s="91">
        <v>7.9</v>
      </c>
    </row>
    <row r="1983" spans="15:16" ht="15" customHeight="1">
      <c r="O1983" s="96">
        <v>42276</v>
      </c>
      <c r="P1983" s="91">
        <v>7.96</v>
      </c>
    </row>
    <row r="1984" spans="15:16" ht="15" customHeight="1">
      <c r="O1984" s="96">
        <v>42277</v>
      </c>
      <c r="P1984" s="91">
        <v>8.1300000000000008</v>
      </c>
    </row>
    <row r="1985" spans="15:16" ht="15" customHeight="1">
      <c r="O1985" s="96">
        <v>42278</v>
      </c>
      <c r="P1985" s="91">
        <v>8.16</v>
      </c>
    </row>
    <row r="1986" spans="15:16" ht="15" customHeight="1">
      <c r="O1986" s="96">
        <v>42279</v>
      </c>
      <c r="P1986" s="91">
        <v>8.14</v>
      </c>
    </row>
    <row r="1987" spans="15:16" ht="15" customHeight="1">
      <c r="O1987" s="96">
        <v>42282</v>
      </c>
      <c r="P1987" s="91">
        <v>8.1999999999999993</v>
      </c>
    </row>
    <row r="1988" spans="15:16" ht="15" customHeight="1">
      <c r="O1988" s="96">
        <v>42283</v>
      </c>
      <c r="P1988" s="91">
        <v>8.2100000000000009</v>
      </c>
    </row>
    <row r="1989" spans="15:16" ht="15" customHeight="1">
      <c r="O1989" s="96">
        <v>42284</v>
      </c>
      <c r="P1989" s="91">
        <v>8.1</v>
      </c>
    </row>
    <row r="1990" spans="15:16" ht="15" customHeight="1">
      <c r="O1990" s="96">
        <v>42285</v>
      </c>
      <c r="P1990" s="91">
        <v>8.1199999999999992</v>
      </c>
    </row>
    <row r="1991" spans="15:16" ht="15" customHeight="1">
      <c r="O1991" s="96">
        <v>42286</v>
      </c>
      <c r="P1991" s="91">
        <v>8.34</v>
      </c>
    </row>
    <row r="1992" spans="15:16" ht="15" customHeight="1">
      <c r="O1992" s="96">
        <v>42289</v>
      </c>
      <c r="P1992" s="91">
        <v>8.2899999999999991</v>
      </c>
    </row>
    <row r="1993" spans="15:16" ht="15" customHeight="1">
      <c r="O1993" s="96">
        <v>42290</v>
      </c>
      <c r="P1993" s="91">
        <v>8.32</v>
      </c>
    </row>
    <row r="1994" spans="15:16" ht="15" customHeight="1">
      <c r="O1994" s="96">
        <v>42291</v>
      </c>
      <c r="P1994" s="91">
        <v>8.43</v>
      </c>
    </row>
    <row r="1995" spans="15:16" ht="15" customHeight="1">
      <c r="O1995" s="96">
        <v>42292</v>
      </c>
      <c r="P1995" s="91">
        <v>8.42</v>
      </c>
    </row>
    <row r="1996" spans="15:16" ht="15" customHeight="1">
      <c r="O1996" s="96">
        <v>42293</v>
      </c>
      <c r="P1996" s="91">
        <v>8.3800000000000008</v>
      </c>
    </row>
    <row r="1997" spans="15:16" ht="15" customHeight="1">
      <c r="O1997" s="96">
        <v>42296</v>
      </c>
      <c r="P1997" s="91">
        <v>8.34</v>
      </c>
    </row>
    <row r="1998" spans="15:16" ht="15" customHeight="1">
      <c r="O1998" s="96">
        <v>42297</v>
      </c>
      <c r="P1998" s="91">
        <v>8.4600000000000009</v>
      </c>
    </row>
    <row r="1999" spans="15:16" ht="15" customHeight="1">
      <c r="O1999" s="96">
        <v>42298</v>
      </c>
      <c r="P1999" s="91">
        <v>8.44</v>
      </c>
    </row>
    <row r="2000" spans="15:16" ht="15" customHeight="1">
      <c r="O2000" s="96">
        <v>42299</v>
      </c>
      <c r="P2000" s="91">
        <v>8.4700000000000006</v>
      </c>
    </row>
    <row r="2001" spans="15:16" ht="15" customHeight="1">
      <c r="O2001" s="96">
        <v>42300</v>
      </c>
      <c r="P2001" s="91">
        <v>8.6199999999999992</v>
      </c>
    </row>
    <row r="2002" spans="15:16" ht="15" customHeight="1">
      <c r="O2002" s="96">
        <v>42303</v>
      </c>
      <c r="P2002" s="91">
        <v>8.65</v>
      </c>
    </row>
    <row r="2003" spans="15:16" ht="15" customHeight="1">
      <c r="O2003" s="96">
        <v>42304</v>
      </c>
      <c r="P2003" s="91">
        <v>8.6</v>
      </c>
    </row>
    <row r="2004" spans="15:16" ht="15" customHeight="1">
      <c r="O2004" s="96">
        <v>42305</v>
      </c>
      <c r="P2004" s="91">
        <v>8.56</v>
      </c>
    </row>
    <row r="2005" spans="15:16" ht="15" customHeight="1">
      <c r="O2005" s="96">
        <v>42306</v>
      </c>
      <c r="P2005" s="91">
        <v>8.67</v>
      </c>
    </row>
    <row r="2006" spans="15:16" ht="15" customHeight="1">
      <c r="O2006" s="96">
        <v>42307</v>
      </c>
      <c r="P2006" s="91">
        <v>8.6300000000000008</v>
      </c>
    </row>
    <row r="2007" spans="15:16" ht="15" customHeight="1">
      <c r="O2007" s="96">
        <v>42310</v>
      </c>
      <c r="P2007" s="91">
        <v>8.6</v>
      </c>
    </row>
    <row r="2008" spans="15:16" ht="15" customHeight="1">
      <c r="O2008" s="96">
        <v>42311</v>
      </c>
      <c r="P2008" s="91">
        <v>8.4499999999999993</v>
      </c>
    </row>
    <row r="2009" spans="15:16" ht="15" customHeight="1">
      <c r="O2009" s="96">
        <v>42312</v>
      </c>
      <c r="P2009" s="91">
        <v>8.4</v>
      </c>
    </row>
    <row r="2010" spans="15:16" ht="15" customHeight="1">
      <c r="O2010" s="96">
        <v>42313</v>
      </c>
      <c r="P2010" s="91">
        <v>8.4700000000000006</v>
      </c>
    </row>
    <row r="2011" spans="15:16" ht="15" customHeight="1">
      <c r="O2011" s="96">
        <v>42314</v>
      </c>
      <c r="P2011" s="91">
        <v>8.41</v>
      </c>
    </row>
    <row r="2012" spans="15:16" ht="15" customHeight="1">
      <c r="O2012" s="96">
        <v>42317</v>
      </c>
      <c r="P2012" s="91">
        <v>8.32</v>
      </c>
    </row>
    <row r="2013" spans="15:16" ht="15" customHeight="1">
      <c r="O2013" s="96">
        <v>42318</v>
      </c>
      <c r="P2013" s="91">
        <v>8.44</v>
      </c>
    </row>
    <row r="2014" spans="15:16" ht="15" customHeight="1">
      <c r="O2014" s="96">
        <v>42319</v>
      </c>
      <c r="P2014" s="91">
        <v>8.44</v>
      </c>
    </row>
    <row r="2015" spans="15:16" ht="15" customHeight="1">
      <c r="O2015" s="96">
        <v>42320</v>
      </c>
      <c r="P2015" s="91">
        <v>8.3699999999999992</v>
      </c>
    </row>
    <row r="2016" spans="15:16" ht="15" customHeight="1">
      <c r="O2016" s="96">
        <v>42321</v>
      </c>
      <c r="P2016" s="91">
        <v>8.39</v>
      </c>
    </row>
    <row r="2017" spans="15:16" ht="15" customHeight="1">
      <c r="O2017" s="96">
        <v>42324</v>
      </c>
      <c r="P2017" s="91">
        <v>8.5299999999999994</v>
      </c>
    </row>
    <row r="2018" spans="15:16" ht="15" customHeight="1">
      <c r="O2018" s="96">
        <v>42325</v>
      </c>
      <c r="P2018" s="91">
        <v>8.61</v>
      </c>
    </row>
    <row r="2019" spans="15:16" ht="15" customHeight="1">
      <c r="O2019" s="96">
        <v>42326</v>
      </c>
      <c r="P2019" s="91">
        <v>8.58</v>
      </c>
    </row>
    <row r="2020" spans="15:16" ht="15" customHeight="1">
      <c r="O2020" s="96">
        <v>42327</v>
      </c>
      <c r="P2020" s="91">
        <v>8.6300000000000008</v>
      </c>
    </row>
    <row r="2021" spans="15:16" ht="15" customHeight="1">
      <c r="O2021" s="96">
        <v>42328</v>
      </c>
      <c r="P2021" s="91">
        <v>8.51</v>
      </c>
    </row>
    <row r="2022" spans="15:16" ht="15" customHeight="1">
      <c r="O2022" s="96">
        <v>42331</v>
      </c>
      <c r="P2022" s="91">
        <v>8.56</v>
      </c>
    </row>
    <row r="2023" spans="15:16" ht="15" customHeight="1">
      <c r="O2023" s="96">
        <v>42332</v>
      </c>
      <c r="P2023" s="91">
        <v>8.65</v>
      </c>
    </row>
    <row r="2024" spans="15:16" ht="15" customHeight="1">
      <c r="O2024" s="96">
        <v>42333</v>
      </c>
      <c r="P2024" s="91">
        <v>8.6199999999999992</v>
      </c>
    </row>
    <row r="2025" spans="15:16" ht="15" customHeight="1">
      <c r="O2025" s="96">
        <v>42334</v>
      </c>
      <c r="P2025" s="91">
        <v>8.58</v>
      </c>
    </row>
    <row r="2026" spans="15:16" ht="15" customHeight="1">
      <c r="O2026" s="96">
        <v>42335</v>
      </c>
      <c r="P2026" s="91">
        <v>8.58</v>
      </c>
    </row>
    <row r="2027" spans="15:16" ht="15" customHeight="1">
      <c r="O2027" s="96">
        <v>42338</v>
      </c>
      <c r="P2027" s="91">
        <v>8.58</v>
      </c>
    </row>
    <row r="2028" spans="15:16" ht="15" customHeight="1">
      <c r="O2028" s="96">
        <v>42339</v>
      </c>
      <c r="P2028" s="91">
        <v>8.56</v>
      </c>
    </row>
    <row r="2029" spans="15:16" ht="15" customHeight="1">
      <c r="O2029" s="96">
        <v>42340</v>
      </c>
      <c r="P2029" s="91">
        <v>8.49</v>
      </c>
    </row>
    <row r="2030" spans="15:16" ht="15" customHeight="1">
      <c r="O2030" s="96">
        <v>42341</v>
      </c>
      <c r="P2030" s="91">
        <v>8.6</v>
      </c>
    </row>
    <row r="2031" spans="15:16" ht="15" customHeight="1">
      <c r="O2031" s="96">
        <v>42342</v>
      </c>
      <c r="P2031" s="91">
        <v>8.5299999999999994</v>
      </c>
    </row>
    <row r="2032" spans="15:16" ht="15" customHeight="1">
      <c r="O2032" s="96">
        <v>42345</v>
      </c>
      <c r="P2032" s="91">
        <v>8.41</v>
      </c>
    </row>
    <row r="2033" spans="15:16" ht="15" customHeight="1">
      <c r="O2033" s="96">
        <v>42346</v>
      </c>
      <c r="P2033" s="91">
        <v>8.41</v>
      </c>
    </row>
    <row r="2034" spans="15:16" ht="15" customHeight="1">
      <c r="O2034" s="96">
        <v>42347</v>
      </c>
      <c r="P2034" s="91">
        <v>8.4</v>
      </c>
    </row>
    <row r="2035" spans="15:16" ht="15" customHeight="1">
      <c r="O2035" s="96">
        <v>42348</v>
      </c>
      <c r="P2035" s="91">
        <v>8.36</v>
      </c>
    </row>
    <row r="2036" spans="15:16" ht="15" customHeight="1">
      <c r="O2036" s="96">
        <v>42349</v>
      </c>
      <c r="P2036" s="91">
        <v>8.07</v>
      </c>
    </row>
    <row r="2037" spans="15:16" ht="15" customHeight="1">
      <c r="O2037" s="96">
        <v>42352</v>
      </c>
      <c r="P2037" s="91">
        <v>8.07</v>
      </c>
    </row>
    <row r="2038" spans="15:16" ht="15" customHeight="1">
      <c r="O2038" s="96">
        <v>42353</v>
      </c>
      <c r="P2038" s="91">
        <v>8.19</v>
      </c>
    </row>
    <row r="2039" spans="15:16" ht="15" customHeight="1">
      <c r="O2039" s="96">
        <v>42354</v>
      </c>
      <c r="P2039" s="91">
        <v>8.1300000000000008</v>
      </c>
    </row>
    <row r="2040" spans="15:16" ht="15" customHeight="1">
      <c r="O2040" s="96">
        <v>42355</v>
      </c>
      <c r="P2040" s="91">
        <v>8.07</v>
      </c>
    </row>
    <row r="2041" spans="15:16" ht="15" customHeight="1">
      <c r="O2041" s="96">
        <v>42356</v>
      </c>
      <c r="P2041" s="91">
        <v>8.06</v>
      </c>
    </row>
    <row r="2042" spans="15:16" ht="15" customHeight="1">
      <c r="O2042" s="96">
        <v>42359</v>
      </c>
      <c r="P2042" s="91">
        <v>8.19</v>
      </c>
    </row>
    <row r="2043" spans="15:16" ht="15" customHeight="1">
      <c r="O2043" s="96">
        <v>42360</v>
      </c>
      <c r="P2043" s="91">
        <v>8.25</v>
      </c>
    </row>
    <row r="2044" spans="15:16" ht="15" customHeight="1">
      <c r="O2044" s="96">
        <v>42361</v>
      </c>
      <c r="P2044" s="91">
        <v>8.2200000000000006</v>
      </c>
    </row>
    <row r="2045" spans="15:16" ht="15" customHeight="1">
      <c r="O2045" s="96">
        <v>42362</v>
      </c>
      <c r="P2045" s="91">
        <v>8.19</v>
      </c>
    </row>
    <row r="2046" spans="15:16" ht="15" customHeight="1">
      <c r="O2046" s="96">
        <v>42363</v>
      </c>
      <c r="P2046" s="91">
        <v>8.19</v>
      </c>
    </row>
    <row r="2047" spans="15:16" ht="15" customHeight="1">
      <c r="O2047" s="96">
        <v>42366</v>
      </c>
      <c r="P2047" s="91">
        <v>8.31</v>
      </c>
    </row>
    <row r="2048" spans="15:16" ht="15" customHeight="1">
      <c r="O2048" s="96">
        <v>42367</v>
      </c>
      <c r="P2048" s="91">
        <v>8.27</v>
      </c>
    </row>
    <row r="2049" spans="15:16" ht="15" customHeight="1">
      <c r="O2049" s="96">
        <v>42368</v>
      </c>
      <c r="P2049" s="91">
        <v>8.2100000000000009</v>
      </c>
    </row>
    <row r="2050" spans="15:16" ht="15" customHeight="1">
      <c r="O2050" s="96">
        <v>42369</v>
      </c>
      <c r="P2050" s="91">
        <v>8.2200000000000006</v>
      </c>
    </row>
    <row r="2051" spans="15:16" ht="15" customHeight="1">
      <c r="O2051" s="96">
        <v>42370</v>
      </c>
      <c r="P2051" s="91">
        <v>8.2200000000000006</v>
      </c>
    </row>
    <row r="2052" spans="15:16" ht="15" customHeight="1">
      <c r="O2052" s="96">
        <v>42373</v>
      </c>
      <c r="P2052" s="91">
        <v>8.0500000000000007</v>
      </c>
    </row>
    <row r="2053" spans="15:16" ht="15" customHeight="1">
      <c r="O2053" s="96">
        <v>42374</v>
      </c>
      <c r="P2053" s="91">
        <v>8</v>
      </c>
    </row>
    <row r="2054" spans="15:16" ht="15" customHeight="1">
      <c r="O2054" s="96">
        <v>42375</v>
      </c>
      <c r="P2054" s="91">
        <v>7.75</v>
      </c>
    </row>
    <row r="2055" spans="15:16" ht="15" customHeight="1">
      <c r="O2055" s="96">
        <v>42376</v>
      </c>
      <c r="P2055" s="91">
        <v>7.55</v>
      </c>
    </row>
    <row r="2056" spans="15:16" ht="15" customHeight="1">
      <c r="O2056" s="96">
        <v>42377</v>
      </c>
      <c r="P2056" s="91">
        <v>7.41</v>
      </c>
    </row>
    <row r="2057" spans="15:16" ht="15" customHeight="1">
      <c r="O2057" s="96">
        <v>42380</v>
      </c>
      <c r="P2057" s="91">
        <v>7.12</v>
      </c>
    </row>
    <row r="2058" spans="15:16" ht="15" customHeight="1">
      <c r="O2058" s="96">
        <v>42381</v>
      </c>
      <c r="P2058" s="91">
        <v>7.1</v>
      </c>
    </row>
    <row r="2059" spans="15:16" ht="15" customHeight="1">
      <c r="O2059" s="96">
        <v>42382</v>
      </c>
      <c r="P2059" s="91">
        <v>7.24</v>
      </c>
    </row>
    <row r="2060" spans="15:16" ht="15" customHeight="1">
      <c r="O2060" s="96">
        <v>42383</v>
      </c>
      <c r="P2060" s="91">
        <v>7.08</v>
      </c>
    </row>
    <row r="2061" spans="15:16" ht="15" customHeight="1">
      <c r="O2061" s="96">
        <v>42384</v>
      </c>
      <c r="P2061" s="91">
        <v>6.67</v>
      </c>
    </row>
    <row r="2062" spans="15:16" ht="15" customHeight="1">
      <c r="O2062" s="96">
        <v>42387</v>
      </c>
      <c r="P2062" s="91">
        <v>6.72</v>
      </c>
    </row>
    <row r="2063" spans="15:16" ht="15" customHeight="1">
      <c r="O2063" s="96">
        <v>42388</v>
      </c>
      <c r="P2063" s="91">
        <v>6.81</v>
      </c>
    </row>
    <row r="2064" spans="15:16" ht="15" customHeight="1">
      <c r="O2064" s="96">
        <v>42389</v>
      </c>
      <c r="P2064" s="91">
        <v>6.31</v>
      </c>
    </row>
    <row r="2065" spans="15:16" ht="15" customHeight="1">
      <c r="O2065" s="96">
        <v>42390</v>
      </c>
      <c r="P2065" s="91">
        <v>6.17</v>
      </c>
    </row>
    <row r="2066" spans="15:16" ht="15" customHeight="1">
      <c r="O2066" s="96">
        <v>42391</v>
      </c>
      <c r="P2066" s="91">
        <v>6.32</v>
      </c>
    </row>
    <row r="2067" spans="15:16" ht="15" customHeight="1">
      <c r="O2067" s="96">
        <v>42394</v>
      </c>
      <c r="P2067" s="91">
        <v>5.87</v>
      </c>
    </row>
    <row r="2068" spans="15:16" ht="15" customHeight="1">
      <c r="O2068" s="96">
        <v>42395</v>
      </c>
      <c r="P2068" s="91">
        <v>6.07</v>
      </c>
    </row>
    <row r="2069" spans="15:16" ht="15" customHeight="1">
      <c r="O2069" s="96">
        <v>42396</v>
      </c>
      <c r="P2069" s="91">
        <v>5.9</v>
      </c>
    </row>
    <row r="2070" spans="15:16" ht="15" customHeight="1">
      <c r="O2070" s="96">
        <v>42397</v>
      </c>
      <c r="P2070" s="91">
        <v>6.06</v>
      </c>
    </row>
    <row r="2071" spans="15:16" ht="15" customHeight="1">
      <c r="O2071" s="96">
        <v>42398</v>
      </c>
      <c r="P2071" s="91">
        <v>6.04</v>
      </c>
    </row>
    <row r="2072" spans="15:16" ht="15" customHeight="1">
      <c r="O2072" s="96">
        <v>42401</v>
      </c>
      <c r="P2072" s="91">
        <v>5.69</v>
      </c>
    </row>
    <row r="2073" spans="15:16" ht="15" customHeight="1">
      <c r="O2073" s="96">
        <v>42402</v>
      </c>
      <c r="P2073" s="91">
        <v>5.82</v>
      </c>
    </row>
    <row r="2074" spans="15:16" ht="15" customHeight="1">
      <c r="O2074" s="96">
        <v>42403</v>
      </c>
      <c r="P2074" s="91">
        <v>5.62</v>
      </c>
    </row>
    <row r="2075" spans="15:16" ht="15" customHeight="1">
      <c r="O2075" s="96">
        <v>42404</v>
      </c>
      <c r="P2075" s="91">
        <v>5.6</v>
      </c>
    </row>
    <row r="2076" spans="15:16" ht="15" customHeight="1">
      <c r="O2076" s="96">
        <v>42405</v>
      </c>
      <c r="P2076" s="91">
        <v>5.54</v>
      </c>
    </row>
    <row r="2077" spans="15:16" ht="15" customHeight="1">
      <c r="O2077" s="96">
        <v>42408</v>
      </c>
      <c r="P2077" s="91">
        <v>5.23</v>
      </c>
    </row>
    <row r="2078" spans="15:16" ht="15" customHeight="1">
      <c r="O2078" s="96">
        <v>42409</v>
      </c>
      <c r="P2078" s="91">
        <v>4.95</v>
      </c>
    </row>
    <row r="2079" spans="15:16" ht="15" customHeight="1">
      <c r="O2079" s="96">
        <v>42410</v>
      </c>
      <c r="P2079" s="91">
        <v>4.87</v>
      </c>
    </row>
    <row r="2080" spans="15:16" ht="15" customHeight="1">
      <c r="O2080" s="96">
        <v>42411</v>
      </c>
      <c r="P2080" s="91">
        <v>4.7300000000000004</v>
      </c>
    </row>
    <row r="2081" spans="15:16" ht="15" customHeight="1">
      <c r="O2081" s="96">
        <v>42412</v>
      </c>
      <c r="P2081" s="91">
        <v>5.05</v>
      </c>
    </row>
    <row r="2082" spans="15:16" ht="15" customHeight="1">
      <c r="O2082" s="96">
        <v>42415</v>
      </c>
      <c r="P2082" s="91">
        <v>4.79</v>
      </c>
    </row>
    <row r="2083" spans="15:16" ht="15" customHeight="1">
      <c r="O2083" s="96">
        <v>42416</v>
      </c>
      <c r="P2083" s="91">
        <v>4.68</v>
      </c>
    </row>
    <row r="2084" spans="15:16" ht="15" customHeight="1">
      <c r="O2084" s="96">
        <v>42417</v>
      </c>
      <c r="P2084" s="91">
        <v>5.08</v>
      </c>
    </row>
    <row r="2085" spans="15:16" ht="15" customHeight="1">
      <c r="O2085" s="96">
        <v>42418</v>
      </c>
      <c r="P2085" s="91">
        <v>5.25</v>
      </c>
    </row>
    <row r="2086" spans="15:16" ht="15" customHeight="1">
      <c r="O2086" s="96">
        <v>42419</v>
      </c>
      <c r="P2086" s="91">
        <v>5.16</v>
      </c>
    </row>
    <row r="2087" spans="15:16" ht="15" customHeight="1">
      <c r="O2087" s="96">
        <v>42422</v>
      </c>
      <c r="P2087" s="91">
        <v>5.41</v>
      </c>
    </row>
    <row r="2088" spans="15:16" ht="15" customHeight="1">
      <c r="O2088" s="96">
        <v>42423</v>
      </c>
      <c r="P2088" s="91">
        <v>4.9000000000000004</v>
      </c>
    </row>
    <row r="2089" spans="15:16" ht="15" customHeight="1">
      <c r="O2089" s="96">
        <v>42424</v>
      </c>
      <c r="P2089" s="91">
        <v>4.8600000000000003</v>
      </c>
    </row>
    <row r="2090" spans="15:16" ht="15" customHeight="1">
      <c r="O2090" s="96">
        <v>42425</v>
      </c>
      <c r="P2090" s="91">
        <v>5.07</v>
      </c>
    </row>
    <row r="2091" spans="15:16" ht="15" customHeight="1">
      <c r="O2091" s="96">
        <v>42426</v>
      </c>
      <c r="P2091" s="91">
        <v>4.99</v>
      </c>
    </row>
    <row r="2092" spans="15:16" ht="15" customHeight="1">
      <c r="O2092" s="96">
        <v>42429</v>
      </c>
      <c r="P2092" s="91">
        <v>5</v>
      </c>
    </row>
    <row r="2093" spans="15:16" ht="15" customHeight="1">
      <c r="O2093" s="96">
        <v>42430</v>
      </c>
      <c r="P2093" s="91">
        <v>4.99</v>
      </c>
    </row>
    <row r="2094" spans="15:16" ht="15" customHeight="1">
      <c r="O2094" s="96">
        <v>42431</v>
      </c>
      <c r="P2094" s="91">
        <v>4.95</v>
      </c>
    </row>
    <row r="2095" spans="15:16" ht="15" customHeight="1">
      <c r="O2095" s="96">
        <v>42432</v>
      </c>
      <c r="P2095" s="91">
        <v>4.88</v>
      </c>
    </row>
    <row r="2096" spans="15:16" ht="15" customHeight="1">
      <c r="O2096" s="96">
        <v>42433</v>
      </c>
      <c r="P2096" s="91">
        <v>4.92</v>
      </c>
    </row>
    <row r="2097" spans="15:16" ht="15" customHeight="1">
      <c r="O2097" s="96">
        <v>42436</v>
      </c>
      <c r="P2097" s="91">
        <v>5.09</v>
      </c>
    </row>
    <row r="2098" spans="15:16" ht="15" customHeight="1">
      <c r="O2098" s="96">
        <v>42437</v>
      </c>
      <c r="P2098" s="91">
        <v>5.01</v>
      </c>
    </row>
    <row r="2099" spans="15:16" ht="15" customHeight="1">
      <c r="O2099" s="96">
        <v>42438</v>
      </c>
      <c r="P2099" s="91">
        <v>5.07</v>
      </c>
    </row>
    <row r="2100" spans="15:16" ht="15" customHeight="1">
      <c r="O2100" s="96">
        <v>42439</v>
      </c>
      <c r="P2100" s="91">
        <v>4.9000000000000004</v>
      </c>
    </row>
    <row r="2101" spans="15:16" ht="15" customHeight="1">
      <c r="O2101" s="96">
        <v>42440</v>
      </c>
      <c r="P2101" s="91">
        <v>4.9800000000000004</v>
      </c>
    </row>
    <row r="2102" spans="15:16" ht="15" customHeight="1">
      <c r="O2102" s="96">
        <v>42443</v>
      </c>
      <c r="P2102" s="91">
        <v>4.8499999999999996</v>
      </c>
    </row>
    <row r="2103" spans="15:16" ht="15" customHeight="1">
      <c r="O2103" s="96">
        <v>42444</v>
      </c>
      <c r="P2103" s="91">
        <v>4.8499999999999996</v>
      </c>
    </row>
    <row r="2104" spans="15:16" ht="15" customHeight="1">
      <c r="O2104" s="96">
        <v>42445</v>
      </c>
      <c r="P2104" s="91">
        <v>4.95</v>
      </c>
    </row>
    <row r="2105" spans="15:16" ht="15" customHeight="1">
      <c r="O2105" s="96">
        <v>42446</v>
      </c>
      <c r="P2105" s="91">
        <v>4.99</v>
      </c>
    </row>
    <row r="2106" spans="15:16" ht="15" customHeight="1">
      <c r="O2106" s="96">
        <v>42447</v>
      </c>
      <c r="P2106" s="91">
        <v>4.93</v>
      </c>
    </row>
    <row r="2107" spans="15:16" ht="15" customHeight="1">
      <c r="O2107" s="96">
        <v>42450</v>
      </c>
      <c r="P2107" s="91">
        <v>4.8600000000000003</v>
      </c>
    </row>
    <row r="2108" spans="15:16" ht="15" customHeight="1">
      <c r="O2108" s="96">
        <v>42451</v>
      </c>
      <c r="P2108" s="91">
        <v>4.8099999999999996</v>
      </c>
    </row>
    <row r="2109" spans="15:16" ht="15" customHeight="1">
      <c r="O2109" s="96">
        <v>42452</v>
      </c>
      <c r="P2109" s="91">
        <v>4.79</v>
      </c>
    </row>
    <row r="2110" spans="15:16" ht="15" customHeight="1">
      <c r="O2110" s="96">
        <v>42453</v>
      </c>
      <c r="P2110" s="91">
        <v>4.84</v>
      </c>
    </row>
    <row r="2111" spans="15:16" ht="15" customHeight="1">
      <c r="O2111" s="96">
        <v>42454</v>
      </c>
      <c r="P2111" s="91">
        <v>4.84</v>
      </c>
    </row>
    <row r="2112" spans="15:16" ht="15" customHeight="1">
      <c r="O2112" s="96">
        <v>42457</v>
      </c>
      <c r="P2112" s="91">
        <v>4.84</v>
      </c>
    </row>
    <row r="2113" spans="15:16" ht="15" customHeight="1">
      <c r="O2113" s="96">
        <v>42458</v>
      </c>
      <c r="P2113" s="91">
        <v>4.7699999999999996</v>
      </c>
    </row>
    <row r="2114" spans="15:16" ht="15" customHeight="1">
      <c r="O2114" s="96">
        <v>42459</v>
      </c>
      <c r="P2114" s="91">
        <v>4.95</v>
      </c>
    </row>
    <row r="2115" spans="15:16" ht="15" customHeight="1">
      <c r="O2115" s="96">
        <v>42460</v>
      </c>
      <c r="P2115" s="91">
        <v>5.2</v>
      </c>
    </row>
    <row r="2116" spans="15:16" ht="15" customHeight="1">
      <c r="O2116" s="96">
        <v>42461</v>
      </c>
      <c r="P2116" s="91">
        <v>5.16</v>
      </c>
    </row>
    <row r="2117" spans="15:16" ht="15" customHeight="1">
      <c r="O2117" s="96">
        <v>42464</v>
      </c>
      <c r="P2117" s="91">
        <v>5.32</v>
      </c>
    </row>
    <row r="2118" spans="15:16" ht="15" customHeight="1">
      <c r="O2118" s="96">
        <v>42465</v>
      </c>
      <c r="P2118" s="91">
        <v>5.23</v>
      </c>
    </row>
    <row r="2119" spans="15:16" ht="15" customHeight="1">
      <c r="O2119" s="96">
        <v>42466</v>
      </c>
      <c r="P2119" s="91">
        <v>5.3</v>
      </c>
    </row>
    <row r="2120" spans="15:16" ht="15" customHeight="1">
      <c r="O2120" s="96">
        <v>42467</v>
      </c>
      <c r="P2120" s="91">
        <v>5.27</v>
      </c>
    </row>
    <row r="2121" spans="15:16" ht="15" customHeight="1">
      <c r="O2121" s="96">
        <v>42468</v>
      </c>
      <c r="P2121" s="91">
        <v>5.41</v>
      </c>
    </row>
    <row r="2122" spans="15:16" ht="15" customHeight="1">
      <c r="O2122" s="96">
        <v>42471</v>
      </c>
      <c r="P2122" s="91">
        <v>5.57</v>
      </c>
    </row>
    <row r="2123" spans="15:16" ht="15" customHeight="1">
      <c r="O2123" s="96">
        <v>42472</v>
      </c>
      <c r="P2123" s="91">
        <v>5.58</v>
      </c>
    </row>
    <row r="2124" spans="15:16" ht="15" customHeight="1">
      <c r="O2124" s="96">
        <v>42473</v>
      </c>
      <c r="P2124" s="91">
        <v>5.53</v>
      </c>
    </row>
    <row r="2125" spans="15:16" ht="15" customHeight="1">
      <c r="O2125" s="96">
        <v>42474</v>
      </c>
      <c r="P2125" s="91">
        <v>5.6</v>
      </c>
    </row>
    <row r="2126" spans="15:16" ht="15" customHeight="1">
      <c r="O2126" s="96">
        <v>42475</v>
      </c>
      <c r="P2126" s="91">
        <v>5.47</v>
      </c>
    </row>
    <row r="2127" spans="15:16" ht="15" customHeight="1">
      <c r="O2127" s="96">
        <v>42478</v>
      </c>
      <c r="P2127" s="91">
        <v>5.46</v>
      </c>
    </row>
    <row r="2128" spans="15:16" ht="15" customHeight="1">
      <c r="O2128" s="96">
        <v>42479</v>
      </c>
      <c r="P2128" s="91">
        <v>5.56</v>
      </c>
    </row>
    <row r="2129" spans="15:16" ht="15" customHeight="1">
      <c r="O2129" s="96">
        <v>42480</v>
      </c>
      <c r="P2129" s="91">
        <v>5.54</v>
      </c>
    </row>
    <row r="2130" spans="15:16" ht="15" customHeight="1">
      <c r="O2130" s="96">
        <v>42481</v>
      </c>
      <c r="P2130" s="91">
        <v>5.74</v>
      </c>
    </row>
    <row r="2131" spans="15:16" ht="15" customHeight="1">
      <c r="O2131" s="96">
        <v>42482</v>
      </c>
      <c r="P2131" s="91">
        <v>5.96</v>
      </c>
    </row>
    <row r="2132" spans="15:16" ht="15" customHeight="1">
      <c r="O2132" s="96">
        <v>42485</v>
      </c>
      <c r="P2132" s="91">
        <v>5.89</v>
      </c>
    </row>
    <row r="2133" spans="15:16" ht="15" customHeight="1">
      <c r="O2133" s="96">
        <v>42486</v>
      </c>
      <c r="P2133" s="91">
        <v>6.61</v>
      </c>
    </row>
    <row r="2134" spans="15:16" ht="15" customHeight="1">
      <c r="O2134" s="96">
        <v>42487</v>
      </c>
      <c r="P2134" s="91">
        <v>6.83</v>
      </c>
    </row>
    <row r="2135" spans="15:16" ht="15" customHeight="1">
      <c r="O2135" s="96">
        <v>42488</v>
      </c>
      <c r="P2135" s="91">
        <v>6.33</v>
      </c>
    </row>
    <row r="2136" spans="15:16" ht="15" customHeight="1">
      <c r="O2136" s="96">
        <v>42489</v>
      </c>
      <c r="P2136" s="91">
        <v>6.17</v>
      </c>
    </row>
    <row r="2137" spans="15:16" ht="15" customHeight="1">
      <c r="O2137" s="96">
        <v>42492</v>
      </c>
      <c r="P2137" s="91">
        <v>6.1</v>
      </c>
    </row>
    <row r="2138" spans="15:16" ht="15" customHeight="1">
      <c r="O2138" s="96">
        <v>42493</v>
      </c>
      <c r="P2138" s="91">
        <v>5.98</v>
      </c>
    </row>
    <row r="2139" spans="15:16" ht="15" customHeight="1">
      <c r="O2139" s="96">
        <v>42494</v>
      </c>
      <c r="P2139" s="91">
        <v>6.12</v>
      </c>
    </row>
    <row r="2140" spans="15:16" ht="15" customHeight="1">
      <c r="O2140" s="96">
        <v>42495</v>
      </c>
      <c r="P2140" s="91">
        <v>6.19</v>
      </c>
    </row>
    <row r="2141" spans="15:16" ht="15" customHeight="1">
      <c r="O2141" s="96">
        <v>42496</v>
      </c>
      <c r="P2141" s="91">
        <v>5.85</v>
      </c>
    </row>
    <row r="2142" spans="15:16" ht="15" customHeight="1">
      <c r="O2142" s="96">
        <v>42499</v>
      </c>
      <c r="P2142" s="91">
        <v>5.69</v>
      </c>
    </row>
    <row r="2143" spans="15:16" ht="15" customHeight="1">
      <c r="O2143" s="96">
        <v>42500</v>
      </c>
      <c r="P2143" s="91">
        <v>5.89</v>
      </c>
    </row>
    <row r="2144" spans="15:16" ht="15" customHeight="1">
      <c r="O2144" s="96">
        <v>42501</v>
      </c>
      <c r="P2144" s="91">
        <v>6.01</v>
      </c>
    </row>
    <row r="2145" spans="15:16" ht="15" customHeight="1">
      <c r="O2145" s="96">
        <v>42502</v>
      </c>
      <c r="P2145" s="91">
        <v>5.8</v>
      </c>
    </row>
    <row r="2146" spans="15:16" ht="15" customHeight="1">
      <c r="O2146" s="96">
        <v>42503</v>
      </c>
      <c r="P2146" s="91">
        <v>5.84</v>
      </c>
    </row>
    <row r="2147" spans="15:16" ht="15" customHeight="1">
      <c r="O2147" s="96">
        <v>42506</v>
      </c>
      <c r="P2147" s="91">
        <v>6.1</v>
      </c>
    </row>
    <row r="2148" spans="15:16" ht="15" customHeight="1">
      <c r="O2148" s="96">
        <v>42507</v>
      </c>
      <c r="P2148" s="91">
        <v>6.04</v>
      </c>
    </row>
    <row r="2149" spans="15:16" ht="15" customHeight="1">
      <c r="O2149" s="96">
        <v>42508</v>
      </c>
      <c r="P2149" s="91">
        <v>6.05</v>
      </c>
    </row>
    <row r="2150" spans="15:16" ht="15" customHeight="1">
      <c r="O2150" s="96">
        <v>42509</v>
      </c>
      <c r="P2150" s="91">
        <v>5.98</v>
      </c>
    </row>
    <row r="2151" spans="15:16" ht="15" customHeight="1">
      <c r="O2151" s="96">
        <v>42510</v>
      </c>
      <c r="P2151" s="91">
        <v>5.95</v>
      </c>
    </row>
    <row r="2152" spans="15:16" ht="15" customHeight="1">
      <c r="O2152" s="96">
        <v>42513</v>
      </c>
      <c r="P2152" s="91">
        <v>5.72</v>
      </c>
    </row>
    <row r="2153" spans="15:16" ht="15" customHeight="1">
      <c r="O2153" s="96">
        <v>42514</v>
      </c>
      <c r="P2153" s="91">
        <v>5.78</v>
      </c>
    </row>
    <row r="2154" spans="15:16" ht="15" customHeight="1">
      <c r="O2154" s="96">
        <v>42515</v>
      </c>
      <c r="P2154" s="91">
        <v>5.85</v>
      </c>
    </row>
    <row r="2155" spans="15:16" ht="15" customHeight="1">
      <c r="O2155" s="96">
        <v>42516</v>
      </c>
      <c r="P2155" s="91">
        <v>6.01</v>
      </c>
    </row>
    <row r="2156" spans="15:16" ht="15" customHeight="1">
      <c r="O2156" s="96">
        <v>42517</v>
      </c>
      <c r="P2156" s="91">
        <v>6.02</v>
      </c>
    </row>
    <row r="2157" spans="15:16" ht="15" customHeight="1">
      <c r="O2157" s="96">
        <v>42520</v>
      </c>
      <c r="P2157" s="91">
        <v>6.1</v>
      </c>
    </row>
    <row r="2158" spans="15:16" ht="15" customHeight="1">
      <c r="O2158" s="96">
        <v>42521</v>
      </c>
      <c r="P2158" s="91">
        <v>6.08</v>
      </c>
    </row>
    <row r="2159" spans="15:16" ht="15" customHeight="1">
      <c r="O2159" s="96">
        <v>42522</v>
      </c>
      <c r="P2159" s="91">
        <v>5.95</v>
      </c>
    </row>
    <row r="2160" spans="15:16" ht="15" customHeight="1">
      <c r="O2160" s="96">
        <v>42523</v>
      </c>
      <c r="P2160" s="91">
        <v>6.01</v>
      </c>
    </row>
    <row r="2161" spans="15:16" ht="15" customHeight="1">
      <c r="O2161" s="96">
        <v>42524</v>
      </c>
      <c r="P2161" s="91">
        <v>5.93</v>
      </c>
    </row>
    <row r="2162" spans="15:16" ht="15" customHeight="1">
      <c r="O2162" s="96">
        <v>42527</v>
      </c>
      <c r="P2162" s="91">
        <v>6.19</v>
      </c>
    </row>
    <row r="2163" spans="15:16" ht="15" customHeight="1">
      <c r="O2163" s="96">
        <v>42528</v>
      </c>
      <c r="P2163" s="91">
        <v>6.1</v>
      </c>
    </row>
    <row r="2164" spans="15:16" ht="15" customHeight="1">
      <c r="O2164" s="96">
        <v>42529</v>
      </c>
      <c r="P2164" s="91">
        <v>6.09</v>
      </c>
    </row>
    <row r="2165" spans="15:16" ht="15" customHeight="1">
      <c r="O2165" s="96">
        <v>42530</v>
      </c>
      <c r="P2165" s="91">
        <v>6.1</v>
      </c>
    </row>
    <row r="2166" spans="15:16" ht="15" customHeight="1">
      <c r="O2166" s="96">
        <v>42531</v>
      </c>
      <c r="P2166" s="91">
        <v>5.94</v>
      </c>
    </row>
    <row r="2167" spans="15:16" ht="15" customHeight="1">
      <c r="O2167" s="96">
        <v>42534</v>
      </c>
      <c r="P2167" s="91">
        <v>5.84</v>
      </c>
    </row>
    <row r="2168" spans="15:16" ht="15" customHeight="1">
      <c r="O2168" s="96">
        <v>42535</v>
      </c>
      <c r="P2168" s="91">
        <v>5.84</v>
      </c>
    </row>
    <row r="2169" spans="15:16" ht="15" customHeight="1">
      <c r="O2169" s="96">
        <v>42536</v>
      </c>
      <c r="P2169" s="91">
        <v>5.89</v>
      </c>
    </row>
    <row r="2170" spans="15:16" ht="15" customHeight="1">
      <c r="O2170" s="96">
        <v>42537</v>
      </c>
      <c r="P2170" s="91">
        <v>5.7</v>
      </c>
    </row>
    <row r="2171" spans="15:16" ht="15" customHeight="1">
      <c r="O2171" s="96">
        <v>42538</v>
      </c>
      <c r="P2171" s="91">
        <v>5.66</v>
      </c>
    </row>
    <row r="2172" spans="15:16" ht="15" customHeight="1">
      <c r="O2172" s="96">
        <v>42541</v>
      </c>
      <c r="P2172" s="91">
        <v>5.84</v>
      </c>
    </row>
    <row r="2173" spans="15:16" ht="15" customHeight="1">
      <c r="O2173" s="96">
        <v>42542</v>
      </c>
      <c r="P2173" s="91">
        <v>5.54</v>
      </c>
    </row>
    <row r="2174" spans="15:16" ht="15" customHeight="1">
      <c r="O2174" s="96">
        <v>42543</v>
      </c>
      <c r="P2174" s="91">
        <v>5.67</v>
      </c>
    </row>
    <row r="2175" spans="15:16" ht="15" customHeight="1">
      <c r="O2175" s="96">
        <v>42544</v>
      </c>
      <c r="P2175" s="91">
        <v>5.63</v>
      </c>
    </row>
    <row r="2176" spans="15:16" ht="15" customHeight="1">
      <c r="O2176" s="96">
        <v>42545</v>
      </c>
      <c r="P2176" s="91">
        <v>4.95</v>
      </c>
    </row>
    <row r="2177" spans="15:16" ht="15" customHeight="1">
      <c r="O2177" s="96">
        <v>42548</v>
      </c>
      <c r="P2177" s="91">
        <v>4.76</v>
      </c>
    </row>
    <row r="2178" spans="15:16" ht="15" customHeight="1">
      <c r="O2178" s="96">
        <v>42549</v>
      </c>
      <c r="P2178" s="91">
        <v>4.68</v>
      </c>
    </row>
    <row r="2179" spans="15:16" ht="15" customHeight="1">
      <c r="O2179" s="96">
        <v>42550</v>
      </c>
      <c r="P2179" s="91">
        <v>4.51</v>
      </c>
    </row>
    <row r="2180" spans="15:16" ht="15" customHeight="1">
      <c r="O2180" s="96">
        <v>42551</v>
      </c>
      <c r="P2180" s="91">
        <v>4.46</v>
      </c>
    </row>
    <row r="2181" spans="15:16" ht="15" customHeight="1">
      <c r="O2181" s="96">
        <v>42552</v>
      </c>
      <c r="P2181" s="91">
        <v>4.6100000000000003</v>
      </c>
    </row>
    <row r="2182" spans="15:16" ht="15" customHeight="1">
      <c r="O2182" s="96">
        <v>42555</v>
      </c>
      <c r="P2182" s="91">
        <v>4.96</v>
      </c>
    </row>
    <row r="2183" spans="15:16" ht="15" customHeight="1">
      <c r="O2183" s="96">
        <v>42556</v>
      </c>
      <c r="P2183" s="91">
        <v>4.7</v>
      </c>
    </row>
    <row r="2184" spans="15:16" ht="15" customHeight="1">
      <c r="O2184" s="96">
        <v>42557</v>
      </c>
      <c r="P2184" s="91">
        <v>4.58</v>
      </c>
    </row>
    <row r="2185" spans="15:16" ht="15" customHeight="1">
      <c r="O2185" s="96">
        <v>42558</v>
      </c>
      <c r="P2185" s="91">
        <v>4.57</v>
      </c>
    </row>
    <row r="2186" spans="15:16" ht="15" customHeight="1">
      <c r="O2186" s="96">
        <v>42559</v>
      </c>
      <c r="P2186" s="91">
        <v>4.54</v>
      </c>
    </row>
    <row r="2187" spans="15:16" ht="15" customHeight="1">
      <c r="O2187" s="96">
        <v>42562</v>
      </c>
      <c r="P2187" s="91">
        <v>4.42</v>
      </c>
    </row>
    <row r="2188" spans="15:16" ht="15" customHeight="1">
      <c r="O2188" s="96">
        <v>42563</v>
      </c>
      <c r="P2188" s="91">
        <v>4.62</v>
      </c>
    </row>
    <row r="2189" spans="15:16" ht="15" customHeight="1">
      <c r="O2189" s="96">
        <v>42564</v>
      </c>
      <c r="P2189" s="91">
        <v>4.78</v>
      </c>
    </row>
    <row r="2190" spans="15:16" ht="15" customHeight="1">
      <c r="O2190" s="96">
        <v>42565</v>
      </c>
      <c r="P2190" s="91">
        <v>4.7699999999999996</v>
      </c>
    </row>
    <row r="2191" spans="15:16" ht="15" customHeight="1">
      <c r="O2191" s="96">
        <v>42566</v>
      </c>
      <c r="P2191" s="91">
        <v>4.92</v>
      </c>
    </row>
    <row r="2192" spans="15:16" ht="15" customHeight="1">
      <c r="O2192" s="96">
        <v>42569</v>
      </c>
      <c r="P2192" s="91">
        <v>4.84</v>
      </c>
    </row>
    <row r="2193" spans="15:16" ht="15" customHeight="1">
      <c r="O2193" s="96">
        <v>42570</v>
      </c>
      <c r="P2193" s="91">
        <v>4.66</v>
      </c>
    </row>
    <row r="2194" spans="15:16" ht="15" customHeight="1">
      <c r="O2194" s="96">
        <v>42571</v>
      </c>
      <c r="P2194" s="91">
        <v>4.68</v>
      </c>
    </row>
    <row r="2195" spans="15:16" ht="15" customHeight="1">
      <c r="O2195" s="96">
        <v>42572</v>
      </c>
      <c r="P2195" s="91">
        <v>4.6399999999999997</v>
      </c>
    </row>
    <row r="2196" spans="15:16" ht="15" customHeight="1">
      <c r="O2196" s="96">
        <v>42573</v>
      </c>
      <c r="P2196" s="91">
        <v>4.55</v>
      </c>
    </row>
    <row r="2197" spans="15:16" ht="15" customHeight="1">
      <c r="O2197" s="96">
        <v>42576</v>
      </c>
      <c r="P2197" s="91">
        <v>4.58</v>
      </c>
    </row>
    <row r="2198" spans="15:16" ht="15" customHeight="1">
      <c r="O2198" s="96">
        <v>42577</v>
      </c>
      <c r="P2198" s="91">
        <v>4.5</v>
      </c>
    </row>
    <row r="2199" spans="15:16" ht="15" customHeight="1">
      <c r="O2199" s="96">
        <v>42578</v>
      </c>
      <c r="P2199" s="91">
        <v>4.5199999999999996</v>
      </c>
    </row>
    <row r="2200" spans="15:16" ht="15" customHeight="1">
      <c r="O2200" s="96">
        <v>42579</v>
      </c>
      <c r="P2200" s="91">
        <v>4.47</v>
      </c>
    </row>
    <row r="2201" spans="15:16" ht="15" customHeight="1">
      <c r="O2201" s="96">
        <v>42580</v>
      </c>
      <c r="P2201" s="91">
        <v>4.41</v>
      </c>
    </row>
    <row r="2202" spans="15:16" ht="15" customHeight="1">
      <c r="O2202" s="96">
        <v>42583</v>
      </c>
      <c r="P2202" s="91">
        <v>4.37</v>
      </c>
    </row>
    <row r="2203" spans="15:16" ht="15" customHeight="1">
      <c r="O2203" s="96">
        <v>42584</v>
      </c>
      <c r="P2203" s="91">
        <v>4.41</v>
      </c>
    </row>
    <row r="2204" spans="15:16" ht="15" customHeight="1">
      <c r="O2204" s="96">
        <v>42585</v>
      </c>
      <c r="P2204" s="91">
        <v>4.63</v>
      </c>
    </row>
    <row r="2205" spans="15:16" ht="15" customHeight="1">
      <c r="O2205" s="96">
        <v>42586</v>
      </c>
      <c r="P2205" s="91">
        <v>4.6900000000000004</v>
      </c>
    </row>
    <row r="2206" spans="15:16" ht="15" customHeight="1">
      <c r="O2206" s="96">
        <v>42587</v>
      </c>
      <c r="P2206" s="91">
        <v>4.72</v>
      </c>
    </row>
    <row r="2207" spans="15:16" ht="15" customHeight="1">
      <c r="O2207" s="96">
        <v>42590</v>
      </c>
      <c r="P2207" s="91">
        <v>4.9400000000000004</v>
      </c>
    </row>
    <row r="2208" spans="15:16" ht="15" customHeight="1">
      <c r="O2208" s="96">
        <v>42591</v>
      </c>
      <c r="P2208" s="91">
        <v>4.87</v>
      </c>
    </row>
    <row r="2209" spans="15:16" ht="15" customHeight="1">
      <c r="O2209" s="96">
        <v>42592</v>
      </c>
      <c r="P2209" s="91">
        <v>4.76</v>
      </c>
    </row>
    <row r="2210" spans="15:16" ht="15" customHeight="1">
      <c r="O2210" s="96">
        <v>42593</v>
      </c>
      <c r="P2210" s="91">
        <v>4.87</v>
      </c>
    </row>
    <row r="2211" spans="15:16" ht="15" customHeight="1">
      <c r="O2211" s="96">
        <v>42594</v>
      </c>
      <c r="P2211" s="91">
        <v>4.8899999999999997</v>
      </c>
    </row>
    <row r="2212" spans="15:16" ht="15" customHeight="1">
      <c r="O2212" s="96">
        <v>42597</v>
      </c>
      <c r="P2212" s="91">
        <v>4.8</v>
      </c>
    </row>
    <row r="2213" spans="15:16" ht="15" customHeight="1">
      <c r="O2213" s="96">
        <v>42598</v>
      </c>
      <c r="P2213" s="91">
        <v>4.6900000000000004</v>
      </c>
    </row>
    <row r="2214" spans="15:16" ht="15" customHeight="1">
      <c r="O2214" s="96">
        <v>42599</v>
      </c>
      <c r="P2214" s="91">
        <v>4.4800000000000004</v>
      </c>
    </row>
    <row r="2215" spans="15:16" ht="15" customHeight="1">
      <c r="O2215" s="96">
        <v>42600</v>
      </c>
      <c r="P2215" s="91">
        <v>4.68</v>
      </c>
    </row>
    <row r="2216" spans="15:16" ht="15" customHeight="1">
      <c r="O2216" s="96">
        <v>42601</v>
      </c>
      <c r="P2216" s="91">
        <v>4.76</v>
      </c>
    </row>
    <row r="2217" spans="15:16" ht="15" customHeight="1">
      <c r="O2217" s="96">
        <v>42604</v>
      </c>
      <c r="P2217" s="91">
        <v>4.8899999999999997</v>
      </c>
    </row>
    <row r="2218" spans="15:16" ht="15" customHeight="1">
      <c r="O2218" s="96">
        <v>42605</v>
      </c>
      <c r="P2218" s="91">
        <v>4.7</v>
      </c>
    </row>
    <row r="2219" spans="15:16" ht="15" customHeight="1">
      <c r="O2219" s="96">
        <v>42606</v>
      </c>
      <c r="P2219" s="91">
        <v>4.5999999999999996</v>
      </c>
    </row>
    <row r="2220" spans="15:16" ht="15" customHeight="1">
      <c r="O2220" s="96">
        <v>42607</v>
      </c>
      <c r="P2220" s="91">
        <v>4.7</v>
      </c>
    </row>
    <row r="2221" spans="15:16" ht="15" customHeight="1">
      <c r="O2221" s="96">
        <v>42608</v>
      </c>
      <c r="P2221" s="91">
        <v>4.6900000000000004</v>
      </c>
    </row>
    <row r="2222" spans="15:16" ht="15" customHeight="1">
      <c r="O2222" s="96">
        <v>42611</v>
      </c>
      <c r="P2222" s="91">
        <v>4.6900000000000004</v>
      </c>
    </row>
    <row r="2223" spans="15:16" ht="15" customHeight="1">
      <c r="O2223" s="96">
        <v>42612</v>
      </c>
      <c r="P2223" s="91">
        <v>4.54</v>
      </c>
    </row>
    <row r="2224" spans="15:16" ht="15" customHeight="1">
      <c r="O2224" s="96">
        <v>42613</v>
      </c>
      <c r="P2224" s="91">
        <v>4.46</v>
      </c>
    </row>
    <row r="2225" spans="15:16" ht="15" customHeight="1">
      <c r="O2225" s="96">
        <v>42614</v>
      </c>
      <c r="P2225" s="91">
        <v>4.37</v>
      </c>
    </row>
    <row r="2226" spans="15:16" ht="15" customHeight="1">
      <c r="O2226" s="96">
        <v>42615</v>
      </c>
      <c r="P2226" s="91">
        <v>4.08</v>
      </c>
    </row>
    <row r="2227" spans="15:16" ht="15" customHeight="1">
      <c r="O2227" s="96">
        <v>42618</v>
      </c>
      <c r="P2227" s="91">
        <v>3.93</v>
      </c>
    </row>
    <row r="2228" spans="15:16" ht="15" customHeight="1">
      <c r="O2228" s="96">
        <v>42619</v>
      </c>
      <c r="P2228" s="91">
        <v>4.13</v>
      </c>
    </row>
    <row r="2229" spans="15:16" ht="15" customHeight="1">
      <c r="O2229" s="96">
        <v>42620</v>
      </c>
      <c r="P2229" s="91">
        <v>4.01</v>
      </c>
    </row>
    <row r="2230" spans="15:16" ht="15" customHeight="1">
      <c r="O2230" s="96">
        <v>42621</v>
      </c>
      <c r="P2230" s="91">
        <v>4.08</v>
      </c>
    </row>
    <row r="2231" spans="15:16" ht="15" customHeight="1">
      <c r="O2231" s="96">
        <v>42622</v>
      </c>
      <c r="P2231" s="91">
        <v>4.08</v>
      </c>
    </row>
    <row r="2232" spans="15:16" ht="15" customHeight="1">
      <c r="O2232" s="96">
        <v>42625</v>
      </c>
      <c r="P2232" s="91">
        <v>4.03</v>
      </c>
    </row>
    <row r="2233" spans="15:16" ht="15" customHeight="1">
      <c r="O2233" s="96">
        <v>42626</v>
      </c>
      <c r="P2233" s="91">
        <v>4.0199999999999996</v>
      </c>
    </row>
    <row r="2234" spans="15:16" ht="15" customHeight="1">
      <c r="O2234" s="96">
        <v>42627</v>
      </c>
      <c r="P2234" s="91">
        <v>3.98</v>
      </c>
    </row>
    <row r="2235" spans="15:16" ht="15" customHeight="1">
      <c r="O2235" s="96">
        <v>42628</v>
      </c>
      <c r="P2235" s="91">
        <v>4.1399999999999997</v>
      </c>
    </row>
    <row r="2236" spans="15:16" ht="15" customHeight="1">
      <c r="O2236" s="96">
        <v>42629</v>
      </c>
      <c r="P2236" s="91">
        <v>4.3600000000000003</v>
      </c>
    </row>
    <row r="2237" spans="15:16" ht="15" customHeight="1">
      <c r="O2237" s="96">
        <v>42632</v>
      </c>
      <c r="P2237" s="91">
        <v>4.4000000000000004</v>
      </c>
    </row>
    <row r="2238" spans="15:16" ht="15" customHeight="1">
      <c r="O2238" s="96">
        <v>42633</v>
      </c>
      <c r="P2238" s="91">
        <v>4.16</v>
      </c>
    </row>
    <row r="2239" spans="15:16" ht="15" customHeight="1">
      <c r="O2239" s="96">
        <v>42634</v>
      </c>
      <c r="P2239" s="91">
        <v>4.21</v>
      </c>
    </row>
    <row r="2240" spans="15:16" ht="15" customHeight="1">
      <c r="O2240" s="96">
        <v>42635</v>
      </c>
      <c r="P2240" s="91">
        <v>4.42</v>
      </c>
    </row>
    <row r="2241" spans="15:16" ht="15" customHeight="1">
      <c r="O2241" s="96">
        <v>42636</v>
      </c>
      <c r="P2241" s="91">
        <v>4.54</v>
      </c>
    </row>
    <row r="2242" spans="15:16" ht="15" customHeight="1">
      <c r="O2242" s="96">
        <v>42639</v>
      </c>
      <c r="P2242" s="91">
        <v>4.62</v>
      </c>
    </row>
    <row r="2243" spans="15:16" ht="15" customHeight="1">
      <c r="O2243" s="96">
        <v>42640</v>
      </c>
      <c r="P2243" s="91">
        <v>4.43</v>
      </c>
    </row>
    <row r="2244" spans="15:16" ht="15" customHeight="1">
      <c r="O2244" s="96">
        <v>42641</v>
      </c>
      <c r="P2244" s="91">
        <v>4.95</v>
      </c>
    </row>
    <row r="2245" spans="15:16" ht="15" customHeight="1">
      <c r="O2245" s="96">
        <v>42642</v>
      </c>
      <c r="P2245" s="91">
        <v>5.0199999999999996</v>
      </c>
    </row>
    <row r="2246" spans="15:16" ht="15" customHeight="1">
      <c r="O2246" s="96">
        <v>42643</v>
      </c>
      <c r="P2246" s="91">
        <v>4.96</v>
      </c>
    </row>
    <row r="2247" spans="15:16" ht="15" customHeight="1">
      <c r="O2247" s="96">
        <v>42646</v>
      </c>
      <c r="P2247" s="91">
        <v>5.31</v>
      </c>
    </row>
    <row r="2248" spans="15:16" ht="15" customHeight="1">
      <c r="O2248" s="96">
        <v>42647</v>
      </c>
      <c r="P2248" s="91">
        <v>5.21</v>
      </c>
    </row>
    <row r="2249" spans="15:16" ht="15" customHeight="1">
      <c r="O2249" s="96">
        <v>42648</v>
      </c>
      <c r="P2249" s="91">
        <v>5.48</v>
      </c>
    </row>
    <row r="2250" spans="15:16" ht="15" customHeight="1">
      <c r="O2250" s="96">
        <v>42649</v>
      </c>
      <c r="P2250" s="91">
        <v>5.86</v>
      </c>
    </row>
    <row r="2251" spans="15:16" ht="15" customHeight="1">
      <c r="O2251" s="96">
        <v>42650</v>
      </c>
      <c r="P2251" s="91">
        <v>5.69</v>
      </c>
    </row>
    <row r="2252" spans="15:16" ht="15" customHeight="1">
      <c r="O2252" s="96">
        <v>42653</v>
      </c>
      <c r="P2252" s="91">
        <v>5.66</v>
      </c>
    </row>
    <row r="2253" spans="15:16" ht="15" customHeight="1">
      <c r="O2253" s="96">
        <v>42654</v>
      </c>
      <c r="P2253" s="91">
        <v>5.43</v>
      </c>
    </row>
    <row r="2254" spans="15:16" ht="15" customHeight="1">
      <c r="O2254" s="96">
        <v>42655</v>
      </c>
      <c r="P2254" s="91">
        <v>5.52</v>
      </c>
    </row>
    <row r="2255" spans="15:16" ht="15" customHeight="1">
      <c r="O2255" s="96">
        <v>42656</v>
      </c>
      <c r="P2255" s="91">
        <v>5.65</v>
      </c>
    </row>
    <row r="2256" spans="15:16" ht="15" customHeight="1">
      <c r="O2256" s="96">
        <v>42657</v>
      </c>
      <c r="P2256" s="91">
        <v>5.81</v>
      </c>
    </row>
    <row r="2257" spans="15:16" ht="15" customHeight="1">
      <c r="O2257" s="96">
        <v>42660</v>
      </c>
      <c r="P2257" s="91">
        <v>5.87</v>
      </c>
    </row>
    <row r="2258" spans="15:16" ht="15" customHeight="1">
      <c r="O2258" s="96">
        <v>42661</v>
      </c>
      <c r="P2258" s="91">
        <v>5.95</v>
      </c>
    </row>
    <row r="2259" spans="15:16" ht="15" customHeight="1">
      <c r="O2259" s="96">
        <v>42662</v>
      </c>
      <c r="P2259" s="91">
        <v>5.67</v>
      </c>
    </row>
    <row r="2260" spans="15:16" ht="15" customHeight="1">
      <c r="O2260" s="96">
        <v>42663</v>
      </c>
      <c r="P2260" s="91">
        <v>5.58</v>
      </c>
    </row>
    <row r="2261" spans="15:16" ht="15" customHeight="1">
      <c r="O2261" s="96">
        <v>42664</v>
      </c>
      <c r="P2261" s="91">
        <v>5.89</v>
      </c>
    </row>
    <row r="2262" spans="15:16" ht="15" customHeight="1">
      <c r="O2262" s="96">
        <v>42667</v>
      </c>
      <c r="P2262" s="91">
        <v>5.81</v>
      </c>
    </row>
    <row r="2263" spans="15:16" ht="15" customHeight="1">
      <c r="O2263" s="96">
        <v>42668</v>
      </c>
      <c r="P2263" s="91">
        <v>5.81</v>
      </c>
    </row>
    <row r="2264" spans="15:16" ht="15" customHeight="1">
      <c r="O2264" s="96">
        <v>42669</v>
      </c>
      <c r="P2264" s="91">
        <v>5.94</v>
      </c>
    </row>
    <row r="2265" spans="15:16" ht="15" customHeight="1">
      <c r="O2265" s="96">
        <v>42670</v>
      </c>
      <c r="P2265" s="91">
        <v>5.81</v>
      </c>
    </row>
    <row r="2266" spans="15:16" ht="15" customHeight="1">
      <c r="O2266" s="96">
        <v>42671</v>
      </c>
      <c r="P2266" s="91">
        <v>5.88</v>
      </c>
    </row>
    <row r="2267" spans="15:16" ht="15" customHeight="1">
      <c r="O2267" s="96">
        <v>42674</v>
      </c>
      <c r="P2267" s="91">
        <v>5.9</v>
      </c>
    </row>
    <row r="2268" spans="15:16" ht="15" customHeight="1">
      <c r="O2268" s="96">
        <v>42675</v>
      </c>
      <c r="P2268" s="91">
        <v>6.03</v>
      </c>
    </row>
    <row r="2269" spans="15:16" ht="15" customHeight="1">
      <c r="O2269" s="96">
        <v>42676</v>
      </c>
      <c r="P2269" s="91">
        <v>6.24</v>
      </c>
    </row>
    <row r="2270" spans="15:16" ht="15" customHeight="1">
      <c r="O2270" s="96">
        <v>42677</v>
      </c>
      <c r="P2270" s="91">
        <v>6.5</v>
      </c>
    </row>
    <row r="2271" spans="15:16" ht="15" customHeight="1">
      <c r="O2271" s="96">
        <v>42678</v>
      </c>
      <c r="P2271" s="91">
        <v>6.41</v>
      </c>
    </row>
    <row r="2272" spans="15:16" ht="15" customHeight="1">
      <c r="O2272" s="96">
        <v>42681</v>
      </c>
      <c r="P2272" s="91">
        <v>6.23</v>
      </c>
    </row>
    <row r="2273" spans="15:16" ht="15" customHeight="1">
      <c r="O2273" s="96">
        <v>42682</v>
      </c>
      <c r="P2273" s="91">
        <v>6.15</v>
      </c>
    </row>
    <row r="2274" spans="15:16" ht="15" customHeight="1">
      <c r="O2274" s="96">
        <v>42683</v>
      </c>
      <c r="P2274" s="91">
        <v>6.13</v>
      </c>
    </row>
    <row r="2275" spans="15:16" ht="15" customHeight="1">
      <c r="O2275" s="96">
        <v>42684</v>
      </c>
      <c r="P2275" s="91">
        <v>5.92</v>
      </c>
    </row>
    <row r="2276" spans="15:16" ht="15" customHeight="1">
      <c r="O2276" s="96">
        <v>42685</v>
      </c>
      <c r="P2276" s="91">
        <v>5.67</v>
      </c>
    </row>
    <row r="2277" spans="15:16" ht="15" customHeight="1">
      <c r="O2277" s="96">
        <v>42688</v>
      </c>
      <c r="P2277" s="91">
        <v>5.41</v>
      </c>
    </row>
    <row r="2278" spans="15:16" ht="15" customHeight="1">
      <c r="O2278" s="96">
        <v>42689</v>
      </c>
      <c r="P2278" s="91">
        <v>5.74</v>
      </c>
    </row>
    <row r="2279" spans="15:16" ht="15" customHeight="1">
      <c r="O2279" s="96">
        <v>42690</v>
      </c>
      <c r="P2279" s="91">
        <v>5.55</v>
      </c>
    </row>
    <row r="2280" spans="15:16" ht="15" customHeight="1">
      <c r="O2280" s="96">
        <v>42691</v>
      </c>
      <c r="P2280" s="91">
        <v>5.9</v>
      </c>
    </row>
    <row r="2281" spans="15:16" ht="15" customHeight="1">
      <c r="O2281" s="96">
        <v>42692</v>
      </c>
      <c r="P2281" s="91">
        <v>5.58</v>
      </c>
    </row>
    <row r="2282" spans="15:16" ht="15" customHeight="1">
      <c r="O2282" s="96">
        <v>42695</v>
      </c>
      <c r="P2282" s="91">
        <v>5.48</v>
      </c>
    </row>
    <row r="2283" spans="15:16" ht="15" customHeight="1">
      <c r="O2283" s="96">
        <v>42696</v>
      </c>
      <c r="P2283" s="91">
        <v>5.51</v>
      </c>
    </row>
    <row r="2284" spans="15:16" ht="15" customHeight="1">
      <c r="O2284" s="96">
        <v>42697</v>
      </c>
      <c r="P2284" s="91">
        <v>5.39</v>
      </c>
    </row>
    <row r="2285" spans="15:16" ht="15" customHeight="1">
      <c r="O2285" s="96">
        <v>42698</v>
      </c>
      <c r="P2285" s="91">
        <v>5.34</v>
      </c>
    </row>
    <row r="2286" spans="15:16" ht="15" customHeight="1">
      <c r="O2286" s="96">
        <v>42699</v>
      </c>
      <c r="P2286" s="91">
        <v>5</v>
      </c>
    </row>
    <row r="2287" spans="15:16" ht="15" customHeight="1">
      <c r="O2287" s="96">
        <v>42702</v>
      </c>
      <c r="P2287" s="91">
        <v>4.74</v>
      </c>
    </row>
    <row r="2288" spans="15:16" ht="15" customHeight="1">
      <c r="O2288" s="96">
        <v>42703</v>
      </c>
      <c r="P2288" s="91">
        <v>4.5599999999999996</v>
      </c>
    </row>
    <row r="2289" spans="15:16" ht="15" customHeight="1">
      <c r="O2289" s="96">
        <v>42704</v>
      </c>
      <c r="P2289" s="91">
        <v>4.58</v>
      </c>
    </row>
    <row r="2290" spans="15:16" ht="15" customHeight="1">
      <c r="O2290" s="96">
        <v>42705</v>
      </c>
      <c r="P2290" s="91">
        <v>4.46</v>
      </c>
    </row>
    <row r="2291" spans="15:16" ht="15" customHeight="1">
      <c r="O2291" s="96">
        <v>42706</v>
      </c>
      <c r="P2291" s="91">
        <v>4.3</v>
      </c>
    </row>
    <row r="2292" spans="15:16" ht="15" customHeight="1">
      <c r="O2292" s="96">
        <v>42709</v>
      </c>
      <c r="P2292" s="91">
        <v>4.37</v>
      </c>
    </row>
    <row r="2293" spans="15:16" ht="15" customHeight="1">
      <c r="O2293" s="96">
        <v>42710</v>
      </c>
      <c r="P2293" s="91">
        <v>4.5</v>
      </c>
    </row>
    <row r="2294" spans="15:16" ht="15" customHeight="1">
      <c r="O2294" s="96">
        <v>42711</v>
      </c>
      <c r="P2294" s="91">
        <v>4.3</v>
      </c>
    </row>
    <row r="2295" spans="15:16" ht="15" customHeight="1">
      <c r="O2295" s="96">
        <v>42712</v>
      </c>
      <c r="P2295" s="91">
        <v>4.6100000000000003</v>
      </c>
    </row>
    <row r="2296" spans="15:16" ht="15" customHeight="1">
      <c r="O2296" s="96">
        <v>42713</v>
      </c>
      <c r="P2296" s="91">
        <v>4.46</v>
      </c>
    </row>
    <row r="2297" spans="15:16" ht="15" customHeight="1">
      <c r="O2297" s="96">
        <v>42716</v>
      </c>
      <c r="P2297" s="91">
        <v>4.87</v>
      </c>
    </row>
    <row r="2298" spans="15:16" ht="15" customHeight="1">
      <c r="O2298" s="96">
        <v>42717</v>
      </c>
      <c r="P2298" s="91">
        <v>4.79</v>
      </c>
    </row>
    <row r="2299" spans="15:16" ht="15" customHeight="1">
      <c r="O2299" s="96">
        <v>42718</v>
      </c>
      <c r="P2299" s="91">
        <v>5.01</v>
      </c>
    </row>
    <row r="2300" spans="15:16" ht="15" customHeight="1">
      <c r="O2300" s="96">
        <v>42719</v>
      </c>
      <c r="P2300" s="91">
        <v>4.84</v>
      </c>
    </row>
    <row r="2301" spans="15:16" ht="15" customHeight="1">
      <c r="O2301" s="96">
        <v>42720</v>
      </c>
      <c r="P2301" s="91">
        <v>4.93</v>
      </c>
    </row>
    <row r="2302" spans="15:16" ht="15" customHeight="1">
      <c r="O2302" s="96">
        <v>42723</v>
      </c>
      <c r="P2302" s="91">
        <v>5.09</v>
      </c>
    </row>
    <row r="2303" spans="15:16" ht="15" customHeight="1">
      <c r="O2303" s="96">
        <v>42724</v>
      </c>
      <c r="P2303" s="91">
        <v>5.23</v>
      </c>
    </row>
    <row r="2304" spans="15:16" ht="15" customHeight="1">
      <c r="O2304" s="96">
        <v>42725</v>
      </c>
      <c r="P2304" s="91">
        <v>5.8</v>
      </c>
    </row>
    <row r="2305" spans="15:16" ht="15" customHeight="1">
      <c r="O2305" s="96">
        <v>42726</v>
      </c>
      <c r="P2305" s="91">
        <v>6.07</v>
      </c>
    </row>
    <row r="2306" spans="15:16" ht="15" customHeight="1">
      <c r="O2306" s="96">
        <v>42727</v>
      </c>
      <c r="P2306" s="91">
        <v>6.22</v>
      </c>
    </row>
    <row r="2307" spans="15:16" ht="15" customHeight="1">
      <c r="O2307" s="96">
        <v>42730</v>
      </c>
      <c r="P2307" s="91">
        <v>6.22</v>
      </c>
    </row>
    <row r="2308" spans="15:16" ht="15" customHeight="1">
      <c r="O2308" s="96">
        <v>42731</v>
      </c>
      <c r="P2308" s="91">
        <v>6.32</v>
      </c>
    </row>
    <row r="2309" spans="15:16" ht="15" customHeight="1">
      <c r="O2309" s="96">
        <v>42732</v>
      </c>
      <c r="P2309" s="91">
        <v>6.32</v>
      </c>
    </row>
    <row r="2310" spans="15:16" ht="15" customHeight="1">
      <c r="O2310" s="96">
        <v>42733</v>
      </c>
      <c r="P2310" s="91">
        <v>6.34</v>
      </c>
    </row>
    <row r="2311" spans="15:16" ht="15" customHeight="1">
      <c r="O2311" s="96">
        <v>42734</v>
      </c>
      <c r="P2311" s="91">
        <v>6.54</v>
      </c>
    </row>
    <row r="2312" spans="15:16" ht="15" customHeight="1">
      <c r="O2312" s="96">
        <v>42737</v>
      </c>
      <c r="P2312" s="91">
        <v>6.11</v>
      </c>
    </row>
    <row r="2313" spans="15:16" ht="15" customHeight="1">
      <c r="O2313" s="96">
        <v>42738</v>
      </c>
      <c r="P2313" s="91">
        <v>5.42</v>
      </c>
    </row>
    <row r="2314" spans="15:16" ht="15" customHeight="1">
      <c r="O2314" s="96">
        <v>42739</v>
      </c>
      <c r="P2314" s="91">
        <v>5.71</v>
      </c>
    </row>
    <row r="2315" spans="15:16" ht="15" customHeight="1">
      <c r="O2315" s="96">
        <v>42740</v>
      </c>
      <c r="P2315" s="91">
        <v>5.28</v>
      </c>
    </row>
    <row r="2316" spans="15:16" ht="15" customHeight="1">
      <c r="O2316" s="96">
        <v>42741</v>
      </c>
      <c r="P2316" s="91">
        <v>5.04</v>
      </c>
    </row>
    <row r="2317" spans="15:16" ht="15" customHeight="1">
      <c r="O2317" s="96">
        <v>42744</v>
      </c>
      <c r="P2317" s="91">
        <v>5.26</v>
      </c>
    </row>
    <row r="2318" spans="15:16" ht="15" customHeight="1">
      <c r="O2318" s="96">
        <v>42745</v>
      </c>
      <c r="P2318" s="91">
        <v>5.5</v>
      </c>
    </row>
    <row r="2319" spans="15:16" ht="15" customHeight="1">
      <c r="O2319" s="96">
        <v>42746</v>
      </c>
      <c r="P2319" s="91">
        <v>5.52</v>
      </c>
    </row>
    <row r="2320" spans="15:16" ht="15" customHeight="1">
      <c r="O2320" s="96">
        <v>42747</v>
      </c>
      <c r="P2320" s="91">
        <v>5.04</v>
      </c>
    </row>
    <row r="2321" spans="15:16" ht="15" customHeight="1">
      <c r="O2321" s="96">
        <v>42748</v>
      </c>
      <c r="P2321" s="91">
        <v>5.04</v>
      </c>
    </row>
    <row r="2322" spans="15:16" ht="15" customHeight="1">
      <c r="O2322" s="96">
        <v>42751</v>
      </c>
      <c r="P2322" s="91">
        <v>4.7</v>
      </c>
    </row>
    <row r="2323" spans="15:16" ht="15" customHeight="1">
      <c r="O2323" s="96">
        <v>42752</v>
      </c>
      <c r="P2323" s="91">
        <v>5</v>
      </c>
    </row>
    <row r="2324" spans="15:16" ht="15" customHeight="1">
      <c r="O2324" s="96">
        <v>42753</v>
      </c>
      <c r="P2324" s="91">
        <v>4.84</v>
      </c>
    </row>
    <row r="2325" spans="15:16" ht="15" customHeight="1">
      <c r="O2325" s="96">
        <v>42754</v>
      </c>
      <c r="P2325" s="91">
        <v>5.2</v>
      </c>
    </row>
    <row r="2326" spans="15:16" ht="15" customHeight="1">
      <c r="O2326" s="96">
        <v>42755</v>
      </c>
      <c r="P2326" s="91">
        <v>5.42</v>
      </c>
    </row>
    <row r="2327" spans="15:16" ht="15" customHeight="1">
      <c r="O2327" s="96">
        <v>42758</v>
      </c>
      <c r="P2327" s="91">
        <v>5.31</v>
      </c>
    </row>
    <row r="2328" spans="15:16" ht="15" customHeight="1">
      <c r="O2328" s="96">
        <v>42759</v>
      </c>
      <c r="P2328" s="91">
        <v>5.07</v>
      </c>
    </row>
    <row r="2329" spans="15:16" ht="15" customHeight="1">
      <c r="O2329" s="96">
        <v>42760</v>
      </c>
      <c r="P2329" s="91">
        <v>4.97</v>
      </c>
    </row>
    <row r="2330" spans="15:16" ht="15" customHeight="1">
      <c r="O2330" s="96">
        <v>42761</v>
      </c>
      <c r="P2330" s="91">
        <v>5.19</v>
      </c>
    </row>
    <row r="2331" spans="15:16" ht="15" customHeight="1">
      <c r="O2331" s="96">
        <v>42762</v>
      </c>
      <c r="P2331" s="91">
        <v>4.91</v>
      </c>
    </row>
    <row r="2332" spans="15:16" ht="15" customHeight="1">
      <c r="O2332" s="96">
        <v>42765</v>
      </c>
      <c r="P2332" s="91">
        <v>5.15</v>
      </c>
    </row>
    <row r="2333" spans="15:16" ht="15" customHeight="1">
      <c r="O2333" s="96">
        <v>42766</v>
      </c>
      <c r="P2333" s="91">
        <v>5.35</v>
      </c>
    </row>
    <row r="2334" spans="15:16" ht="15" customHeight="1">
      <c r="O2334" s="96">
        <v>42767</v>
      </c>
      <c r="P2334" s="91">
        <v>5.27</v>
      </c>
    </row>
    <row r="2335" spans="15:16" ht="15" customHeight="1">
      <c r="O2335" s="96">
        <v>42768</v>
      </c>
      <c r="P2335" s="91">
        <v>5.22</v>
      </c>
    </row>
    <row r="2336" spans="15:16" ht="15" customHeight="1">
      <c r="O2336" s="96">
        <v>42769</v>
      </c>
      <c r="P2336" s="91">
        <v>5.15</v>
      </c>
    </row>
    <row r="2337" spans="15:16" ht="15" customHeight="1">
      <c r="O2337" s="96">
        <v>42772</v>
      </c>
      <c r="P2337" s="91">
        <v>5.09</v>
      </c>
    </row>
    <row r="2338" spans="15:16" ht="15" customHeight="1">
      <c r="O2338" s="96">
        <v>42773</v>
      </c>
      <c r="P2338" s="91">
        <v>5.16</v>
      </c>
    </row>
    <row r="2339" spans="15:16" ht="15" customHeight="1">
      <c r="O2339" s="96">
        <v>42774</v>
      </c>
      <c r="P2339" s="91">
        <v>5.21</v>
      </c>
    </row>
    <row r="2340" spans="15:16" ht="15" customHeight="1">
      <c r="O2340" s="96">
        <v>42775</v>
      </c>
      <c r="P2340" s="91">
        <v>5.28</v>
      </c>
    </row>
    <row r="2341" spans="15:16" ht="15" customHeight="1">
      <c r="O2341" s="96">
        <v>42776</v>
      </c>
      <c r="P2341" s="91">
        <v>5.12</v>
      </c>
    </row>
    <row r="2342" spans="15:16" ht="15" customHeight="1">
      <c r="O2342" s="96">
        <v>42779</v>
      </c>
      <c r="P2342" s="91">
        <v>4.9000000000000004</v>
      </c>
    </row>
    <row r="2343" spans="15:16" ht="15" customHeight="1">
      <c r="O2343" s="96">
        <v>42780</v>
      </c>
      <c r="P2343" s="91">
        <v>5.13</v>
      </c>
    </row>
    <row r="2344" spans="15:16" ht="15" customHeight="1">
      <c r="O2344" s="96">
        <v>42781</v>
      </c>
      <c r="P2344" s="91">
        <v>5.0599999999999996</v>
      </c>
    </row>
    <row r="2345" spans="15:16" ht="15" customHeight="1">
      <c r="O2345" s="96">
        <v>42782</v>
      </c>
      <c r="P2345" s="91">
        <v>4.93</v>
      </c>
    </row>
    <row r="2346" spans="15:16" ht="15" customHeight="1">
      <c r="O2346" s="96">
        <v>42783</v>
      </c>
      <c r="P2346" s="91">
        <v>4.97</v>
      </c>
    </row>
    <row r="2347" spans="15:16" ht="15" customHeight="1">
      <c r="O2347" s="96">
        <v>42786</v>
      </c>
      <c r="P2347" s="91">
        <v>5.08</v>
      </c>
    </row>
    <row r="2348" spans="15:16" ht="15" customHeight="1">
      <c r="O2348" s="96">
        <v>42787</v>
      </c>
      <c r="P2348" s="91">
        <v>5.04</v>
      </c>
    </row>
    <row r="2349" spans="15:16" ht="15" customHeight="1">
      <c r="O2349" s="96">
        <v>42788</v>
      </c>
      <c r="P2349" s="91">
        <v>5.0599999999999996</v>
      </c>
    </row>
    <row r="2350" spans="15:16" ht="15" customHeight="1">
      <c r="O2350" s="96">
        <v>42789</v>
      </c>
      <c r="P2350" s="91">
        <v>5.34</v>
      </c>
    </row>
    <row r="2351" spans="15:16" ht="15" customHeight="1">
      <c r="O2351" s="96">
        <v>42790</v>
      </c>
      <c r="P2351" s="91">
        <v>5.38</v>
      </c>
    </row>
    <row r="2352" spans="15:16" ht="15" customHeight="1">
      <c r="O2352" s="96">
        <v>42793</v>
      </c>
      <c r="P2352" s="91">
        <v>5.19</v>
      </c>
    </row>
    <row r="2353" spans="15:16" ht="15" customHeight="1">
      <c r="O2353" s="96">
        <v>42794</v>
      </c>
      <c r="P2353" s="91">
        <v>5.23</v>
      </c>
    </row>
    <row r="2354" spans="15:16" ht="15" customHeight="1">
      <c r="O2354" s="96">
        <v>42795</v>
      </c>
      <c r="P2354" s="91">
        <v>5.9</v>
      </c>
    </row>
    <row r="2355" spans="15:16" ht="15" customHeight="1">
      <c r="O2355" s="96">
        <v>42796</v>
      </c>
      <c r="P2355" s="91">
        <v>5.46</v>
      </c>
    </row>
    <row r="2356" spans="15:16" ht="15" customHeight="1">
      <c r="O2356" s="96">
        <v>42797</v>
      </c>
      <c r="P2356" s="91">
        <v>5.59</v>
      </c>
    </row>
    <row r="2357" spans="15:16" ht="15" customHeight="1">
      <c r="O2357" s="96">
        <v>42800</v>
      </c>
      <c r="P2357" s="91">
        <v>5.48</v>
      </c>
    </row>
    <row r="2358" spans="15:16" ht="15" customHeight="1">
      <c r="O2358" s="96">
        <v>42801</v>
      </c>
      <c r="P2358" s="91">
        <v>5.37</v>
      </c>
    </row>
    <row r="2359" spans="15:16" ht="15" customHeight="1">
      <c r="O2359" s="96">
        <v>42802</v>
      </c>
      <c r="P2359" s="91">
        <v>5.23</v>
      </c>
    </row>
    <row r="2360" spans="15:16" ht="15" customHeight="1">
      <c r="O2360" s="96">
        <v>42803</v>
      </c>
      <c r="P2360" s="91">
        <v>5.12</v>
      </c>
    </row>
    <row r="2361" spans="15:16" ht="15" customHeight="1">
      <c r="O2361" s="96">
        <v>42804</v>
      </c>
      <c r="P2361" s="91">
        <v>5.16</v>
      </c>
    </row>
    <row r="2362" spans="15:16" ht="15" customHeight="1">
      <c r="O2362" s="96">
        <v>42807</v>
      </c>
      <c r="P2362" s="91">
        <v>5.15</v>
      </c>
    </row>
    <row r="2363" spans="15:16" ht="15" customHeight="1">
      <c r="O2363" s="96">
        <v>42808</v>
      </c>
      <c r="P2363" s="91">
        <v>5.0999999999999996</v>
      </c>
    </row>
    <row r="2364" spans="15:16" ht="15" customHeight="1">
      <c r="O2364" s="96">
        <v>42809</v>
      </c>
      <c r="P2364" s="91">
        <v>5.19</v>
      </c>
    </row>
    <row r="2365" spans="15:16" ht="15" customHeight="1">
      <c r="O2365" s="96">
        <v>42810</v>
      </c>
      <c r="P2365" s="91">
        <v>5.14</v>
      </c>
    </row>
    <row r="2366" spans="15:16" ht="15" customHeight="1">
      <c r="O2366" s="96">
        <v>42811</v>
      </c>
      <c r="P2366" s="91">
        <v>5.13</v>
      </c>
    </row>
    <row r="2367" spans="15:16" ht="15" customHeight="1">
      <c r="O2367" s="96">
        <v>42814</v>
      </c>
      <c r="P2367" s="91">
        <v>4.99</v>
      </c>
    </row>
    <row r="2368" spans="15:16" ht="15" customHeight="1">
      <c r="O2368" s="96">
        <v>42815</v>
      </c>
      <c r="P2368" s="91">
        <v>4.9400000000000004</v>
      </c>
    </row>
    <row r="2369" spans="15:16" ht="15" customHeight="1">
      <c r="O2369" s="96">
        <v>42816</v>
      </c>
      <c r="P2369" s="91">
        <v>4.97</v>
      </c>
    </row>
    <row r="2370" spans="15:16" ht="15" customHeight="1">
      <c r="O2370" s="96">
        <v>42817</v>
      </c>
      <c r="P2370" s="91">
        <v>4.9800000000000004</v>
      </c>
    </row>
    <row r="2371" spans="15:16" ht="15" customHeight="1">
      <c r="O2371" s="96">
        <v>42818</v>
      </c>
      <c r="P2371" s="91">
        <v>4.7699999999999996</v>
      </c>
    </row>
    <row r="2372" spans="15:16" ht="15" customHeight="1">
      <c r="O2372" s="96">
        <v>42821</v>
      </c>
      <c r="P2372" s="91">
        <v>4.63</v>
      </c>
    </row>
    <row r="2373" spans="15:16" ht="15" customHeight="1">
      <c r="O2373" s="96">
        <v>42822</v>
      </c>
      <c r="P2373" s="91">
        <v>4.7300000000000004</v>
      </c>
    </row>
    <row r="2374" spans="15:16" ht="15" customHeight="1">
      <c r="O2374" s="96">
        <v>42823</v>
      </c>
      <c r="P2374" s="91">
        <v>4.75</v>
      </c>
    </row>
    <row r="2375" spans="15:16" ht="15" customHeight="1">
      <c r="O2375" s="96">
        <v>42824</v>
      </c>
      <c r="P2375" s="91">
        <v>4.91</v>
      </c>
    </row>
    <row r="2376" spans="15:16" ht="15" customHeight="1">
      <c r="O2376" s="96">
        <v>42825</v>
      </c>
      <c r="P2376" s="91">
        <v>4.68</v>
      </c>
    </row>
    <row r="2377" spans="15:16" ht="15" customHeight="1">
      <c r="O2377" s="96">
        <v>42828</v>
      </c>
      <c r="P2377" s="91">
        <v>4.8600000000000003</v>
      </c>
    </row>
    <row r="2378" spans="15:16" ht="15" customHeight="1">
      <c r="O2378" s="96">
        <v>42829</v>
      </c>
      <c r="P2378" s="91">
        <v>4.6399999999999997</v>
      </c>
    </row>
    <row r="2379" spans="15:16" ht="15" customHeight="1">
      <c r="O2379" s="96">
        <v>42830</v>
      </c>
      <c r="P2379" s="91">
        <v>4.8099999999999996</v>
      </c>
    </row>
    <row r="2380" spans="15:16" ht="15" customHeight="1">
      <c r="O2380" s="96">
        <v>42831</v>
      </c>
      <c r="P2380" s="91">
        <v>5.05</v>
      </c>
    </row>
    <row r="2381" spans="15:16" ht="15" customHeight="1">
      <c r="O2381" s="96">
        <v>42832</v>
      </c>
      <c r="P2381" s="91">
        <v>4.88</v>
      </c>
    </row>
    <row r="2382" spans="15:16" ht="15" customHeight="1">
      <c r="O2382" s="96">
        <v>42835</v>
      </c>
      <c r="P2382" s="91">
        <v>4.78</v>
      </c>
    </row>
    <row r="2383" spans="15:16" ht="15" customHeight="1">
      <c r="O2383" s="96">
        <v>42836</v>
      </c>
      <c r="P2383" s="91">
        <v>4.8600000000000003</v>
      </c>
    </row>
    <row r="2384" spans="15:16" ht="15" customHeight="1">
      <c r="O2384" s="96">
        <v>42837</v>
      </c>
      <c r="P2384" s="91">
        <v>4.92</v>
      </c>
    </row>
    <row r="2385" spans="15:16" ht="15" customHeight="1">
      <c r="O2385" s="96">
        <v>42838</v>
      </c>
      <c r="P2385" s="91">
        <v>4.9400000000000004</v>
      </c>
    </row>
    <row r="2386" spans="15:16" ht="15" customHeight="1">
      <c r="O2386" s="96">
        <v>42839</v>
      </c>
      <c r="P2386" s="91">
        <v>4.9400000000000004</v>
      </c>
    </row>
    <row r="2387" spans="15:16" ht="15" customHeight="1">
      <c r="O2387" s="96">
        <v>42842</v>
      </c>
      <c r="P2387" s="91">
        <v>4.9400000000000004</v>
      </c>
    </row>
    <row r="2388" spans="15:16" ht="15" customHeight="1">
      <c r="O2388" s="96">
        <v>42843</v>
      </c>
      <c r="P2388" s="91">
        <v>4.8499999999999996</v>
      </c>
    </row>
    <row r="2389" spans="15:16" ht="15" customHeight="1">
      <c r="O2389" s="96">
        <v>42844</v>
      </c>
      <c r="P2389" s="91">
        <v>4.82</v>
      </c>
    </row>
    <row r="2390" spans="15:16" ht="15" customHeight="1">
      <c r="O2390" s="96">
        <v>42845</v>
      </c>
      <c r="P2390" s="91">
        <v>4.74</v>
      </c>
    </row>
    <row r="2391" spans="15:16" ht="15" customHeight="1">
      <c r="O2391" s="96">
        <v>42846</v>
      </c>
      <c r="P2391" s="91">
        <v>4.5599999999999996</v>
      </c>
    </row>
    <row r="2392" spans="15:16" ht="15" customHeight="1">
      <c r="O2392" s="96">
        <v>42849</v>
      </c>
      <c r="P2392" s="91">
        <v>4.63</v>
      </c>
    </row>
    <row r="2393" spans="15:16" ht="15" customHeight="1">
      <c r="O2393" s="96">
        <v>42850</v>
      </c>
      <c r="P2393" s="91">
        <v>4.49</v>
      </c>
    </row>
    <row r="2394" spans="15:16" ht="15" customHeight="1">
      <c r="O2394" s="96">
        <v>42851</v>
      </c>
      <c r="P2394" s="91">
        <v>4.5999999999999996</v>
      </c>
    </row>
    <row r="2395" spans="15:16" ht="15" customHeight="1">
      <c r="O2395" s="96">
        <v>42852</v>
      </c>
      <c r="P2395" s="91">
        <v>4.54</v>
      </c>
    </row>
    <row r="2396" spans="15:16" ht="15" customHeight="1">
      <c r="O2396" s="96">
        <v>42853</v>
      </c>
      <c r="P2396" s="91">
        <v>4.5599999999999996</v>
      </c>
    </row>
    <row r="2397" spans="15:16" ht="15" customHeight="1">
      <c r="O2397" s="96">
        <v>42856</v>
      </c>
      <c r="P2397" s="91">
        <v>4.57</v>
      </c>
    </row>
    <row r="2398" spans="15:16" ht="15" customHeight="1">
      <c r="O2398" s="96">
        <v>42857</v>
      </c>
      <c r="P2398" s="91">
        <v>4.45</v>
      </c>
    </row>
    <row r="2399" spans="15:16" ht="15" customHeight="1">
      <c r="O2399" s="96">
        <v>42858</v>
      </c>
      <c r="P2399" s="91">
        <v>4.4000000000000004</v>
      </c>
    </row>
    <row r="2400" spans="15:16" ht="15" customHeight="1">
      <c r="O2400" s="96">
        <v>42859</v>
      </c>
      <c r="P2400" s="91">
        <v>4.5199999999999996</v>
      </c>
    </row>
    <row r="2401" spans="15:16" ht="15" customHeight="1">
      <c r="O2401" s="96">
        <v>42860</v>
      </c>
      <c r="P2401" s="91">
        <v>4.58</v>
      </c>
    </row>
    <row r="2402" spans="15:16" ht="15" customHeight="1">
      <c r="O2402" s="96">
        <v>42863</v>
      </c>
      <c r="P2402" s="91">
        <v>4.42</v>
      </c>
    </row>
    <row r="2403" spans="15:16" ht="15" customHeight="1">
      <c r="O2403" s="96">
        <v>42864</v>
      </c>
      <c r="P2403" s="91">
        <v>4.5199999999999996</v>
      </c>
    </row>
    <row r="2404" spans="15:16" ht="15" customHeight="1">
      <c r="O2404" s="96">
        <v>42865</v>
      </c>
      <c r="P2404" s="91">
        <v>4.45</v>
      </c>
    </row>
    <row r="2405" spans="15:16" ht="15" customHeight="1">
      <c r="O2405" s="96">
        <v>42866</v>
      </c>
      <c r="P2405" s="91">
        <v>4.3499999999999996</v>
      </c>
    </row>
    <row r="2406" spans="15:16" ht="15" customHeight="1">
      <c r="O2406" s="96">
        <v>42867</v>
      </c>
      <c r="P2406" s="91">
        <v>4.46</v>
      </c>
    </row>
    <row r="2407" spans="15:16" ht="15" customHeight="1">
      <c r="O2407" s="96">
        <v>42870</v>
      </c>
      <c r="P2407" s="91">
        <v>4.3899999999999997</v>
      </c>
    </row>
    <row r="2408" spans="15:16" ht="15" customHeight="1">
      <c r="O2408" s="96">
        <v>42871</v>
      </c>
      <c r="P2408" s="91">
        <v>4.54</v>
      </c>
    </row>
    <row r="2409" spans="15:16" ht="15" customHeight="1">
      <c r="O2409" s="96">
        <v>42872</v>
      </c>
      <c r="P2409" s="91">
        <v>4.58</v>
      </c>
    </row>
    <row r="2410" spans="15:16" ht="15" customHeight="1">
      <c r="O2410" s="96">
        <v>42873</v>
      </c>
      <c r="P2410" s="91">
        <v>4.76</v>
      </c>
    </row>
    <row r="2411" spans="15:16" ht="15" customHeight="1">
      <c r="O2411" s="96">
        <v>42874</v>
      </c>
      <c r="P2411" s="91">
        <v>4.8499999999999996</v>
      </c>
    </row>
    <row r="2412" spans="15:16" ht="15" customHeight="1">
      <c r="O2412" s="96">
        <v>42877</v>
      </c>
      <c r="P2412" s="91">
        <v>4.9000000000000004</v>
      </c>
    </row>
    <row r="2413" spans="15:16" ht="15" customHeight="1">
      <c r="O2413" s="96">
        <v>42878</v>
      </c>
      <c r="P2413" s="91">
        <v>4.75</v>
      </c>
    </row>
    <row r="2414" spans="15:16" ht="15" customHeight="1">
      <c r="O2414" s="96">
        <v>42879</v>
      </c>
      <c r="P2414" s="91">
        <v>4.91</v>
      </c>
    </row>
    <row r="2415" spans="15:16" ht="15" customHeight="1">
      <c r="O2415" s="96">
        <v>42880</v>
      </c>
      <c r="P2415" s="91">
        <v>4.9800000000000004</v>
      </c>
    </row>
    <row r="2416" spans="15:16" ht="15" customHeight="1">
      <c r="O2416" s="96">
        <v>42881</v>
      </c>
      <c r="P2416" s="91">
        <v>5.19</v>
      </c>
    </row>
    <row r="2417" spans="15:16" ht="15" customHeight="1">
      <c r="O2417" s="96">
        <v>42884</v>
      </c>
      <c r="P2417" s="91">
        <v>5.17</v>
      </c>
    </row>
    <row r="2418" spans="15:16" ht="15" customHeight="1">
      <c r="O2418" s="96">
        <v>42885</v>
      </c>
      <c r="P2418" s="91">
        <v>5.14</v>
      </c>
    </row>
    <row r="2419" spans="15:16" ht="15" customHeight="1">
      <c r="O2419" s="96">
        <v>42886</v>
      </c>
      <c r="P2419" s="91">
        <v>4.9800000000000004</v>
      </c>
    </row>
    <row r="2420" spans="15:16" ht="15" customHeight="1">
      <c r="O2420" s="96">
        <v>42887</v>
      </c>
      <c r="P2420" s="91">
        <v>5.08</v>
      </c>
    </row>
    <row r="2421" spans="15:16" ht="15" customHeight="1">
      <c r="O2421" s="96">
        <v>42888</v>
      </c>
      <c r="P2421" s="91">
        <v>5.16</v>
      </c>
    </row>
    <row r="2422" spans="15:16" ht="15" customHeight="1">
      <c r="O2422" s="96">
        <v>42891</v>
      </c>
      <c r="P2422" s="91">
        <v>5.17</v>
      </c>
    </row>
    <row r="2423" spans="15:16" ht="15" customHeight="1">
      <c r="O2423" s="96">
        <v>42892</v>
      </c>
      <c r="P2423" s="91">
        <v>4.97</v>
      </c>
    </row>
    <row r="2424" spans="15:16" ht="15" customHeight="1">
      <c r="O2424" s="96">
        <v>42893</v>
      </c>
      <c r="P2424" s="91">
        <v>4.87</v>
      </c>
    </row>
    <row r="2425" spans="15:16" ht="15" customHeight="1">
      <c r="O2425" s="96">
        <v>42894</v>
      </c>
      <c r="P2425" s="91">
        <v>5.04</v>
      </c>
    </row>
    <row r="2426" spans="15:16" ht="15" customHeight="1">
      <c r="O2426" s="96">
        <v>42895</v>
      </c>
      <c r="P2426" s="91">
        <v>5.04</v>
      </c>
    </row>
    <row r="2427" spans="15:16" ht="15" customHeight="1">
      <c r="O2427" s="96">
        <v>42898</v>
      </c>
      <c r="P2427" s="91">
        <v>4.92</v>
      </c>
    </row>
    <row r="2428" spans="15:16" ht="15" customHeight="1">
      <c r="O2428" s="96">
        <v>42899</v>
      </c>
      <c r="P2428" s="91">
        <v>5.01</v>
      </c>
    </row>
    <row r="2429" spans="15:16" ht="15" customHeight="1">
      <c r="O2429" s="96">
        <v>42900</v>
      </c>
      <c r="P2429" s="91">
        <v>4.9400000000000004</v>
      </c>
    </row>
    <row r="2430" spans="15:16" ht="15" customHeight="1">
      <c r="O2430" s="96">
        <v>42901</v>
      </c>
      <c r="P2430" s="91">
        <v>4.96</v>
      </c>
    </row>
    <row r="2431" spans="15:16" ht="15" customHeight="1">
      <c r="O2431" s="96">
        <v>42902</v>
      </c>
      <c r="P2431" s="91">
        <v>4.88</v>
      </c>
    </row>
    <row r="2432" spans="15:16" ht="15" customHeight="1">
      <c r="O2432" s="96">
        <v>42905</v>
      </c>
      <c r="P2432" s="91">
        <v>4.93</v>
      </c>
    </row>
    <row r="2433" spans="15:16" ht="15" customHeight="1">
      <c r="O2433" s="96">
        <v>42906</v>
      </c>
      <c r="P2433" s="91">
        <v>4.95</v>
      </c>
    </row>
    <row r="2434" spans="15:16" ht="15" customHeight="1">
      <c r="O2434" s="96">
        <v>42907</v>
      </c>
      <c r="P2434" s="91">
        <v>4.88</v>
      </c>
    </row>
    <row r="2435" spans="15:16" ht="15" customHeight="1">
      <c r="O2435" s="96">
        <v>42908</v>
      </c>
      <c r="P2435" s="91">
        <v>4.8600000000000003</v>
      </c>
    </row>
    <row r="2436" spans="15:16" ht="15" customHeight="1">
      <c r="O2436" s="96">
        <v>42909</v>
      </c>
      <c r="P2436" s="91">
        <v>4.8600000000000003</v>
      </c>
    </row>
    <row r="2437" spans="15:16" ht="15" customHeight="1">
      <c r="O2437" s="96">
        <v>42912</v>
      </c>
      <c r="P2437" s="91">
        <v>4.7699999999999996</v>
      </c>
    </row>
    <row r="2438" spans="15:16" ht="15" customHeight="1">
      <c r="O2438" s="96">
        <v>42913</v>
      </c>
      <c r="P2438" s="91">
        <v>4.93</v>
      </c>
    </row>
    <row r="2439" spans="15:16" ht="15" customHeight="1">
      <c r="O2439" s="96">
        <v>42914</v>
      </c>
      <c r="P2439" s="91">
        <v>4.93</v>
      </c>
    </row>
    <row r="2440" spans="15:16" ht="15" customHeight="1">
      <c r="O2440" s="96">
        <v>42915</v>
      </c>
      <c r="P2440" s="91">
        <v>5.0599999999999996</v>
      </c>
    </row>
    <row r="2441" spans="15:16" ht="15" customHeight="1">
      <c r="O2441" s="96">
        <v>42916</v>
      </c>
      <c r="P2441" s="91">
        <v>5.0199999999999996</v>
      </c>
    </row>
    <row r="2442" spans="15:16" ht="15" customHeight="1">
      <c r="O2442" s="96">
        <v>42919</v>
      </c>
      <c r="P2442" s="91">
        <v>5.13</v>
      </c>
    </row>
    <row r="2443" spans="15:16" ht="15" customHeight="1">
      <c r="O2443" s="96">
        <v>42920</v>
      </c>
      <c r="P2443" s="91">
        <v>5.1100000000000003</v>
      </c>
    </row>
    <row r="2444" spans="15:16" ht="15" customHeight="1">
      <c r="O2444" s="96">
        <v>42921</v>
      </c>
      <c r="P2444" s="91">
        <v>5.04</v>
      </c>
    </row>
    <row r="2445" spans="15:16" ht="15" customHeight="1">
      <c r="O2445" s="96">
        <v>42922</v>
      </c>
      <c r="P2445" s="91">
        <v>5.23</v>
      </c>
    </row>
    <row r="2446" spans="15:16" ht="15" customHeight="1">
      <c r="O2446" s="96">
        <v>42923</v>
      </c>
      <c r="P2446" s="91">
        <v>5.33</v>
      </c>
    </row>
    <row r="2447" spans="15:16" ht="15" customHeight="1">
      <c r="O2447" s="96">
        <v>42926</v>
      </c>
      <c r="P2447" s="91">
        <v>5.39</v>
      </c>
    </row>
    <row r="2448" spans="15:16" ht="15" customHeight="1">
      <c r="O2448" s="96">
        <v>42927</v>
      </c>
      <c r="P2448" s="91">
        <v>5.32</v>
      </c>
    </row>
    <row r="2449" spans="15:16" ht="15" customHeight="1">
      <c r="O2449" s="96">
        <v>42928</v>
      </c>
      <c r="P2449" s="91">
        <v>5.47</v>
      </c>
    </row>
    <row r="2450" spans="15:16" ht="15" customHeight="1">
      <c r="O2450" s="96">
        <v>42929</v>
      </c>
      <c r="P2450" s="91">
        <v>5.35</v>
      </c>
    </row>
    <row r="2451" spans="15:16" ht="15" customHeight="1">
      <c r="O2451" s="96">
        <v>42930</v>
      </c>
      <c r="P2451" s="91">
        <v>5.41</v>
      </c>
    </row>
    <row r="2452" spans="15:16" ht="15" customHeight="1">
      <c r="O2452" s="96">
        <v>42933</v>
      </c>
      <c r="P2452" s="91">
        <v>5.43</v>
      </c>
    </row>
    <row r="2453" spans="15:16" ht="15" customHeight="1">
      <c r="O2453" s="96">
        <v>42934</v>
      </c>
      <c r="P2453" s="91">
        <v>5.45</v>
      </c>
    </row>
    <row r="2454" spans="15:16" ht="15" customHeight="1">
      <c r="O2454" s="96">
        <v>42935</v>
      </c>
      <c r="P2454" s="91">
        <v>5.38</v>
      </c>
    </row>
    <row r="2455" spans="15:16" ht="15" customHeight="1">
      <c r="O2455" s="96">
        <v>42936</v>
      </c>
      <c r="P2455" s="91">
        <v>5.29</v>
      </c>
    </row>
    <row r="2456" spans="15:16" ht="15" customHeight="1">
      <c r="O2456" s="96">
        <v>42937</v>
      </c>
      <c r="P2456" s="91">
        <v>5.08</v>
      </c>
    </row>
    <row r="2457" spans="15:16" ht="15" customHeight="1">
      <c r="O2457" s="96">
        <v>42940</v>
      </c>
      <c r="P2457" s="91">
        <v>5.13</v>
      </c>
    </row>
    <row r="2458" spans="15:16" ht="15" customHeight="1">
      <c r="O2458" s="96">
        <v>42941</v>
      </c>
      <c r="P2458" s="91">
        <v>5.15</v>
      </c>
    </row>
    <row r="2459" spans="15:16" ht="15" customHeight="1">
      <c r="O2459" s="96">
        <v>42942</v>
      </c>
      <c r="P2459" s="91">
        <v>5.24</v>
      </c>
    </row>
    <row r="2460" spans="15:16" ht="15" customHeight="1">
      <c r="O2460" s="96">
        <v>42943</v>
      </c>
      <c r="P2460" s="91">
        <v>5.13</v>
      </c>
    </row>
    <row r="2461" spans="15:16" ht="15" customHeight="1">
      <c r="O2461" s="96">
        <v>42944</v>
      </c>
      <c r="P2461" s="91">
        <v>5.17</v>
      </c>
    </row>
    <row r="2462" spans="15:16" ht="15" customHeight="1">
      <c r="O2462" s="96">
        <v>42947</v>
      </c>
      <c r="P2462" s="91">
        <v>5.22</v>
      </c>
    </row>
    <row r="2463" spans="15:16" ht="15" customHeight="1">
      <c r="O2463" s="96">
        <v>42948</v>
      </c>
      <c r="P2463" s="91">
        <v>5.29</v>
      </c>
    </row>
    <row r="2464" spans="15:16" ht="15" customHeight="1">
      <c r="O2464" s="96">
        <v>42949</v>
      </c>
      <c r="P2464" s="91">
        <v>5.42</v>
      </c>
    </row>
    <row r="2465" spans="15:16" ht="15" customHeight="1">
      <c r="O2465" s="96">
        <v>42950</v>
      </c>
      <c r="P2465" s="91">
        <v>5.42</v>
      </c>
    </row>
    <row r="2466" spans="15:16" ht="15" customHeight="1">
      <c r="O2466" s="96">
        <v>42951</v>
      </c>
      <c r="P2466" s="91">
        <v>5.34</v>
      </c>
    </row>
    <row r="2467" spans="15:16" ht="15" customHeight="1">
      <c r="O2467" s="96">
        <v>42954</v>
      </c>
      <c r="P2467" s="91">
        <v>5.26</v>
      </c>
    </row>
    <row r="2468" spans="15:16" ht="15" customHeight="1">
      <c r="O2468" s="96">
        <v>42955</v>
      </c>
      <c r="P2468" s="91">
        <v>5.26</v>
      </c>
    </row>
    <row r="2469" spans="15:16" ht="15" customHeight="1">
      <c r="O2469" s="96">
        <v>42956</v>
      </c>
      <c r="P2469" s="91">
        <v>5.36</v>
      </c>
    </row>
    <row r="2470" spans="15:16" ht="15" customHeight="1">
      <c r="O2470" s="96">
        <v>42957</v>
      </c>
      <c r="P2470" s="91">
        <v>5.36</v>
      </c>
    </row>
    <row r="2471" spans="15:16" ht="15" customHeight="1">
      <c r="O2471" s="96">
        <v>42958</v>
      </c>
      <c r="P2471" s="91">
        <v>5.38</v>
      </c>
    </row>
    <row r="2472" spans="15:16" ht="15" customHeight="1">
      <c r="O2472" s="96">
        <v>42961</v>
      </c>
      <c r="P2472" s="91">
        <v>5.51</v>
      </c>
    </row>
    <row r="2473" spans="15:16" ht="15" customHeight="1">
      <c r="O2473" s="96">
        <v>42962</v>
      </c>
      <c r="P2473" s="91">
        <v>5.52</v>
      </c>
    </row>
    <row r="2474" spans="15:16" ht="15" customHeight="1">
      <c r="O2474" s="96">
        <v>42963</v>
      </c>
      <c r="P2474" s="91">
        <v>5.79</v>
      </c>
    </row>
    <row r="2475" spans="15:16" ht="15" customHeight="1">
      <c r="O2475" s="96">
        <v>42964</v>
      </c>
      <c r="P2475" s="91">
        <v>5.8</v>
      </c>
    </row>
    <row r="2476" spans="15:16" ht="15" customHeight="1">
      <c r="O2476" s="96">
        <v>42965</v>
      </c>
      <c r="P2476" s="91">
        <v>5.81</v>
      </c>
    </row>
    <row r="2477" spans="15:16" ht="15" customHeight="1">
      <c r="O2477" s="96">
        <v>42968</v>
      </c>
      <c r="P2477" s="91">
        <v>5.74</v>
      </c>
    </row>
    <row r="2478" spans="15:16" ht="15" customHeight="1">
      <c r="O2478" s="96">
        <v>42969</v>
      </c>
      <c r="P2478" s="91">
        <v>5.77</v>
      </c>
    </row>
    <row r="2479" spans="15:16" ht="15" customHeight="1">
      <c r="O2479" s="96">
        <v>42970</v>
      </c>
      <c r="P2479" s="91">
        <v>5.94</v>
      </c>
    </row>
    <row r="2480" spans="15:16" ht="15" customHeight="1">
      <c r="O2480" s="96">
        <v>42971</v>
      </c>
      <c r="P2480" s="91">
        <v>5.94</v>
      </c>
    </row>
    <row r="2481" spans="15:16" ht="15" customHeight="1">
      <c r="O2481" s="96">
        <v>42972</v>
      </c>
      <c r="P2481" s="91">
        <v>6.08</v>
      </c>
    </row>
    <row r="2482" spans="15:16" ht="15" customHeight="1">
      <c r="O2482" s="96">
        <v>42975</v>
      </c>
      <c r="P2482" s="91">
        <v>6.09</v>
      </c>
    </row>
    <row r="2483" spans="15:16" ht="15" customHeight="1">
      <c r="O2483" s="96">
        <v>42976</v>
      </c>
      <c r="P2483" s="91">
        <v>6.03</v>
      </c>
    </row>
    <row r="2484" spans="15:16" ht="15" customHeight="1">
      <c r="O2484" s="96">
        <v>42977</v>
      </c>
      <c r="P2484" s="91">
        <v>6.02</v>
      </c>
    </row>
    <row r="2485" spans="15:16" ht="15" customHeight="1">
      <c r="O2485" s="96">
        <v>42978</v>
      </c>
      <c r="P2485" s="91">
        <v>5.93</v>
      </c>
    </row>
    <row r="2486" spans="15:16" ht="15" customHeight="1">
      <c r="O2486" s="96">
        <v>42979</v>
      </c>
      <c r="P2486" s="91">
        <v>5.83</v>
      </c>
    </row>
    <row r="2487" spans="15:16" ht="15" customHeight="1">
      <c r="O2487" s="96">
        <v>42982</v>
      </c>
      <c r="P2487" s="91">
        <v>5.92</v>
      </c>
    </row>
    <row r="2488" spans="15:16" ht="15" customHeight="1">
      <c r="O2488" s="96">
        <v>42983</v>
      </c>
      <c r="P2488" s="91">
        <v>6.5</v>
      </c>
    </row>
    <row r="2489" spans="15:16" ht="15" customHeight="1">
      <c r="O2489" s="96">
        <v>42984</v>
      </c>
      <c r="P2489" s="91">
        <v>6.7</v>
      </c>
    </row>
    <row r="2490" spans="15:16" ht="15" customHeight="1">
      <c r="O2490" s="96">
        <v>42985</v>
      </c>
      <c r="P2490" s="91">
        <v>6.9</v>
      </c>
    </row>
    <row r="2491" spans="15:16" ht="15" customHeight="1">
      <c r="O2491" s="96">
        <v>42986</v>
      </c>
      <c r="P2491" s="91">
        <v>7.07</v>
      </c>
    </row>
    <row r="2492" spans="15:16" ht="15" customHeight="1">
      <c r="O2492" s="96">
        <v>42989</v>
      </c>
      <c r="P2492" s="91">
        <v>6.88</v>
      </c>
    </row>
    <row r="2493" spans="15:16" ht="15" customHeight="1">
      <c r="O2493" s="96">
        <v>42990</v>
      </c>
      <c r="P2493" s="91">
        <v>6.87</v>
      </c>
    </row>
    <row r="2494" spans="15:16" ht="15" customHeight="1">
      <c r="O2494" s="96">
        <v>42991</v>
      </c>
      <c r="P2494" s="91">
        <v>7.1</v>
      </c>
    </row>
    <row r="2495" spans="15:16" ht="15" customHeight="1">
      <c r="O2495" s="96">
        <v>42992</v>
      </c>
      <c r="P2495" s="91">
        <v>7.1</v>
      </c>
    </row>
    <row r="2496" spans="15:16" ht="15" customHeight="1">
      <c r="O2496" s="96">
        <v>42993</v>
      </c>
      <c r="P2496" s="91">
        <v>6.95</v>
      </c>
    </row>
    <row r="2497" spans="15:16" ht="15" customHeight="1">
      <c r="O2497" s="96">
        <v>42996</v>
      </c>
      <c r="P2497" s="91">
        <v>6.73</v>
      </c>
    </row>
    <row r="2498" spans="15:16" ht="15" customHeight="1">
      <c r="O2498" s="96">
        <v>42997</v>
      </c>
      <c r="P2498" s="91">
        <v>7.03</v>
      </c>
    </row>
    <row r="2499" spans="15:16" ht="15" customHeight="1">
      <c r="O2499" s="96">
        <v>42998</v>
      </c>
      <c r="P2499" s="91">
        <v>6.91</v>
      </c>
    </row>
    <row r="2500" spans="15:16" ht="15" customHeight="1">
      <c r="O2500" s="96">
        <v>42999</v>
      </c>
      <c r="P2500" s="91">
        <v>6.56</v>
      </c>
    </row>
    <row r="2501" spans="15:16" ht="15" customHeight="1">
      <c r="O2501" s="96">
        <v>43000</v>
      </c>
      <c r="P2501" s="91">
        <v>6.65</v>
      </c>
    </row>
    <row r="2502" spans="15:16" ht="15" customHeight="1">
      <c r="O2502" s="96">
        <v>43003</v>
      </c>
      <c r="P2502" s="91">
        <v>7.28</v>
      </c>
    </row>
    <row r="2503" spans="15:16" ht="15" customHeight="1">
      <c r="O2503" s="96">
        <v>43004</v>
      </c>
      <c r="P2503" s="91">
        <v>6.97</v>
      </c>
    </row>
    <row r="2504" spans="15:16" ht="15" customHeight="1">
      <c r="O2504" s="96">
        <v>43005</v>
      </c>
      <c r="P2504" s="91">
        <v>6.92</v>
      </c>
    </row>
    <row r="2505" spans="15:16" ht="15" customHeight="1">
      <c r="O2505" s="96">
        <v>43006</v>
      </c>
      <c r="P2505" s="91">
        <v>6.96</v>
      </c>
    </row>
    <row r="2506" spans="15:16" ht="15" customHeight="1">
      <c r="O2506" s="96">
        <v>43007</v>
      </c>
      <c r="P2506" s="91">
        <v>7.06</v>
      </c>
    </row>
    <row r="2507" spans="15:16" ht="15" customHeight="1">
      <c r="O2507" s="96">
        <v>43010</v>
      </c>
      <c r="P2507" s="91">
        <v>6.94</v>
      </c>
    </row>
    <row r="2508" spans="15:16" ht="15" customHeight="1">
      <c r="O2508" s="96">
        <v>43011</v>
      </c>
      <c r="P2508" s="91">
        <v>7</v>
      </c>
    </row>
    <row r="2509" spans="15:16" ht="15" customHeight="1">
      <c r="O2509" s="96">
        <v>43012</v>
      </c>
      <c r="P2509" s="91">
        <v>6.9</v>
      </c>
    </row>
    <row r="2510" spans="15:16" ht="15" customHeight="1">
      <c r="O2510" s="96">
        <v>43013</v>
      </c>
      <c r="P2510" s="91">
        <v>6.89</v>
      </c>
    </row>
    <row r="2511" spans="15:16" ht="15" customHeight="1">
      <c r="O2511" s="96">
        <v>43014</v>
      </c>
      <c r="P2511" s="91">
        <v>7</v>
      </c>
    </row>
    <row r="2512" spans="15:16" ht="15" customHeight="1">
      <c r="O2512" s="96">
        <v>43017</v>
      </c>
      <c r="P2512" s="91">
        <v>6.96</v>
      </c>
    </row>
    <row r="2513" spans="15:16" ht="15" customHeight="1">
      <c r="O2513" s="96">
        <v>43018</v>
      </c>
      <c r="P2513" s="91">
        <v>7.39</v>
      </c>
    </row>
    <row r="2514" spans="15:16" ht="15" customHeight="1">
      <c r="O2514" s="96">
        <v>43019</v>
      </c>
      <c r="P2514" s="91">
        <v>7.38</v>
      </c>
    </row>
    <row r="2515" spans="15:16" ht="15" customHeight="1">
      <c r="O2515" s="96">
        <v>43020</v>
      </c>
      <c r="P2515" s="91">
        <v>7.41</v>
      </c>
    </row>
    <row r="2516" spans="15:16" ht="15" customHeight="1">
      <c r="O2516" s="96">
        <v>43021</v>
      </c>
      <c r="P2516" s="91">
        <v>7.32</v>
      </c>
    </row>
    <row r="2517" spans="15:16" ht="15" customHeight="1">
      <c r="O2517" s="96">
        <v>43024</v>
      </c>
      <c r="P2517" s="91">
        <v>7.36</v>
      </c>
    </row>
    <row r="2518" spans="15:16" ht="15" customHeight="1">
      <c r="O2518" s="96">
        <v>43025</v>
      </c>
      <c r="P2518" s="91">
        <v>7.42</v>
      </c>
    </row>
    <row r="2519" spans="15:16" ht="15" customHeight="1">
      <c r="O2519" s="96">
        <v>43026</v>
      </c>
      <c r="P2519" s="91">
        <v>7.81</v>
      </c>
    </row>
    <row r="2520" spans="15:16" ht="15" customHeight="1">
      <c r="O2520" s="96">
        <v>43027</v>
      </c>
      <c r="P2520" s="91">
        <v>7.65</v>
      </c>
    </row>
    <row r="2521" spans="15:16" ht="15" customHeight="1">
      <c r="O2521" s="96">
        <v>43028</v>
      </c>
      <c r="P2521" s="91">
        <v>7.57</v>
      </c>
    </row>
    <row r="2522" spans="15:16" ht="15" customHeight="1">
      <c r="O2522" s="96">
        <v>43031</v>
      </c>
      <c r="P2522" s="91">
        <v>7.44</v>
      </c>
    </row>
    <row r="2523" spans="15:16" ht="15" customHeight="1">
      <c r="O2523" s="96">
        <v>43032</v>
      </c>
      <c r="P2523" s="91">
        <v>7.47</v>
      </c>
    </row>
    <row r="2524" spans="15:16" ht="15" customHeight="1">
      <c r="O2524" s="96">
        <v>43033</v>
      </c>
      <c r="P2524" s="91">
        <v>7.4</v>
      </c>
    </row>
    <row r="2525" spans="15:16" ht="15" customHeight="1">
      <c r="O2525" s="96">
        <v>43034</v>
      </c>
      <c r="P2525" s="91">
        <v>7.2</v>
      </c>
    </row>
    <row r="2526" spans="15:16" ht="15" customHeight="1">
      <c r="O2526" s="96">
        <v>43035</v>
      </c>
      <c r="P2526" s="91">
        <v>7.17</v>
      </c>
    </row>
    <row r="2527" spans="15:16" ht="15" customHeight="1">
      <c r="O2527" s="96">
        <v>43038</v>
      </c>
      <c r="P2527" s="91">
        <v>7.14</v>
      </c>
    </row>
    <row r="2528" spans="15:16" ht="15" customHeight="1">
      <c r="O2528" s="96">
        <v>43039</v>
      </c>
      <c r="P2528" s="91">
        <v>7.37</v>
      </c>
    </row>
    <row r="2529" spans="15:16" ht="15" customHeight="1">
      <c r="O2529" s="96">
        <v>43040</v>
      </c>
      <c r="P2529" s="91">
        <v>7.51</v>
      </c>
    </row>
    <row r="2530" spans="15:16" ht="15" customHeight="1">
      <c r="O2530" s="96">
        <v>43041</v>
      </c>
      <c r="P2530" s="91">
        <v>7.66</v>
      </c>
    </row>
    <row r="2531" spans="15:16" ht="15" customHeight="1">
      <c r="O2531" s="96">
        <v>43042</v>
      </c>
      <c r="P2531" s="91">
        <v>7.88</v>
      </c>
    </row>
    <row r="2532" spans="15:16" ht="15" customHeight="1">
      <c r="O2532" s="96">
        <v>43045</v>
      </c>
      <c r="P2532" s="91">
        <v>7.92</v>
      </c>
    </row>
    <row r="2533" spans="15:16" ht="15" customHeight="1">
      <c r="O2533" s="96">
        <v>43046</v>
      </c>
      <c r="P2533" s="91">
        <v>7.75</v>
      </c>
    </row>
    <row r="2534" spans="15:16" ht="15" customHeight="1">
      <c r="O2534" s="96">
        <v>43047</v>
      </c>
      <c r="P2534" s="91">
        <v>7.72</v>
      </c>
    </row>
    <row r="2535" spans="15:16" ht="15" customHeight="1">
      <c r="O2535" s="96">
        <v>43048</v>
      </c>
      <c r="P2535" s="91">
        <v>7.55</v>
      </c>
    </row>
    <row r="2536" spans="15:16" ht="15" customHeight="1">
      <c r="O2536" s="96">
        <v>43049</v>
      </c>
      <c r="P2536" s="91">
        <v>7.4</v>
      </c>
    </row>
    <row r="2537" spans="15:16" ht="15" customHeight="1">
      <c r="O2537" s="96">
        <v>43052</v>
      </c>
      <c r="P2537" s="91">
        <v>7.35</v>
      </c>
    </row>
    <row r="2538" spans="15:16" ht="15" customHeight="1">
      <c r="O2538" s="96">
        <v>43053</v>
      </c>
      <c r="P2538" s="91">
        <v>7.39</v>
      </c>
    </row>
    <row r="2539" spans="15:16" ht="15" customHeight="1">
      <c r="O2539" s="96">
        <v>43054</v>
      </c>
      <c r="P2539" s="91">
        <v>7.69</v>
      </c>
    </row>
    <row r="2540" spans="15:16" ht="15" customHeight="1">
      <c r="O2540" s="96">
        <v>43055</v>
      </c>
      <c r="P2540" s="91">
        <v>7.5</v>
      </c>
    </row>
    <row r="2541" spans="15:16" ht="15" customHeight="1">
      <c r="O2541" s="96">
        <v>43056</v>
      </c>
      <c r="P2541" s="91">
        <v>7.48</v>
      </c>
    </row>
    <row r="2542" spans="15:16" ht="15" customHeight="1">
      <c r="O2542" s="96">
        <v>43059</v>
      </c>
      <c r="P2542" s="91">
        <v>7.44</v>
      </c>
    </row>
    <row r="2543" spans="15:16" ht="15" customHeight="1">
      <c r="O2543" s="96">
        <v>43060</v>
      </c>
      <c r="P2543" s="91">
        <v>7.39</v>
      </c>
    </row>
    <row r="2544" spans="15:16" ht="15" customHeight="1">
      <c r="O2544" s="96">
        <v>43061</v>
      </c>
      <c r="P2544" s="91">
        <v>7.37</v>
      </c>
    </row>
    <row r="2545" spans="15:16" ht="15" customHeight="1">
      <c r="O2545" s="96">
        <v>43062</v>
      </c>
      <c r="P2545" s="91">
        <v>7.66</v>
      </c>
    </row>
    <row r="2546" spans="15:16" ht="15" customHeight="1">
      <c r="O2546" s="96">
        <v>43063</v>
      </c>
      <c r="P2546" s="91">
        <v>7.77</v>
      </c>
    </row>
    <row r="2547" spans="15:16" ht="15" customHeight="1">
      <c r="O2547" s="96">
        <v>43066</v>
      </c>
      <c r="P2547" s="91">
        <v>7.7</v>
      </c>
    </row>
    <row r="2548" spans="15:16" ht="15" customHeight="1">
      <c r="O2548" s="96">
        <v>43067</v>
      </c>
      <c r="P2548" s="91">
        <v>7.59</v>
      </c>
    </row>
    <row r="2549" spans="15:16" ht="15" customHeight="1">
      <c r="O2549" s="96">
        <v>43068</v>
      </c>
      <c r="P2549" s="91">
        <v>7.7</v>
      </c>
    </row>
    <row r="2550" spans="15:16" ht="15" customHeight="1">
      <c r="O2550" s="96">
        <v>43069</v>
      </c>
      <c r="P2550" s="91">
        <v>7.53</v>
      </c>
    </row>
    <row r="2551" spans="15:16" ht="15" customHeight="1">
      <c r="O2551" s="96">
        <v>43070</v>
      </c>
      <c r="P2551" s="91">
        <v>7.69</v>
      </c>
    </row>
    <row r="2552" spans="15:16" ht="15" customHeight="1">
      <c r="O2552" s="96">
        <v>43073</v>
      </c>
      <c r="P2552" s="91">
        <v>7.56</v>
      </c>
    </row>
    <row r="2553" spans="15:16" ht="15" customHeight="1">
      <c r="O2553" s="96">
        <v>43074</v>
      </c>
      <c r="P2553" s="91">
        <v>7.44</v>
      </c>
    </row>
    <row r="2554" spans="15:16" ht="15" customHeight="1">
      <c r="O2554" s="96">
        <v>43075</v>
      </c>
      <c r="P2554" s="91">
        <v>7.28</v>
      </c>
    </row>
    <row r="2555" spans="15:16" ht="15" customHeight="1">
      <c r="O2555" s="96">
        <v>43076</v>
      </c>
      <c r="P2555" s="91">
        <v>7.36</v>
      </c>
    </row>
    <row r="2556" spans="15:16" ht="15" customHeight="1">
      <c r="O2556" s="96">
        <v>43077</v>
      </c>
      <c r="P2556" s="91">
        <v>7.15</v>
      </c>
    </row>
    <row r="2557" spans="15:16" ht="15" customHeight="1">
      <c r="O2557" s="96">
        <v>43080</v>
      </c>
      <c r="P2557" s="91">
        <v>7.21</v>
      </c>
    </row>
    <row r="2558" spans="15:16" ht="15" customHeight="1">
      <c r="O2558" s="96">
        <v>43081</v>
      </c>
      <c r="P2558" s="91">
        <v>7.15</v>
      </c>
    </row>
    <row r="2559" spans="15:16" ht="15" customHeight="1">
      <c r="O2559" s="96">
        <v>43082</v>
      </c>
      <c r="P2559" s="91">
        <v>7.08</v>
      </c>
    </row>
    <row r="2560" spans="15:16" ht="15" customHeight="1">
      <c r="O2560" s="96">
        <v>43083</v>
      </c>
      <c r="P2560" s="91">
        <v>7.1</v>
      </c>
    </row>
    <row r="2561" spans="15:16" ht="15" customHeight="1">
      <c r="O2561" s="96">
        <v>43084</v>
      </c>
      <c r="P2561" s="91">
        <v>7.18</v>
      </c>
    </row>
    <row r="2562" spans="15:16" ht="15" customHeight="1">
      <c r="O2562" s="96">
        <v>43087</v>
      </c>
      <c r="P2562" s="91">
        <v>7.39</v>
      </c>
    </row>
    <row r="2563" spans="15:16" ht="15" customHeight="1">
      <c r="O2563" s="96">
        <v>43088</v>
      </c>
      <c r="P2563" s="91">
        <v>7.5</v>
      </c>
    </row>
    <row r="2564" spans="15:16" ht="15" customHeight="1">
      <c r="O2564" s="96">
        <v>43089</v>
      </c>
      <c r="P2564" s="91">
        <v>7.77</v>
      </c>
    </row>
    <row r="2565" spans="15:16" ht="15" customHeight="1">
      <c r="O2565" s="96">
        <v>43090</v>
      </c>
      <c r="P2565" s="91">
        <v>7.98</v>
      </c>
    </row>
    <row r="2566" spans="15:16" ht="15" customHeight="1">
      <c r="O2566" s="96">
        <v>43091</v>
      </c>
      <c r="P2566" s="91">
        <v>8.15</v>
      </c>
    </row>
    <row r="2567" spans="15:16" ht="15" customHeight="1">
      <c r="O2567" s="96">
        <v>43094</v>
      </c>
      <c r="P2567" s="91">
        <v>8.15</v>
      </c>
    </row>
    <row r="2568" spans="15:16" ht="15" customHeight="1">
      <c r="O2568" s="96">
        <v>43095</v>
      </c>
      <c r="P2568" s="91">
        <v>8.15</v>
      </c>
    </row>
    <row r="2569" spans="15:16" ht="15" customHeight="1">
      <c r="O2569" s="96">
        <v>43096</v>
      </c>
      <c r="P2569" s="91">
        <v>8.1300000000000008</v>
      </c>
    </row>
    <row r="2570" spans="15:16" ht="15" customHeight="1">
      <c r="O2570" s="96">
        <v>43097</v>
      </c>
      <c r="P2570" s="91">
        <v>8.17</v>
      </c>
    </row>
    <row r="2571" spans="15:16" ht="15" customHeight="1">
      <c r="O2571" s="96">
        <v>43098</v>
      </c>
      <c r="P2571" s="91">
        <v>8.14</v>
      </c>
    </row>
    <row r="2572" spans="15:16" ht="15" customHeight="1">
      <c r="O2572" s="96">
        <v>43101</v>
      </c>
      <c r="P2572" s="91">
        <v>8.14</v>
      </c>
    </row>
    <row r="2573" spans="15:16" ht="15" customHeight="1">
      <c r="O2573" s="96">
        <v>43102</v>
      </c>
      <c r="P2573" s="91">
        <v>7.78</v>
      </c>
    </row>
    <row r="2574" spans="15:16" ht="15" customHeight="1">
      <c r="O2574" s="96">
        <v>43103</v>
      </c>
      <c r="P2574" s="91">
        <v>7.8</v>
      </c>
    </row>
    <row r="2575" spans="15:16" ht="15" customHeight="1">
      <c r="O2575" s="96">
        <v>43104</v>
      </c>
      <c r="P2575" s="91">
        <v>7.74</v>
      </c>
    </row>
    <row r="2576" spans="15:16" ht="15" customHeight="1">
      <c r="O2576" s="96">
        <v>43105</v>
      </c>
      <c r="P2576" s="91">
        <v>7.75</v>
      </c>
    </row>
    <row r="2577" spans="15:16" ht="15" customHeight="1">
      <c r="O2577" s="96">
        <v>43108</v>
      </c>
      <c r="P2577" s="91">
        <v>7.63</v>
      </c>
    </row>
    <row r="2578" spans="15:16" ht="15" customHeight="1">
      <c r="O2578" s="96">
        <v>43109</v>
      </c>
      <c r="P2578" s="91">
        <v>7.76</v>
      </c>
    </row>
    <row r="2579" spans="15:16" ht="15" customHeight="1">
      <c r="O2579" s="96">
        <v>43110</v>
      </c>
      <c r="P2579" s="91">
        <v>7.87</v>
      </c>
    </row>
    <row r="2580" spans="15:16" ht="15" customHeight="1">
      <c r="O2580" s="96">
        <v>43111</v>
      </c>
      <c r="P2580" s="91">
        <v>7.8</v>
      </c>
    </row>
    <row r="2581" spans="15:16" ht="15" customHeight="1">
      <c r="O2581" s="96">
        <v>43112</v>
      </c>
      <c r="P2581" s="91">
        <v>7.84</v>
      </c>
    </row>
    <row r="2582" spans="15:16" ht="15" customHeight="1">
      <c r="O2582" s="96">
        <v>43115</v>
      </c>
      <c r="P2582" s="91">
        <v>7.78</v>
      </c>
    </row>
    <row r="2583" spans="15:16" ht="15" customHeight="1">
      <c r="O2583" s="96">
        <v>43116</v>
      </c>
      <c r="P2583" s="91">
        <v>8.0299999999999994</v>
      </c>
    </row>
    <row r="2584" spans="15:16" ht="15" customHeight="1">
      <c r="O2584" s="96">
        <v>43117</v>
      </c>
      <c r="P2584" s="91">
        <v>8.16</v>
      </c>
    </row>
    <row r="2585" spans="15:16" ht="15" customHeight="1">
      <c r="O2585" s="96">
        <v>43118</v>
      </c>
      <c r="P2585" s="91">
        <v>8.4700000000000006</v>
      </c>
    </row>
    <row r="2586" spans="15:16" ht="15" customHeight="1">
      <c r="O2586" s="96">
        <v>43119</v>
      </c>
      <c r="P2586" s="91">
        <v>8.74</v>
      </c>
    </row>
    <row r="2587" spans="15:16" ht="15" customHeight="1">
      <c r="O2587" s="96">
        <v>43122</v>
      </c>
      <c r="P2587" s="91">
        <v>8.73</v>
      </c>
    </row>
    <row r="2588" spans="15:16" ht="15" customHeight="1">
      <c r="O2588" s="96">
        <v>43123</v>
      </c>
      <c r="P2588" s="91">
        <v>8.99</v>
      </c>
    </row>
    <row r="2589" spans="15:16" ht="15" customHeight="1">
      <c r="O2589" s="96">
        <v>43124</v>
      </c>
      <c r="P2589" s="91">
        <v>9.43</v>
      </c>
    </row>
    <row r="2590" spans="15:16" ht="15" customHeight="1">
      <c r="O2590" s="96">
        <v>43125</v>
      </c>
      <c r="P2590" s="91">
        <v>9.2200000000000006</v>
      </c>
    </row>
    <row r="2591" spans="15:16" ht="15" customHeight="1">
      <c r="O2591" s="96">
        <v>43126</v>
      </c>
      <c r="P2591" s="91">
        <v>9.07</v>
      </c>
    </row>
    <row r="2592" spans="15:16" ht="15" customHeight="1">
      <c r="O2592" s="96">
        <v>43129</v>
      </c>
      <c r="P2592" s="91">
        <v>8.98</v>
      </c>
    </row>
    <row r="2593" spans="15:16" ht="15" customHeight="1">
      <c r="O2593" s="96">
        <v>43130</v>
      </c>
      <c r="P2593" s="91">
        <v>8.86</v>
      </c>
    </row>
    <row r="2594" spans="15:16" ht="15" customHeight="1">
      <c r="O2594" s="96">
        <v>43131</v>
      </c>
      <c r="P2594" s="91">
        <v>9.25</v>
      </c>
    </row>
    <row r="2595" spans="15:16" ht="15" customHeight="1">
      <c r="O2595" s="96">
        <v>43132</v>
      </c>
      <c r="P2595" s="91">
        <v>9.25</v>
      </c>
    </row>
    <row r="2596" spans="15:16" ht="15" customHeight="1">
      <c r="O2596" s="96">
        <v>43133</v>
      </c>
      <c r="P2596" s="91">
        <v>8.94</v>
      </c>
    </row>
    <row r="2597" spans="15:16" ht="15" customHeight="1">
      <c r="O2597" s="96">
        <v>43136</v>
      </c>
      <c r="P2597" s="91">
        <v>9.0500000000000007</v>
      </c>
    </row>
    <row r="2598" spans="15:16" ht="15" customHeight="1">
      <c r="O2598" s="96">
        <v>43137</v>
      </c>
      <c r="P2598" s="91">
        <v>8.7799999999999994</v>
      </c>
    </row>
    <row r="2599" spans="15:16" ht="15" customHeight="1">
      <c r="O2599" s="96">
        <v>43138</v>
      </c>
      <c r="P2599" s="91">
        <v>8.9700000000000006</v>
      </c>
    </row>
    <row r="2600" spans="15:16" ht="15" customHeight="1">
      <c r="O2600" s="96">
        <v>43139</v>
      </c>
      <c r="P2600" s="91">
        <v>9.1</v>
      </c>
    </row>
    <row r="2601" spans="15:16" ht="15" customHeight="1">
      <c r="O2601" s="96">
        <v>43140</v>
      </c>
      <c r="P2601" s="91">
        <v>9.2100000000000009</v>
      </c>
    </row>
    <row r="2602" spans="15:16" ht="15" customHeight="1">
      <c r="O2602" s="96">
        <v>43143</v>
      </c>
      <c r="P2602" s="91">
        <v>9.4600000000000009</v>
      </c>
    </row>
    <row r="2603" spans="15:16" ht="15" customHeight="1">
      <c r="O2603" s="96">
        <v>43144</v>
      </c>
      <c r="P2603" s="91">
        <v>9.8699999999999992</v>
      </c>
    </row>
    <row r="2604" spans="15:16" ht="15" customHeight="1">
      <c r="O2604" s="96">
        <v>43145</v>
      </c>
      <c r="P2604" s="91">
        <v>9.58</v>
      </c>
    </row>
    <row r="2605" spans="15:16" ht="15" customHeight="1">
      <c r="O2605" s="96">
        <v>43146</v>
      </c>
      <c r="P2605" s="91">
        <v>9.52</v>
      </c>
    </row>
    <row r="2606" spans="15:16" ht="15" customHeight="1">
      <c r="O2606" s="96">
        <v>43147</v>
      </c>
      <c r="P2606" s="91">
        <v>9.5</v>
      </c>
    </row>
    <row r="2607" spans="15:16" ht="15" customHeight="1">
      <c r="O2607" s="96">
        <v>43150</v>
      </c>
      <c r="P2607" s="91">
        <v>9.86</v>
      </c>
    </row>
    <row r="2608" spans="15:16" ht="15" customHeight="1">
      <c r="O2608" s="96">
        <v>43151</v>
      </c>
      <c r="P2608" s="91">
        <v>9.6999999999999993</v>
      </c>
    </row>
    <row r="2609" spans="15:16" ht="15" customHeight="1">
      <c r="O2609" s="96">
        <v>43152</v>
      </c>
      <c r="P2609" s="91">
        <v>9.5399999999999991</v>
      </c>
    </row>
    <row r="2610" spans="15:16" ht="15" customHeight="1">
      <c r="O2610" s="96">
        <v>43153</v>
      </c>
      <c r="P2610" s="91">
        <v>9.6999999999999993</v>
      </c>
    </row>
    <row r="2611" spans="15:16" ht="15" customHeight="1">
      <c r="O2611" s="96">
        <v>43154</v>
      </c>
      <c r="P2611" s="91">
        <v>9.7899999999999991</v>
      </c>
    </row>
    <row r="2612" spans="15:16" ht="15" customHeight="1">
      <c r="O2612" s="96">
        <v>43157</v>
      </c>
      <c r="P2612" s="91">
        <v>9.61</v>
      </c>
    </row>
    <row r="2613" spans="15:16" ht="15" customHeight="1">
      <c r="O2613" s="96">
        <v>43158</v>
      </c>
      <c r="P2613" s="91">
        <v>10.130000000000001</v>
      </c>
    </row>
    <row r="2614" spans="15:16" ht="15" customHeight="1">
      <c r="O2614" s="96">
        <v>43159</v>
      </c>
      <c r="P2614" s="91">
        <v>10.08</v>
      </c>
    </row>
    <row r="2615" spans="15:16" ht="15" customHeight="1">
      <c r="O2615" s="96">
        <v>43160</v>
      </c>
      <c r="P2615" s="91">
        <v>9.9700000000000006</v>
      </c>
    </row>
    <row r="2616" spans="15:16" ht="15" customHeight="1">
      <c r="O2616" s="96">
        <v>43161</v>
      </c>
      <c r="P2616" s="91">
        <v>10.119999999999999</v>
      </c>
    </row>
    <row r="2617" spans="15:16" ht="15" customHeight="1">
      <c r="O2617" s="96">
        <v>43164</v>
      </c>
      <c r="P2617" s="91">
        <v>10.34</v>
      </c>
    </row>
    <row r="2618" spans="15:16" ht="15" customHeight="1">
      <c r="O2618" s="96">
        <v>43165</v>
      </c>
      <c r="P2618" s="91">
        <v>10.45</v>
      </c>
    </row>
    <row r="2619" spans="15:16" ht="15" customHeight="1">
      <c r="O2619" s="96">
        <v>43166</v>
      </c>
      <c r="P2619" s="91">
        <v>10.62</v>
      </c>
    </row>
    <row r="2620" spans="15:16" ht="15" customHeight="1">
      <c r="O2620" s="96">
        <v>43167</v>
      </c>
      <c r="P2620" s="91">
        <v>11.1</v>
      </c>
    </row>
    <row r="2621" spans="15:16" ht="15" customHeight="1">
      <c r="O2621" s="96">
        <v>43168</v>
      </c>
      <c r="P2621" s="91">
        <v>11.1</v>
      </c>
    </row>
    <row r="2622" spans="15:16" ht="15" customHeight="1">
      <c r="O2622" s="96">
        <v>43171</v>
      </c>
      <c r="P2622" s="91">
        <v>11.06</v>
      </c>
    </row>
    <row r="2623" spans="15:16" ht="15" customHeight="1">
      <c r="O2623" s="96">
        <v>43172</v>
      </c>
      <c r="P2623" s="91">
        <v>11.38</v>
      </c>
    </row>
    <row r="2624" spans="15:16" ht="15" customHeight="1">
      <c r="O2624" s="96">
        <v>43173</v>
      </c>
      <c r="P2624" s="91">
        <v>11.16</v>
      </c>
    </row>
    <row r="2625" spans="15:16" ht="15" customHeight="1">
      <c r="O2625" s="96">
        <v>43174</v>
      </c>
      <c r="P2625" s="91">
        <v>11.16</v>
      </c>
    </row>
    <row r="2626" spans="15:16" ht="15" customHeight="1">
      <c r="O2626" s="96">
        <v>43175</v>
      </c>
      <c r="P2626" s="91">
        <v>11.15</v>
      </c>
    </row>
    <row r="2627" spans="15:16" ht="15" customHeight="1">
      <c r="O2627" s="96">
        <v>43178</v>
      </c>
      <c r="P2627" s="91">
        <v>11.04</v>
      </c>
    </row>
    <row r="2628" spans="15:16" ht="15" customHeight="1">
      <c r="O2628" s="96">
        <v>43179</v>
      </c>
      <c r="P2628" s="91">
        <v>11.52</v>
      </c>
    </row>
    <row r="2629" spans="15:16" ht="15" customHeight="1">
      <c r="O2629" s="96">
        <v>43180</v>
      </c>
      <c r="P2629" s="91">
        <v>12.62</v>
      </c>
    </row>
    <row r="2630" spans="15:16" ht="15" customHeight="1">
      <c r="O2630" s="96">
        <v>43181</v>
      </c>
      <c r="P2630" s="91">
        <v>12.31</v>
      </c>
    </row>
    <row r="2631" spans="15:16" ht="15" customHeight="1">
      <c r="O2631" s="96">
        <v>43182</v>
      </c>
      <c r="P2631" s="91">
        <v>12.58</v>
      </c>
    </row>
    <row r="2632" spans="15:16" ht="15" customHeight="1">
      <c r="O2632" s="96">
        <v>43185</v>
      </c>
      <c r="P2632" s="91">
        <v>12.96</v>
      </c>
    </row>
    <row r="2633" spans="15:16" ht="15" customHeight="1">
      <c r="O2633" s="96">
        <v>43186</v>
      </c>
      <c r="P2633" s="91">
        <v>13.65</v>
      </c>
    </row>
    <row r="2634" spans="15:16" ht="15" customHeight="1">
      <c r="O2634" s="96">
        <v>43187</v>
      </c>
      <c r="P2634" s="91">
        <v>12.96</v>
      </c>
    </row>
    <row r="2635" spans="15:16" ht="15" customHeight="1">
      <c r="O2635" s="96">
        <v>43188</v>
      </c>
      <c r="P2635" s="91">
        <v>13.26</v>
      </c>
    </row>
    <row r="2636" spans="15:16" ht="15" customHeight="1">
      <c r="O2636" s="96">
        <v>43189</v>
      </c>
      <c r="P2636" s="91">
        <v>13.26</v>
      </c>
    </row>
    <row r="2637" spans="15:16" ht="15" customHeight="1">
      <c r="O2637" s="96">
        <v>43192</v>
      </c>
      <c r="P2637" s="91">
        <v>13.26</v>
      </c>
    </row>
    <row r="2638" spans="15:16" ht="15" customHeight="1">
      <c r="O2638" s="96">
        <v>43193</v>
      </c>
      <c r="P2638" s="91">
        <v>13.27</v>
      </c>
    </row>
    <row r="2639" spans="15:16" ht="15" customHeight="1">
      <c r="O2639" s="96">
        <v>43194</v>
      </c>
      <c r="P2639" s="91">
        <v>13.02</v>
      </c>
    </row>
    <row r="2640" spans="15:16" ht="15" customHeight="1">
      <c r="O2640" s="96">
        <v>43195</v>
      </c>
      <c r="P2640" s="91">
        <v>12.61</v>
      </c>
    </row>
    <row r="2641" spans="15:16" ht="15" customHeight="1">
      <c r="O2641" s="96">
        <v>43196</v>
      </c>
      <c r="P2641" s="91">
        <v>12.96</v>
      </c>
    </row>
    <row r="2642" spans="15:16" ht="15" customHeight="1">
      <c r="O2642" s="96">
        <v>43199</v>
      </c>
      <c r="P2642" s="91">
        <v>13.3</v>
      </c>
    </row>
    <row r="2643" spans="15:16" ht="15" customHeight="1">
      <c r="O2643" s="96">
        <v>43200</v>
      </c>
      <c r="P2643" s="91">
        <v>13.34</v>
      </c>
    </row>
    <row r="2644" spans="15:16" ht="15" customHeight="1">
      <c r="O2644" s="96">
        <v>43201</v>
      </c>
      <c r="P2644" s="91">
        <v>13.39</v>
      </c>
    </row>
    <row r="2645" spans="15:16" ht="15" customHeight="1">
      <c r="O2645" s="96">
        <v>43202</v>
      </c>
      <c r="P2645" s="91">
        <v>13.55</v>
      </c>
    </row>
    <row r="2646" spans="15:16" ht="15" customHeight="1">
      <c r="O2646" s="96">
        <v>43203</v>
      </c>
      <c r="P2646" s="91">
        <v>13.9</v>
      </c>
    </row>
    <row r="2647" spans="15:16" ht="15" customHeight="1">
      <c r="O2647" s="96">
        <v>43206</v>
      </c>
      <c r="P2647" s="91">
        <v>13.96</v>
      </c>
    </row>
    <row r="2648" spans="15:16" ht="15" customHeight="1">
      <c r="O2648" s="96">
        <v>43207</v>
      </c>
      <c r="P2648" s="91">
        <v>13.7</v>
      </c>
    </row>
    <row r="2649" spans="15:16" ht="15" customHeight="1">
      <c r="O2649" s="96">
        <v>43208</v>
      </c>
      <c r="P2649" s="91">
        <v>13.85</v>
      </c>
    </row>
    <row r="2650" spans="15:16" ht="15" customHeight="1">
      <c r="O2650" s="96">
        <v>43209</v>
      </c>
      <c r="P2650" s="91">
        <v>13.42</v>
      </c>
    </row>
    <row r="2651" spans="15:16" ht="15" customHeight="1">
      <c r="O2651" s="96">
        <v>43210</v>
      </c>
      <c r="P2651" s="91">
        <v>13.01</v>
      </c>
    </row>
    <row r="2652" spans="15:16" ht="15" customHeight="1">
      <c r="O2652" s="96">
        <v>43213</v>
      </c>
      <c r="P2652" s="91">
        <v>12.85</v>
      </c>
    </row>
    <row r="2653" spans="15:16" ht="15" customHeight="1">
      <c r="O2653" s="96">
        <v>43214</v>
      </c>
      <c r="P2653" s="91">
        <v>13.19</v>
      </c>
    </row>
    <row r="2654" spans="15:16" ht="15" customHeight="1">
      <c r="O2654" s="96">
        <v>43215</v>
      </c>
      <c r="P2654" s="91">
        <v>13.22</v>
      </c>
    </row>
    <row r="2655" spans="15:16" ht="15" customHeight="1">
      <c r="O2655" s="96">
        <v>43216</v>
      </c>
      <c r="P2655" s="91">
        <v>13.45</v>
      </c>
    </row>
    <row r="2656" spans="15:16" ht="15" customHeight="1">
      <c r="O2656" s="96">
        <v>43217</v>
      </c>
      <c r="P2656" s="91">
        <v>13.52</v>
      </c>
    </row>
    <row r="2657" spans="15:16" ht="15" customHeight="1">
      <c r="O2657" s="96">
        <v>43220</v>
      </c>
      <c r="P2657" s="91">
        <v>13.55</v>
      </c>
    </row>
    <row r="2658" spans="15:16" ht="15" customHeight="1">
      <c r="O2658" s="96">
        <v>43221</v>
      </c>
      <c r="P2658" s="91">
        <v>13.35</v>
      </c>
    </row>
    <row r="2659" spans="15:16" ht="15" customHeight="1">
      <c r="O2659" s="96">
        <v>43222</v>
      </c>
      <c r="P2659" s="91">
        <v>13.02</v>
      </c>
    </row>
    <row r="2660" spans="15:16" ht="15" customHeight="1">
      <c r="O2660" s="96">
        <v>43223</v>
      </c>
      <c r="P2660" s="91">
        <v>12.92</v>
      </c>
    </row>
    <row r="2661" spans="15:16" ht="15" customHeight="1">
      <c r="O2661" s="96">
        <v>43224</v>
      </c>
      <c r="P2661" s="91">
        <v>12.98</v>
      </c>
    </row>
    <row r="2662" spans="15:16" ht="15" customHeight="1">
      <c r="O2662" s="96">
        <v>43227</v>
      </c>
      <c r="P2662" s="91">
        <v>13.58</v>
      </c>
    </row>
    <row r="2663" spans="15:16" ht="15" customHeight="1">
      <c r="O2663" s="96">
        <v>43228</v>
      </c>
      <c r="P2663" s="91">
        <v>13.56</v>
      </c>
    </row>
    <row r="2664" spans="15:16" ht="15" customHeight="1">
      <c r="O2664" s="96">
        <v>43229</v>
      </c>
      <c r="P2664" s="91">
        <v>13.96</v>
      </c>
    </row>
    <row r="2665" spans="15:16" ht="15" customHeight="1">
      <c r="O2665" s="96">
        <v>43230</v>
      </c>
      <c r="P2665" s="91">
        <v>14.57</v>
      </c>
    </row>
    <row r="2666" spans="15:16" ht="15" customHeight="1">
      <c r="O2666" s="96">
        <v>43231</v>
      </c>
      <c r="P2666" s="91">
        <v>14.6</v>
      </c>
    </row>
    <row r="2667" spans="15:16" ht="15" customHeight="1">
      <c r="O2667" s="96">
        <v>43234</v>
      </c>
      <c r="P2667" s="91">
        <v>14.6</v>
      </c>
    </row>
    <row r="2668" spans="15:16" ht="15" customHeight="1">
      <c r="O2668" s="96">
        <v>43235</v>
      </c>
      <c r="P2668" s="91">
        <v>14.29</v>
      </c>
    </row>
    <row r="2669" spans="15:16" ht="15" customHeight="1">
      <c r="O2669" s="96">
        <v>43236</v>
      </c>
      <c r="P2669" s="91">
        <v>15.15</v>
      </c>
    </row>
    <row r="2670" spans="15:16" ht="15" customHeight="1">
      <c r="O2670" s="96">
        <v>43237</v>
      </c>
      <c r="P2670" s="91">
        <v>15.27</v>
      </c>
    </row>
    <row r="2671" spans="15:16" ht="15" customHeight="1">
      <c r="O2671" s="96">
        <v>43238</v>
      </c>
      <c r="P2671" s="91">
        <v>15.22</v>
      </c>
    </row>
    <row r="2672" spans="15:16" ht="15" customHeight="1">
      <c r="O2672" s="96">
        <v>43241</v>
      </c>
      <c r="P2672" s="91">
        <v>15.53</v>
      </c>
    </row>
    <row r="2673" spans="15:16" ht="15" customHeight="1">
      <c r="O2673" s="96">
        <v>43242</v>
      </c>
      <c r="P2673" s="91">
        <v>15.92</v>
      </c>
    </row>
    <row r="2674" spans="15:16" ht="15" customHeight="1">
      <c r="O2674" s="96">
        <v>43243</v>
      </c>
      <c r="P2674" s="91">
        <v>15.98</v>
      </c>
    </row>
    <row r="2675" spans="15:16" ht="15" customHeight="1">
      <c r="O2675" s="96">
        <v>43244</v>
      </c>
      <c r="P2675" s="91">
        <v>16.260000000000002</v>
      </c>
    </row>
    <row r="2676" spans="15:16" ht="15" customHeight="1">
      <c r="O2676" s="96">
        <v>43245</v>
      </c>
      <c r="P2676" s="91">
        <v>15.97</v>
      </c>
    </row>
    <row r="2677" spans="15:16" ht="15" customHeight="1">
      <c r="O2677" s="96">
        <v>43248</v>
      </c>
      <c r="P2677" s="91">
        <v>16.28</v>
      </c>
    </row>
    <row r="2678" spans="15:16" ht="15" customHeight="1">
      <c r="O2678" s="96">
        <v>43249</v>
      </c>
      <c r="P2678" s="91">
        <v>16.27</v>
      </c>
    </row>
    <row r="2679" spans="15:16" ht="15" customHeight="1">
      <c r="O2679" s="96">
        <v>43250</v>
      </c>
      <c r="P2679" s="91">
        <v>15.81</v>
      </c>
    </row>
    <row r="2680" spans="15:16" ht="15" customHeight="1">
      <c r="O2680" s="96">
        <v>43251</v>
      </c>
      <c r="P2680" s="91">
        <v>14.88</v>
      </c>
    </row>
    <row r="2681" spans="15:16" ht="15" customHeight="1">
      <c r="O2681" s="96">
        <v>43252</v>
      </c>
      <c r="P2681" s="91">
        <v>15.26</v>
      </c>
    </row>
    <row r="2682" spans="15:16" ht="15" customHeight="1">
      <c r="O2682" s="96">
        <v>43255</v>
      </c>
      <c r="P2682" s="91">
        <v>16.100000000000001</v>
      </c>
    </row>
    <row r="2683" spans="15:16" ht="15" customHeight="1">
      <c r="O2683" s="96">
        <v>43256</v>
      </c>
      <c r="P2683" s="91">
        <v>15.74</v>
      </c>
    </row>
    <row r="2684" spans="15:16" ht="15" customHeight="1">
      <c r="O2684" s="96">
        <v>43257</v>
      </c>
      <c r="P2684" s="91">
        <v>15.9</v>
      </c>
    </row>
    <row r="2685" spans="15:16" ht="15" customHeight="1">
      <c r="O2685" s="96">
        <v>43258</v>
      </c>
      <c r="P2685" s="91">
        <v>15.97</v>
      </c>
    </row>
    <row r="2686" spans="15:16" ht="15" customHeight="1">
      <c r="O2686" s="96">
        <v>43259</v>
      </c>
      <c r="P2686" s="91">
        <v>15.79</v>
      </c>
    </row>
    <row r="2687" spans="15:16" ht="15" customHeight="1">
      <c r="O2687" s="96">
        <v>43262</v>
      </c>
      <c r="P2687" s="91">
        <v>15.46</v>
      </c>
    </row>
    <row r="2688" spans="15:16" ht="15" customHeight="1">
      <c r="O2688" s="96">
        <v>43263</v>
      </c>
      <c r="P2688" s="91">
        <v>15.12</v>
      </c>
    </row>
    <row r="2689" spans="15:16" ht="15" customHeight="1">
      <c r="O2689" s="96">
        <v>43264</v>
      </c>
      <c r="P2689" s="91">
        <v>15.28</v>
      </c>
    </row>
    <row r="2690" spans="15:16" ht="15" customHeight="1">
      <c r="O2690" s="96">
        <v>43265</v>
      </c>
      <c r="P2690" s="91">
        <v>14.88</v>
      </c>
    </row>
    <row r="2691" spans="15:16" ht="15" customHeight="1">
      <c r="O2691" s="96">
        <v>43266</v>
      </c>
      <c r="P2691" s="91">
        <v>14.5</v>
      </c>
    </row>
    <row r="2692" spans="15:16" ht="15" customHeight="1">
      <c r="O2692" s="96">
        <v>43269</v>
      </c>
      <c r="P2692" s="91">
        <v>14.57</v>
      </c>
    </row>
    <row r="2693" spans="15:16" ht="15" customHeight="1">
      <c r="O2693" s="96">
        <v>43270</v>
      </c>
      <c r="P2693" s="91">
        <v>14.21</v>
      </c>
    </row>
    <row r="2694" spans="15:16" ht="15" customHeight="1">
      <c r="O2694" s="96">
        <v>43271</v>
      </c>
      <c r="P2694" s="91">
        <v>14.47</v>
      </c>
    </row>
    <row r="2695" spans="15:16" ht="15" customHeight="1">
      <c r="O2695" s="96">
        <v>43272</v>
      </c>
      <c r="P2695" s="91">
        <v>14.78</v>
      </c>
    </row>
    <row r="2696" spans="15:16" ht="15" customHeight="1">
      <c r="O2696" s="96">
        <v>43273</v>
      </c>
      <c r="P2696" s="91">
        <v>15.09</v>
      </c>
    </row>
    <row r="2697" spans="15:16" ht="15" customHeight="1">
      <c r="O2697" s="96">
        <v>43276</v>
      </c>
      <c r="P2697" s="91">
        <v>14.99</v>
      </c>
    </row>
    <row r="2698" spans="15:16" ht="15" customHeight="1">
      <c r="O2698" s="96">
        <v>43277</v>
      </c>
      <c r="P2698" s="91">
        <v>14.99</v>
      </c>
    </row>
    <row r="2699" spans="15:16" ht="15" customHeight="1">
      <c r="O2699" s="96">
        <v>43278</v>
      </c>
      <c r="P2699" s="91">
        <v>15.21</v>
      </c>
    </row>
    <row r="2700" spans="15:16" ht="15" customHeight="1">
      <c r="O2700" s="96">
        <v>43279</v>
      </c>
      <c r="P2700" s="91">
        <v>14.96</v>
      </c>
    </row>
    <row r="2701" spans="15:16" ht="15" customHeight="1">
      <c r="O2701" s="96">
        <v>43280</v>
      </c>
      <c r="P2701" s="91">
        <v>14.95</v>
      </c>
    </row>
    <row r="2702" spans="15:16" ht="15" customHeight="1">
      <c r="O2702" s="96">
        <v>43283</v>
      </c>
      <c r="P2702" s="91">
        <v>15.04</v>
      </c>
    </row>
    <row r="2703" spans="15:16" ht="15" customHeight="1">
      <c r="O2703" s="96">
        <v>43284</v>
      </c>
      <c r="P2703" s="91">
        <v>15.07</v>
      </c>
    </row>
    <row r="2704" spans="15:16" ht="15" customHeight="1">
      <c r="O2704" s="96">
        <v>43285</v>
      </c>
      <c r="P2704" s="91">
        <v>15.49</v>
      </c>
    </row>
    <row r="2705" spans="15:16" ht="15" customHeight="1">
      <c r="O2705" s="96">
        <v>43286</v>
      </c>
      <c r="P2705" s="91">
        <v>15.65</v>
      </c>
    </row>
    <row r="2706" spans="15:16" ht="15" customHeight="1">
      <c r="O2706" s="96">
        <v>43287</v>
      </c>
      <c r="P2706" s="91">
        <v>15.67</v>
      </c>
    </row>
    <row r="2707" spans="15:16" ht="15" customHeight="1">
      <c r="O2707" s="96">
        <v>43290</v>
      </c>
      <c r="P2707" s="91">
        <v>15.97</v>
      </c>
    </row>
    <row r="2708" spans="15:16" ht="15" customHeight="1">
      <c r="O2708" s="96">
        <v>43291</v>
      </c>
      <c r="P2708" s="91">
        <v>16.02</v>
      </c>
    </row>
    <row r="2709" spans="15:16" ht="15" customHeight="1">
      <c r="O2709" s="96">
        <v>43292</v>
      </c>
      <c r="P2709" s="91">
        <v>16.29</v>
      </c>
    </row>
    <row r="2710" spans="15:16" ht="15" customHeight="1">
      <c r="O2710" s="96">
        <v>43293</v>
      </c>
      <c r="P2710" s="91">
        <v>16.059999999999999</v>
      </c>
    </row>
    <row r="2711" spans="15:16" ht="15" customHeight="1">
      <c r="O2711" s="96">
        <v>43294</v>
      </c>
      <c r="P2711" s="91">
        <v>16.03</v>
      </c>
    </row>
    <row r="2712" spans="15:16" ht="15" customHeight="1">
      <c r="O2712" s="96">
        <v>43297</v>
      </c>
      <c r="P2712" s="91">
        <v>15.9</v>
      </c>
    </row>
    <row r="2713" spans="15:16" ht="15" customHeight="1">
      <c r="O2713" s="96">
        <v>43298</v>
      </c>
      <c r="P2713" s="91">
        <v>16.05</v>
      </c>
    </row>
    <row r="2714" spans="15:16" ht="15" customHeight="1">
      <c r="O2714" s="96">
        <v>43299</v>
      </c>
      <c r="P2714" s="91">
        <v>16.38</v>
      </c>
    </row>
    <row r="2715" spans="15:16" ht="15" customHeight="1">
      <c r="O2715" s="96">
        <v>43300</v>
      </c>
      <c r="P2715" s="91">
        <v>16.829999999999998</v>
      </c>
    </row>
    <row r="2716" spans="15:16" ht="15" customHeight="1">
      <c r="O2716" s="96">
        <v>43301</v>
      </c>
      <c r="P2716" s="91">
        <v>17.04</v>
      </c>
    </row>
    <row r="2717" spans="15:16" ht="15" customHeight="1">
      <c r="O2717" s="96">
        <v>43304</v>
      </c>
      <c r="P2717" s="91">
        <v>17.36</v>
      </c>
    </row>
    <row r="2718" spans="15:16" ht="15" customHeight="1">
      <c r="O2718" s="96">
        <v>43305</v>
      </c>
      <c r="P2718" s="91">
        <v>17.07</v>
      </c>
    </row>
    <row r="2719" spans="15:16" ht="15" customHeight="1">
      <c r="O2719" s="96">
        <v>43306</v>
      </c>
      <c r="P2719" s="91">
        <v>17.309999999999999</v>
      </c>
    </row>
    <row r="2720" spans="15:16" ht="15" customHeight="1">
      <c r="O2720" s="96">
        <v>43307</v>
      </c>
      <c r="P2720" s="91">
        <v>17.260000000000002</v>
      </c>
    </row>
    <row r="2721" spans="15:16" ht="15" customHeight="1">
      <c r="O2721" s="96">
        <v>43308</v>
      </c>
      <c r="P2721" s="91">
        <v>17.09</v>
      </c>
    </row>
    <row r="2722" spans="15:16" ht="15" customHeight="1">
      <c r="O2722" s="96">
        <v>43311</v>
      </c>
      <c r="P2722" s="91">
        <v>17.010000000000002</v>
      </c>
    </row>
    <row r="2723" spans="15:16" ht="15" customHeight="1">
      <c r="O2723" s="96">
        <v>43312</v>
      </c>
      <c r="P2723" s="91">
        <v>17.36</v>
      </c>
    </row>
    <row r="2724" spans="15:16" ht="15" customHeight="1">
      <c r="O2724" s="96">
        <v>43313</v>
      </c>
      <c r="P2724" s="91">
        <v>17.760000000000002</v>
      </c>
    </row>
    <row r="2725" spans="15:16" ht="15" customHeight="1">
      <c r="O2725" s="96">
        <v>43314</v>
      </c>
      <c r="P2725" s="91">
        <v>17.61</v>
      </c>
    </row>
    <row r="2726" spans="15:16" ht="15" customHeight="1">
      <c r="O2726" s="96">
        <v>43315</v>
      </c>
      <c r="P2726" s="91">
        <v>17.649999999999999</v>
      </c>
    </row>
    <row r="2727" spans="15:16" ht="15" customHeight="1">
      <c r="O2727" s="96">
        <v>43318</v>
      </c>
      <c r="P2727" s="91">
        <v>17.55</v>
      </c>
    </row>
    <row r="2728" spans="15:16" ht="15" customHeight="1">
      <c r="O2728" s="96">
        <v>43319</v>
      </c>
      <c r="P2728" s="91">
        <v>17.489999999999998</v>
      </c>
    </row>
    <row r="2729" spans="15:16" ht="15" customHeight="1">
      <c r="O2729" s="96">
        <v>43320</v>
      </c>
      <c r="P2729" s="91">
        <v>17.38</v>
      </c>
    </row>
    <row r="2730" spans="15:16" ht="15" customHeight="1">
      <c r="O2730" s="96">
        <v>43321</v>
      </c>
      <c r="P2730" s="91">
        <v>17.579999999999998</v>
      </c>
    </row>
    <row r="2731" spans="15:16" ht="15" customHeight="1">
      <c r="O2731" s="96">
        <v>43322</v>
      </c>
      <c r="P2731" s="91">
        <v>17.87</v>
      </c>
    </row>
    <row r="2732" spans="15:16" ht="15" customHeight="1">
      <c r="O2732" s="96">
        <v>43325</v>
      </c>
      <c r="P2732" s="91">
        <v>18.04</v>
      </c>
    </row>
    <row r="2733" spans="15:16" ht="15" customHeight="1">
      <c r="O2733" s="96">
        <v>43326</v>
      </c>
      <c r="P2733" s="91">
        <v>18.14</v>
      </c>
    </row>
    <row r="2734" spans="15:16" ht="15" customHeight="1">
      <c r="O2734" s="96">
        <v>43327</v>
      </c>
      <c r="P2734" s="91">
        <v>18.07</v>
      </c>
    </row>
    <row r="2735" spans="15:16" ht="15" customHeight="1">
      <c r="O2735" s="96">
        <v>43328</v>
      </c>
      <c r="P2735" s="91">
        <v>17.97</v>
      </c>
    </row>
    <row r="2736" spans="15:16" ht="15" customHeight="1">
      <c r="O2736" s="96">
        <v>43329</v>
      </c>
      <c r="P2736" s="91">
        <v>18.12</v>
      </c>
    </row>
    <row r="2737" spans="15:16" ht="15" customHeight="1">
      <c r="O2737" s="96">
        <v>43332</v>
      </c>
      <c r="P2737" s="91">
        <v>18.47</v>
      </c>
    </row>
    <row r="2738" spans="15:16" ht="15" customHeight="1">
      <c r="O2738" s="96">
        <v>43333</v>
      </c>
      <c r="P2738" s="91">
        <v>19.29</v>
      </c>
    </row>
    <row r="2739" spans="15:16" ht="15" customHeight="1">
      <c r="O2739" s="96">
        <v>43334</v>
      </c>
      <c r="P2739" s="91">
        <v>19.78</v>
      </c>
    </row>
    <row r="2740" spans="15:16" ht="15" customHeight="1">
      <c r="O2740" s="96">
        <v>43335</v>
      </c>
      <c r="P2740" s="91">
        <v>20.36</v>
      </c>
    </row>
    <row r="2741" spans="15:16" ht="15" customHeight="1">
      <c r="O2741" s="96">
        <v>43336</v>
      </c>
      <c r="P2741" s="91">
        <v>20.65</v>
      </c>
    </row>
    <row r="2742" spans="15:16" ht="15" customHeight="1">
      <c r="O2742" s="96">
        <v>43339</v>
      </c>
      <c r="P2742" s="91">
        <v>21.28</v>
      </c>
    </row>
    <row r="2743" spans="15:16" ht="15" customHeight="1">
      <c r="O2743" s="96">
        <v>43340</v>
      </c>
      <c r="P2743" s="91">
        <v>20.65</v>
      </c>
    </row>
    <row r="2744" spans="15:16" ht="15" customHeight="1">
      <c r="O2744" s="96">
        <v>43341</v>
      </c>
      <c r="P2744" s="91">
        <v>21.02</v>
      </c>
    </row>
    <row r="2745" spans="15:16" ht="15" customHeight="1">
      <c r="O2745" s="96">
        <v>43342</v>
      </c>
      <c r="P2745" s="91">
        <v>21.13</v>
      </c>
    </row>
    <row r="2746" spans="15:16" ht="15" customHeight="1">
      <c r="O2746" s="96">
        <v>43343</v>
      </c>
      <c r="P2746" s="91">
        <v>21.06</v>
      </c>
    </row>
    <row r="2747" spans="15:16" ht="15" customHeight="1">
      <c r="O2747" s="96">
        <v>43346</v>
      </c>
      <c r="P2747" s="91">
        <v>20.13</v>
      </c>
    </row>
    <row r="2748" spans="15:16" ht="15" customHeight="1">
      <c r="O2748" s="96">
        <v>43347</v>
      </c>
      <c r="P2748" s="91">
        <v>20.149999999999999</v>
      </c>
    </row>
    <row r="2749" spans="15:16" ht="15" customHeight="1">
      <c r="O2749" s="96">
        <v>43348</v>
      </c>
      <c r="P2749" s="91">
        <v>20.350000000000001</v>
      </c>
    </row>
    <row r="2750" spans="15:16" ht="15" customHeight="1">
      <c r="O2750" s="96">
        <v>43349</v>
      </c>
      <c r="P2750" s="91">
        <v>21.45</v>
      </c>
    </row>
    <row r="2751" spans="15:16" ht="15" customHeight="1">
      <c r="O2751" s="96">
        <v>43350</v>
      </c>
      <c r="P2751" s="91">
        <v>23.2</v>
      </c>
    </row>
    <row r="2752" spans="15:16" ht="15" customHeight="1">
      <c r="O2752" s="96">
        <v>43353</v>
      </c>
      <c r="P2752" s="91">
        <v>25.2</v>
      </c>
    </row>
    <row r="2753" spans="15:16" ht="15" customHeight="1">
      <c r="O2753" s="96">
        <v>43354</v>
      </c>
      <c r="P2753" s="91">
        <v>24.15</v>
      </c>
    </row>
    <row r="2754" spans="15:16" ht="15" customHeight="1">
      <c r="O2754" s="96">
        <v>43355</v>
      </c>
      <c r="P2754" s="91">
        <v>22.92</v>
      </c>
    </row>
    <row r="2755" spans="15:16" ht="15" customHeight="1">
      <c r="O2755" s="96">
        <v>43356</v>
      </c>
      <c r="P2755" s="91">
        <v>18.87</v>
      </c>
    </row>
    <row r="2756" spans="15:16" ht="15" customHeight="1">
      <c r="O2756" s="96">
        <v>43357</v>
      </c>
      <c r="P2756" s="91">
        <v>19.940000000000001</v>
      </c>
    </row>
    <row r="2757" spans="15:16" ht="15" customHeight="1">
      <c r="O2757" s="96">
        <v>43360</v>
      </c>
      <c r="P2757" s="91">
        <v>20.91</v>
      </c>
    </row>
    <row r="2758" spans="15:16" ht="15" customHeight="1">
      <c r="O2758" s="96">
        <v>43361</v>
      </c>
      <c r="P2758" s="91">
        <v>20.2</v>
      </c>
    </row>
    <row r="2759" spans="15:16" ht="15" customHeight="1">
      <c r="O2759" s="96">
        <v>43362</v>
      </c>
      <c r="P2759" s="91">
        <v>21.44</v>
      </c>
    </row>
    <row r="2760" spans="15:16" ht="15" customHeight="1">
      <c r="O2760" s="96">
        <v>43363</v>
      </c>
      <c r="P2760" s="91">
        <v>21.99</v>
      </c>
    </row>
    <row r="2761" spans="15:16" ht="15" customHeight="1">
      <c r="O2761" s="96">
        <v>43364</v>
      </c>
      <c r="P2761" s="91">
        <v>22.09</v>
      </c>
    </row>
    <row r="2762" spans="15:16" ht="15" customHeight="1">
      <c r="O2762" s="96">
        <v>43367</v>
      </c>
      <c r="P2762" s="91">
        <v>22.39</v>
      </c>
    </row>
    <row r="2763" spans="15:16" ht="15" customHeight="1">
      <c r="O2763" s="96">
        <v>43368</v>
      </c>
      <c r="P2763" s="91">
        <v>21.19</v>
      </c>
    </row>
    <row r="2764" spans="15:16" ht="15" customHeight="1">
      <c r="O2764" s="96">
        <v>43369</v>
      </c>
      <c r="P2764" s="91">
        <v>20.18</v>
      </c>
    </row>
    <row r="2765" spans="15:16" ht="15" customHeight="1">
      <c r="O2765" s="96">
        <v>43370</v>
      </c>
      <c r="P2765" s="91">
        <v>20.77</v>
      </c>
    </row>
    <row r="2766" spans="15:16" ht="15" customHeight="1">
      <c r="O2766" s="96">
        <v>43371</v>
      </c>
      <c r="P2766" s="91">
        <v>21.16</v>
      </c>
    </row>
    <row r="2767" spans="15:16" ht="15" customHeight="1">
      <c r="O2767" s="96">
        <v>43374</v>
      </c>
      <c r="P2767" s="91">
        <v>21.35</v>
      </c>
    </row>
    <row r="2768" spans="15:16" ht="15" customHeight="1">
      <c r="O2768" s="96">
        <v>43375</v>
      </c>
      <c r="P2768" s="91">
        <v>20.96</v>
      </c>
    </row>
    <row r="2769" spans="15:16" ht="15" customHeight="1">
      <c r="O2769" s="96">
        <v>43376</v>
      </c>
      <c r="P2769" s="91">
        <v>21.16</v>
      </c>
    </row>
    <row r="2770" spans="15:16" ht="15" customHeight="1">
      <c r="O2770" s="96">
        <v>43377</v>
      </c>
      <c r="P2770" s="91">
        <v>21.32</v>
      </c>
    </row>
    <row r="2771" spans="15:16" ht="15" customHeight="1">
      <c r="O2771" s="96">
        <v>43378</v>
      </c>
      <c r="P2771" s="91">
        <v>22.14</v>
      </c>
    </row>
    <row r="2772" spans="15:16" ht="15" customHeight="1">
      <c r="O2772" s="96">
        <v>43381</v>
      </c>
      <c r="P2772" s="91">
        <v>21.92</v>
      </c>
    </row>
    <row r="2773" spans="15:16" ht="15" customHeight="1">
      <c r="O2773" s="96">
        <v>43382</v>
      </c>
      <c r="P2773" s="91">
        <v>20.77</v>
      </c>
    </row>
    <row r="2774" spans="15:16" ht="15" customHeight="1">
      <c r="O2774" s="96">
        <v>43383</v>
      </c>
      <c r="P2774" s="91">
        <v>19.440000000000001</v>
      </c>
    </row>
    <row r="2775" spans="15:16" ht="15" customHeight="1">
      <c r="O2775" s="96">
        <v>43384</v>
      </c>
      <c r="P2775" s="91">
        <v>19.86</v>
      </c>
    </row>
    <row r="2776" spans="15:16" ht="15" customHeight="1">
      <c r="O2776" s="96">
        <v>43385</v>
      </c>
      <c r="P2776" s="91">
        <v>20.36</v>
      </c>
    </row>
    <row r="2777" spans="15:16" ht="15" customHeight="1">
      <c r="O2777" s="96">
        <v>43388</v>
      </c>
      <c r="P2777" s="91">
        <v>18.57</v>
      </c>
    </row>
    <row r="2778" spans="15:16" ht="15" customHeight="1">
      <c r="O2778" s="96">
        <v>43389</v>
      </c>
      <c r="P2778" s="91">
        <v>19.28</v>
      </c>
    </row>
    <row r="2779" spans="15:16" ht="15" customHeight="1">
      <c r="O2779" s="96">
        <v>43390</v>
      </c>
      <c r="P2779" s="91">
        <v>19.260000000000002</v>
      </c>
    </row>
    <row r="2780" spans="15:16" ht="15" customHeight="1">
      <c r="O2780" s="96">
        <v>43391</v>
      </c>
      <c r="P2780" s="91">
        <v>19.73</v>
      </c>
    </row>
    <row r="2781" spans="15:16" ht="15" customHeight="1">
      <c r="O2781" s="96">
        <v>43392</v>
      </c>
      <c r="P2781" s="91">
        <v>19.7</v>
      </c>
    </row>
    <row r="2782" spans="15:16" ht="15" customHeight="1">
      <c r="O2782" s="96">
        <v>43395</v>
      </c>
      <c r="P2782" s="91">
        <v>18.989999999999998</v>
      </c>
    </row>
    <row r="2783" spans="15:16" ht="15" customHeight="1">
      <c r="O2783" s="96">
        <v>43396</v>
      </c>
      <c r="P2783" s="91">
        <v>19.22</v>
      </c>
    </row>
    <row r="2784" spans="15:16" ht="15" customHeight="1">
      <c r="O2784" s="96">
        <v>43397</v>
      </c>
      <c r="P2784" s="91">
        <v>19.600000000000001</v>
      </c>
    </row>
    <row r="2785" spans="15:16" ht="15" customHeight="1">
      <c r="O2785" s="96">
        <v>43398</v>
      </c>
      <c r="P2785" s="91">
        <v>19.07</v>
      </c>
    </row>
    <row r="2786" spans="15:16" ht="15" customHeight="1">
      <c r="O2786" s="96">
        <v>43399</v>
      </c>
      <c r="P2786" s="91">
        <v>18.27</v>
      </c>
    </row>
    <row r="2787" spans="15:16" ht="15" customHeight="1">
      <c r="O2787" s="96">
        <v>43402</v>
      </c>
      <c r="P2787" s="91">
        <v>16.68</v>
      </c>
    </row>
    <row r="2788" spans="15:16" ht="15" customHeight="1">
      <c r="O2788" s="96">
        <v>43403</v>
      </c>
      <c r="P2788" s="91">
        <v>16.02</v>
      </c>
    </row>
    <row r="2789" spans="15:16" ht="15" customHeight="1">
      <c r="O2789" s="96">
        <v>43404</v>
      </c>
      <c r="P2789" s="91">
        <v>16.36</v>
      </c>
    </row>
    <row r="2790" spans="15:16" ht="15" customHeight="1">
      <c r="O2790" s="96">
        <v>43405</v>
      </c>
      <c r="P2790" s="91">
        <v>15.62</v>
      </c>
    </row>
    <row r="2791" spans="15:16" ht="15" customHeight="1">
      <c r="O2791" s="96">
        <v>43406</v>
      </c>
      <c r="P2791" s="91">
        <v>17.079999999999998</v>
      </c>
    </row>
    <row r="2792" spans="15:16" ht="15" customHeight="1">
      <c r="O2792" s="96">
        <v>43409</v>
      </c>
      <c r="P2792" s="91">
        <v>17.23</v>
      </c>
    </row>
    <row r="2793" spans="15:16" ht="15" customHeight="1">
      <c r="O2793" s="96">
        <v>43410</v>
      </c>
      <c r="P2793" s="91">
        <v>17.57</v>
      </c>
    </row>
    <row r="2794" spans="15:16" ht="15" customHeight="1">
      <c r="O2794" s="96">
        <v>43411</v>
      </c>
      <c r="P2794" s="91">
        <v>18.62</v>
      </c>
    </row>
    <row r="2795" spans="15:16" ht="15" customHeight="1">
      <c r="O2795" s="96">
        <v>43412</v>
      </c>
      <c r="P2795" s="91">
        <v>19.559999999999999</v>
      </c>
    </row>
    <row r="2796" spans="15:16" ht="15" customHeight="1">
      <c r="O2796" s="96">
        <v>43413</v>
      </c>
      <c r="P2796" s="91">
        <v>19.5</v>
      </c>
    </row>
    <row r="2797" spans="15:16" ht="15" customHeight="1">
      <c r="O2797" s="96">
        <v>43416</v>
      </c>
      <c r="P2797" s="91">
        <v>20.5</v>
      </c>
    </row>
    <row r="2798" spans="15:16" ht="15" customHeight="1">
      <c r="O2798" s="96">
        <v>43417</v>
      </c>
      <c r="P2798" s="91">
        <v>20.14</v>
      </c>
    </row>
    <row r="2799" spans="15:16" ht="15" customHeight="1">
      <c r="O2799" s="96">
        <v>43418</v>
      </c>
      <c r="P2799" s="91">
        <v>19.73</v>
      </c>
    </row>
    <row r="2800" spans="15:16" ht="15" customHeight="1">
      <c r="O2800" s="96">
        <v>43419</v>
      </c>
      <c r="P2800" s="91">
        <v>19</v>
      </c>
    </row>
    <row r="2801" spans="15:16" ht="15" customHeight="1">
      <c r="O2801" s="96">
        <v>43420</v>
      </c>
      <c r="P2801" s="91">
        <v>19.11</v>
      </c>
    </row>
    <row r="2802" spans="15:16" ht="15" customHeight="1">
      <c r="O2802" s="96">
        <v>43423</v>
      </c>
      <c r="P2802" s="91">
        <v>18.93</v>
      </c>
    </row>
    <row r="2803" spans="15:16" ht="15" customHeight="1">
      <c r="O2803" s="96">
        <v>43424</v>
      </c>
      <c r="P2803" s="91">
        <v>19.46</v>
      </c>
    </row>
    <row r="2804" spans="15:16" ht="15" customHeight="1">
      <c r="O2804" s="96">
        <v>43425</v>
      </c>
      <c r="P2804" s="91">
        <v>20.49</v>
      </c>
    </row>
    <row r="2805" spans="15:16" ht="15" customHeight="1">
      <c r="O2805" s="96">
        <v>43426</v>
      </c>
      <c r="P2805" s="91">
        <v>20.92</v>
      </c>
    </row>
    <row r="2806" spans="15:16" ht="15" customHeight="1">
      <c r="O2806" s="96">
        <v>43427</v>
      </c>
      <c r="P2806" s="91">
        <v>20.21</v>
      </c>
    </row>
    <row r="2807" spans="15:16" ht="15" customHeight="1">
      <c r="O2807" s="96">
        <v>43430</v>
      </c>
      <c r="P2807" s="91">
        <v>19.829999999999998</v>
      </c>
    </row>
    <row r="2808" spans="15:16" ht="15" customHeight="1">
      <c r="O2808" s="96">
        <v>43431</v>
      </c>
      <c r="P2808" s="91">
        <v>19.600000000000001</v>
      </c>
    </row>
    <row r="2809" spans="15:16" ht="15" customHeight="1">
      <c r="O2809" s="96">
        <v>43432</v>
      </c>
      <c r="P2809" s="91">
        <v>19.29</v>
      </c>
    </row>
    <row r="2810" spans="15:16" ht="15" customHeight="1">
      <c r="O2810" s="96">
        <v>43433</v>
      </c>
      <c r="P2810" s="91">
        <v>20.02</v>
      </c>
    </row>
    <row r="2811" spans="15:16" ht="15" customHeight="1">
      <c r="O2811" s="96">
        <v>43434</v>
      </c>
      <c r="P2811" s="91">
        <v>20.5</v>
      </c>
    </row>
    <row r="2812" spans="15:16" ht="15" customHeight="1">
      <c r="O2812" s="96">
        <v>43437</v>
      </c>
      <c r="P2812" s="91">
        <v>20.66</v>
      </c>
    </row>
    <row r="2813" spans="15:16" ht="15" customHeight="1">
      <c r="O2813" s="96">
        <v>43438</v>
      </c>
      <c r="P2813" s="91">
        <v>20.75</v>
      </c>
    </row>
    <row r="2814" spans="15:16" ht="15" customHeight="1">
      <c r="O2814" s="96">
        <v>43439</v>
      </c>
      <c r="P2814" s="91">
        <v>19.690000000000001</v>
      </c>
    </row>
    <row r="2815" spans="15:16" ht="15" customHeight="1">
      <c r="O2815" s="96">
        <v>43440</v>
      </c>
      <c r="P2815" s="91">
        <v>20.010000000000002</v>
      </c>
    </row>
    <row r="2816" spans="15:16" ht="15" customHeight="1">
      <c r="O2816" s="96">
        <v>43441</v>
      </c>
      <c r="P2816" s="91">
        <v>20.32</v>
      </c>
    </row>
    <row r="2817" spans="15:16" ht="15" customHeight="1">
      <c r="O2817" s="96">
        <v>43444</v>
      </c>
      <c r="P2817" s="91">
        <v>20.88</v>
      </c>
    </row>
    <row r="2818" spans="15:16" ht="15" customHeight="1">
      <c r="O2818" s="96">
        <v>43445</v>
      </c>
      <c r="P2818" s="91">
        <v>20.18</v>
      </c>
    </row>
    <row r="2819" spans="15:16" ht="15" customHeight="1">
      <c r="O2819" s="96">
        <v>43446</v>
      </c>
      <c r="P2819" s="91">
        <v>21.49</v>
      </c>
    </row>
    <row r="2820" spans="15:16" ht="15" customHeight="1">
      <c r="O2820" s="96">
        <v>43447</v>
      </c>
      <c r="P2820" s="91">
        <v>22.35</v>
      </c>
    </row>
    <row r="2821" spans="15:16" ht="15" customHeight="1">
      <c r="O2821" s="96">
        <v>43448</v>
      </c>
      <c r="P2821" s="91">
        <v>23.4</v>
      </c>
    </row>
    <row r="2822" spans="15:16" ht="15" customHeight="1">
      <c r="O2822" s="96">
        <v>43451</v>
      </c>
      <c r="P2822" s="91">
        <v>24.29</v>
      </c>
    </row>
    <row r="2823" spans="15:16" ht="15" customHeight="1">
      <c r="O2823" s="96">
        <v>43452</v>
      </c>
      <c r="P2823" s="91">
        <v>24.03</v>
      </c>
    </row>
    <row r="2824" spans="15:16" ht="15" customHeight="1">
      <c r="O2824" s="96">
        <v>43453</v>
      </c>
      <c r="P2824" s="91">
        <v>24.32</v>
      </c>
    </row>
    <row r="2825" spans="15:16" ht="15" customHeight="1">
      <c r="O2825" s="96">
        <v>43454</v>
      </c>
      <c r="P2825" s="91">
        <v>24.17</v>
      </c>
    </row>
    <row r="2826" spans="15:16" ht="15" customHeight="1">
      <c r="O2826" s="96">
        <v>43455</v>
      </c>
      <c r="P2826" s="91">
        <v>24.6</v>
      </c>
    </row>
    <row r="2827" spans="15:16" ht="15" customHeight="1">
      <c r="O2827" s="96">
        <v>43458</v>
      </c>
      <c r="P2827" s="91">
        <v>24.84</v>
      </c>
    </row>
    <row r="2828" spans="15:16" ht="15" customHeight="1">
      <c r="O2828" s="96">
        <v>43459</v>
      </c>
      <c r="P2828" s="91">
        <v>24.84</v>
      </c>
    </row>
    <row r="2829" spans="15:16" ht="15" customHeight="1">
      <c r="O2829" s="96">
        <v>43460</v>
      </c>
      <c r="P2829" s="91">
        <v>24.84</v>
      </c>
    </row>
    <row r="2830" spans="15:16" ht="15" customHeight="1">
      <c r="O2830" s="96">
        <v>43461</v>
      </c>
      <c r="P2830" s="91">
        <v>24.67</v>
      </c>
    </row>
    <row r="2831" spans="15:16" ht="15" customHeight="1">
      <c r="O2831" s="96">
        <v>43462</v>
      </c>
      <c r="P2831" s="91">
        <v>24.64</v>
      </c>
    </row>
    <row r="2832" spans="15:16" ht="15" customHeight="1">
      <c r="O2832" s="96">
        <v>43465</v>
      </c>
      <c r="P2832" s="91">
        <v>24.67</v>
      </c>
    </row>
    <row r="2833" spans="15:16" ht="15" customHeight="1">
      <c r="O2833" s="96">
        <v>43466</v>
      </c>
      <c r="P2833" s="91">
        <v>24.67</v>
      </c>
    </row>
    <row r="2834" spans="15:16" ht="15" customHeight="1">
      <c r="O2834" s="96">
        <v>43467</v>
      </c>
      <c r="P2834" s="91">
        <v>25.03</v>
      </c>
    </row>
    <row r="2835" spans="15:16" ht="15" customHeight="1">
      <c r="O2835" s="96">
        <v>43468</v>
      </c>
      <c r="P2835" s="91">
        <v>23.06</v>
      </c>
    </row>
    <row r="2836" spans="15:16" ht="15" customHeight="1">
      <c r="O2836" s="96">
        <v>43469</v>
      </c>
      <c r="P2836" s="91">
        <v>23.52</v>
      </c>
    </row>
    <row r="2837" spans="15:16" ht="15" customHeight="1">
      <c r="O2837" s="96">
        <v>43472</v>
      </c>
      <c r="P2837" s="91">
        <v>22.08</v>
      </c>
    </row>
    <row r="2838" spans="15:16" ht="15" customHeight="1">
      <c r="O2838" s="96">
        <v>43473</v>
      </c>
      <c r="P2838" s="91">
        <v>22.67</v>
      </c>
    </row>
    <row r="2839" spans="15:16" ht="15" customHeight="1">
      <c r="O2839" s="96">
        <v>43474</v>
      </c>
      <c r="P2839" s="91">
        <v>21.87</v>
      </c>
    </row>
    <row r="2840" spans="15:16" ht="15" customHeight="1">
      <c r="O2840" s="96">
        <v>43475</v>
      </c>
      <c r="P2840" s="91">
        <v>21.95</v>
      </c>
    </row>
    <row r="2841" spans="15:16" ht="15" customHeight="1">
      <c r="O2841" s="96">
        <v>43476</v>
      </c>
      <c r="P2841" s="91">
        <v>22.6</v>
      </c>
    </row>
    <row r="2842" spans="15:16" ht="15" customHeight="1">
      <c r="O2842" s="96">
        <v>43479</v>
      </c>
      <c r="P2842" s="91">
        <v>22.41</v>
      </c>
    </row>
    <row r="2843" spans="15:16" ht="15" customHeight="1">
      <c r="O2843" s="96">
        <v>43480</v>
      </c>
      <c r="P2843" s="91">
        <v>22.48</v>
      </c>
    </row>
    <row r="2844" spans="15:16" ht="15" customHeight="1">
      <c r="O2844" s="96">
        <v>43481</v>
      </c>
      <c r="P2844" s="91">
        <v>23.24</v>
      </c>
    </row>
    <row r="2845" spans="15:16" ht="15" customHeight="1">
      <c r="O2845" s="96">
        <v>43482</v>
      </c>
      <c r="P2845" s="91">
        <v>23.5</v>
      </c>
    </row>
    <row r="2846" spans="15:16" ht="15" customHeight="1">
      <c r="O2846" s="96">
        <v>43483</v>
      </c>
      <c r="P2846" s="91">
        <v>24.68</v>
      </c>
    </row>
    <row r="2847" spans="15:16" ht="15" customHeight="1">
      <c r="O2847" s="96">
        <v>43486</v>
      </c>
      <c r="P2847" s="91">
        <v>24.29</v>
      </c>
    </row>
    <row r="2848" spans="15:16" ht="15" customHeight="1">
      <c r="O2848" s="96">
        <v>43487</v>
      </c>
      <c r="P2848" s="91">
        <v>25.02</v>
      </c>
    </row>
    <row r="2849" spans="15:16" ht="15" customHeight="1">
      <c r="O2849" s="96">
        <v>43488</v>
      </c>
      <c r="P2849" s="91">
        <v>24.54</v>
      </c>
    </row>
    <row r="2850" spans="15:16" ht="15" customHeight="1">
      <c r="O2850" s="96">
        <v>43489</v>
      </c>
      <c r="P2850" s="91">
        <v>23.9</v>
      </c>
    </row>
    <row r="2851" spans="15:16" ht="15" customHeight="1">
      <c r="O2851" s="96">
        <v>43490</v>
      </c>
      <c r="P2851" s="91">
        <v>23.77</v>
      </c>
    </row>
    <row r="2852" spans="15:16" ht="15" customHeight="1">
      <c r="O2852" s="96">
        <v>43493</v>
      </c>
      <c r="P2852" s="91">
        <v>22.61</v>
      </c>
    </row>
    <row r="2853" spans="15:16" ht="15" customHeight="1">
      <c r="O2853" s="96">
        <v>43494</v>
      </c>
      <c r="P2853" s="91">
        <v>23.23</v>
      </c>
    </row>
    <row r="2854" spans="15:16" ht="15" customHeight="1">
      <c r="O2854" s="96">
        <v>43495</v>
      </c>
      <c r="P2854" s="91">
        <v>22.9</v>
      </c>
    </row>
    <row r="2855" spans="15:16" ht="15" customHeight="1">
      <c r="O2855" s="96">
        <v>43496</v>
      </c>
      <c r="P2855" s="91">
        <v>22.15</v>
      </c>
    </row>
    <row r="2856" spans="15:16" ht="15" customHeight="1">
      <c r="O2856" s="96">
        <v>43497</v>
      </c>
      <c r="P2856" s="91">
        <v>21.85</v>
      </c>
    </row>
    <row r="2857" spans="15:16" ht="15" customHeight="1">
      <c r="O2857" s="96">
        <v>43500</v>
      </c>
      <c r="P2857" s="91">
        <v>22.92</v>
      </c>
    </row>
    <row r="2858" spans="15:16" ht="15" customHeight="1">
      <c r="O2858" s="96">
        <v>43501</v>
      </c>
      <c r="P2858" s="91">
        <v>23.03</v>
      </c>
    </row>
    <row r="2859" spans="15:16" ht="15" customHeight="1">
      <c r="O2859" s="96">
        <v>43502</v>
      </c>
      <c r="P2859" s="91">
        <v>23.56</v>
      </c>
    </row>
    <row r="2860" spans="15:16" ht="15" customHeight="1">
      <c r="O2860" s="96">
        <v>43503</v>
      </c>
      <c r="P2860" s="91">
        <v>23.34</v>
      </c>
    </row>
    <row r="2861" spans="15:16" ht="15" customHeight="1">
      <c r="O2861" s="96">
        <v>43504</v>
      </c>
      <c r="P2861" s="91">
        <v>22.24</v>
      </c>
    </row>
    <row r="2862" spans="15:16" ht="15" customHeight="1">
      <c r="O2862" s="96">
        <v>43507</v>
      </c>
      <c r="P2862" s="91">
        <v>22.27</v>
      </c>
    </row>
    <row r="2863" spans="15:16" ht="15" customHeight="1">
      <c r="O2863" s="96">
        <v>43508</v>
      </c>
      <c r="P2863" s="91">
        <v>20.58</v>
      </c>
    </row>
    <row r="2864" spans="15:16" ht="15" customHeight="1">
      <c r="O2864" s="96">
        <v>43509</v>
      </c>
      <c r="P2864" s="91">
        <v>20.83</v>
      </c>
    </row>
    <row r="2865" spans="15:16" ht="15" customHeight="1">
      <c r="O2865" s="96">
        <v>43510</v>
      </c>
      <c r="P2865" s="91">
        <v>19.68</v>
      </c>
    </row>
    <row r="2866" spans="15:16" ht="15" customHeight="1">
      <c r="O2866" s="96">
        <v>43511</v>
      </c>
      <c r="P2866" s="91">
        <v>20.309999999999999</v>
      </c>
    </row>
    <row r="2867" spans="15:16" ht="15" customHeight="1">
      <c r="O2867" s="96">
        <v>43514</v>
      </c>
      <c r="P2867" s="91">
        <v>19.899999999999999</v>
      </c>
    </row>
    <row r="2868" spans="15:16" ht="15" customHeight="1">
      <c r="O2868" s="96">
        <v>43515</v>
      </c>
      <c r="P2868" s="91">
        <v>20.100000000000001</v>
      </c>
    </row>
    <row r="2869" spans="15:16" ht="15" customHeight="1">
      <c r="O2869" s="96">
        <v>43516</v>
      </c>
      <c r="P2869" s="91">
        <v>20.37</v>
      </c>
    </row>
    <row r="2870" spans="15:16" ht="15" customHeight="1">
      <c r="O2870" s="96">
        <v>43517</v>
      </c>
      <c r="P2870" s="91">
        <v>18.71</v>
      </c>
    </row>
    <row r="2871" spans="15:16" ht="15" customHeight="1">
      <c r="O2871" s="96">
        <v>43518</v>
      </c>
      <c r="P2871" s="91">
        <v>18.850000000000001</v>
      </c>
    </row>
    <row r="2872" spans="15:16" ht="15" customHeight="1">
      <c r="O2872" s="96">
        <v>43521</v>
      </c>
      <c r="P2872" s="91">
        <v>19.149999999999999</v>
      </c>
    </row>
    <row r="2873" spans="15:16" ht="15" customHeight="1">
      <c r="O2873" s="96">
        <v>43522</v>
      </c>
      <c r="P2873" s="91">
        <v>19.559999999999999</v>
      </c>
    </row>
    <row r="2874" spans="15:16" ht="15" customHeight="1">
      <c r="O2874" s="96">
        <v>43523</v>
      </c>
      <c r="P2874" s="91">
        <v>21.17</v>
      </c>
    </row>
    <row r="2875" spans="15:16" ht="15" customHeight="1">
      <c r="O2875" s="96">
        <v>43524</v>
      </c>
      <c r="P2875" s="91">
        <v>21.59</v>
      </c>
    </row>
    <row r="2876" spans="15:16" ht="15" customHeight="1">
      <c r="O2876" s="96">
        <v>43525</v>
      </c>
      <c r="P2876" s="91">
        <v>22.2</v>
      </c>
    </row>
    <row r="2877" spans="15:16" ht="15" customHeight="1">
      <c r="O2877" s="96">
        <v>43528</v>
      </c>
      <c r="P2877" s="91">
        <v>23.05</v>
      </c>
    </row>
    <row r="2878" spans="15:16" ht="15" customHeight="1">
      <c r="O2878" s="96">
        <v>43529</v>
      </c>
      <c r="P2878" s="91">
        <v>22.85</v>
      </c>
    </row>
    <row r="2879" spans="15:16" ht="15" customHeight="1">
      <c r="O2879" s="96">
        <v>43530</v>
      </c>
      <c r="P2879" s="91">
        <v>22.05</v>
      </c>
    </row>
    <row r="2880" spans="15:16" ht="15" customHeight="1">
      <c r="O2880" s="96">
        <v>43531</v>
      </c>
      <c r="P2880" s="91">
        <v>23.18</v>
      </c>
    </row>
    <row r="2881" spans="15:16" ht="15" customHeight="1">
      <c r="O2881" s="96">
        <v>43532</v>
      </c>
      <c r="P2881" s="91">
        <v>22.92</v>
      </c>
    </row>
    <row r="2882" spans="15:16" ht="15" customHeight="1">
      <c r="O2882" s="96">
        <v>43535</v>
      </c>
      <c r="P2882" s="91">
        <v>22.19</v>
      </c>
    </row>
    <row r="2883" spans="15:16" ht="15" customHeight="1">
      <c r="O2883" s="96">
        <v>43536</v>
      </c>
      <c r="P2883" s="91">
        <v>22.23</v>
      </c>
    </row>
    <row r="2884" spans="15:16" ht="15" customHeight="1">
      <c r="O2884" s="96">
        <v>43537</v>
      </c>
      <c r="P2884" s="91">
        <v>22.18</v>
      </c>
    </row>
    <row r="2885" spans="15:16" ht="15" customHeight="1">
      <c r="O2885" s="96">
        <v>43538</v>
      </c>
      <c r="P2885" s="91">
        <v>22.64</v>
      </c>
    </row>
    <row r="2886" spans="15:16" ht="15" customHeight="1">
      <c r="O2886" s="96">
        <v>43539</v>
      </c>
      <c r="P2886" s="91">
        <v>22.37</v>
      </c>
    </row>
    <row r="2887" spans="15:16" ht="15" customHeight="1">
      <c r="O2887" s="96">
        <v>43542</v>
      </c>
      <c r="P2887" s="91">
        <v>21.72</v>
      </c>
    </row>
    <row r="2888" spans="15:16" ht="15" customHeight="1">
      <c r="O2888" s="96">
        <v>43543</v>
      </c>
      <c r="P2888" s="91">
        <v>21.02</v>
      </c>
    </row>
    <row r="2889" spans="15:16" ht="15" customHeight="1">
      <c r="O2889" s="96">
        <v>43544</v>
      </c>
      <c r="P2889" s="91">
        <v>21.54</v>
      </c>
    </row>
    <row r="2890" spans="15:16" ht="15" customHeight="1">
      <c r="O2890" s="96">
        <v>43545</v>
      </c>
      <c r="P2890" s="91">
        <v>20.84</v>
      </c>
    </row>
    <row r="2891" spans="15:16" ht="15" customHeight="1">
      <c r="O2891" s="96">
        <v>43546</v>
      </c>
      <c r="P2891" s="91">
        <v>20.57</v>
      </c>
    </row>
    <row r="2892" spans="15:16" ht="15" customHeight="1">
      <c r="O2892" s="96">
        <v>43549</v>
      </c>
      <c r="P2892" s="91">
        <v>20.84</v>
      </c>
    </row>
    <row r="2893" spans="15:16" ht="15" customHeight="1">
      <c r="O2893" s="96">
        <v>43550</v>
      </c>
      <c r="P2893" s="91">
        <v>21.44</v>
      </c>
    </row>
    <row r="2894" spans="15:16" ht="15" customHeight="1">
      <c r="O2894" s="96">
        <v>43551</v>
      </c>
      <c r="P2894" s="91">
        <v>21.75</v>
      </c>
    </row>
    <row r="2895" spans="15:16" ht="15" customHeight="1">
      <c r="O2895" s="96">
        <v>43552</v>
      </c>
      <c r="P2895" s="91">
        <v>22.16</v>
      </c>
    </row>
    <row r="2896" spans="15:16" ht="15" customHeight="1">
      <c r="O2896" s="96">
        <v>43553</v>
      </c>
      <c r="P2896" s="91">
        <v>21.44</v>
      </c>
    </row>
    <row r="2897" spans="15:16" ht="15" customHeight="1">
      <c r="O2897" s="96">
        <v>43556</v>
      </c>
      <c r="P2897" s="91">
        <v>21.83</v>
      </c>
    </row>
    <row r="2898" spans="15:16" ht="15" customHeight="1">
      <c r="O2898" s="96">
        <v>43557</v>
      </c>
      <c r="P2898" s="91">
        <v>21.94</v>
      </c>
    </row>
    <row r="2899" spans="15:16" ht="15" customHeight="1">
      <c r="O2899" s="96">
        <v>43558</v>
      </c>
      <c r="P2899" s="91">
        <v>23.1</v>
      </c>
    </row>
    <row r="2900" spans="15:16" ht="15" customHeight="1">
      <c r="O2900" s="96">
        <v>43559</v>
      </c>
      <c r="P2900" s="91">
        <v>24.38</v>
      </c>
    </row>
    <row r="2901" spans="15:16" ht="15" customHeight="1">
      <c r="O2901" s="96">
        <v>43560</v>
      </c>
      <c r="P2901" s="91">
        <v>24.54</v>
      </c>
    </row>
    <row r="2902" spans="15:16" ht="15" customHeight="1">
      <c r="O2902" s="96">
        <v>43563</v>
      </c>
      <c r="P2902" s="91">
        <v>24.25</v>
      </c>
    </row>
    <row r="2903" spans="15:16" ht="15" customHeight="1">
      <c r="O2903" s="96">
        <v>43564</v>
      </c>
      <c r="P2903" s="91">
        <v>25.47</v>
      </c>
    </row>
    <row r="2904" spans="15:16" ht="15" customHeight="1">
      <c r="O2904" s="96">
        <v>43565</v>
      </c>
      <c r="P2904" s="91">
        <v>26.07</v>
      </c>
    </row>
    <row r="2905" spans="15:16" ht="15" customHeight="1">
      <c r="O2905" s="96">
        <v>43566</v>
      </c>
      <c r="P2905" s="91">
        <v>27.26</v>
      </c>
    </row>
    <row r="2906" spans="15:16" ht="15" customHeight="1">
      <c r="O2906" s="96">
        <v>43567</v>
      </c>
      <c r="P2906" s="91">
        <v>26.52</v>
      </c>
    </row>
    <row r="2907" spans="15:16" ht="15" customHeight="1">
      <c r="O2907" s="96">
        <v>43570</v>
      </c>
      <c r="P2907" s="91">
        <v>26.75</v>
      </c>
    </row>
    <row r="2908" spans="15:16" ht="15" customHeight="1">
      <c r="O2908" s="96">
        <v>43571</v>
      </c>
      <c r="P2908" s="91">
        <v>26.94</v>
      </c>
    </row>
    <row r="2909" spans="15:16" ht="15" customHeight="1">
      <c r="O2909" s="96">
        <v>43572</v>
      </c>
      <c r="P2909" s="91">
        <v>27.4</v>
      </c>
    </row>
    <row r="2910" spans="15:16" ht="15" customHeight="1">
      <c r="O2910" s="96">
        <v>43573</v>
      </c>
      <c r="P2910" s="91">
        <v>26.83</v>
      </c>
    </row>
    <row r="2911" spans="15:16" ht="15" customHeight="1">
      <c r="O2911" s="96">
        <v>43574</v>
      </c>
      <c r="P2911" s="91">
        <v>26.83</v>
      </c>
    </row>
    <row r="2912" spans="15:16" ht="15" customHeight="1">
      <c r="O2912" s="96">
        <v>43577</v>
      </c>
      <c r="P2912" s="91">
        <v>26.83</v>
      </c>
    </row>
    <row r="2913" spans="15:16" ht="15" customHeight="1">
      <c r="O2913" s="96">
        <v>43578</v>
      </c>
      <c r="P2913" s="91">
        <v>27.46</v>
      </c>
    </row>
    <row r="2914" spans="15:16" ht="15" customHeight="1">
      <c r="O2914" s="96">
        <v>43579</v>
      </c>
      <c r="P2914" s="91">
        <v>27.34</v>
      </c>
    </row>
    <row r="2915" spans="15:16" ht="15" customHeight="1">
      <c r="O2915" s="96">
        <v>43580</v>
      </c>
      <c r="P2915" s="91">
        <v>27.21</v>
      </c>
    </row>
    <row r="2916" spans="15:16" ht="15" customHeight="1">
      <c r="O2916" s="96">
        <v>43581</v>
      </c>
      <c r="P2916" s="91">
        <v>25.78</v>
      </c>
    </row>
    <row r="2917" spans="15:16" ht="15" customHeight="1">
      <c r="O2917" s="96">
        <v>43584</v>
      </c>
      <c r="P2917" s="91">
        <v>26.31</v>
      </c>
    </row>
    <row r="2918" spans="15:16" ht="15" customHeight="1">
      <c r="O2918" s="96">
        <v>43585</v>
      </c>
      <c r="P2918" s="91">
        <v>26.2</v>
      </c>
    </row>
    <row r="2919" spans="15:16" ht="15" customHeight="1">
      <c r="O2919" s="96">
        <v>43586</v>
      </c>
      <c r="P2919" s="91">
        <v>25.71</v>
      </c>
    </row>
    <row r="2920" spans="15:16" ht="15" customHeight="1">
      <c r="O2920" s="96">
        <v>43587</v>
      </c>
      <c r="P2920" s="91">
        <v>24.63</v>
      </c>
    </row>
    <row r="2921" spans="15:16" ht="15" customHeight="1">
      <c r="O2921" s="96">
        <v>43588</v>
      </c>
      <c r="P2921" s="91">
        <v>25.13</v>
      </c>
    </row>
    <row r="2922" spans="15:16" ht="15" customHeight="1">
      <c r="O2922" s="96">
        <v>43591</v>
      </c>
      <c r="P2922" s="91">
        <v>25.26</v>
      </c>
    </row>
    <row r="2923" spans="15:16" ht="15" customHeight="1">
      <c r="O2923" s="96">
        <v>43592</v>
      </c>
      <c r="P2923" s="91">
        <v>26.33</v>
      </c>
    </row>
    <row r="2924" spans="15:16" ht="15" customHeight="1">
      <c r="O2924" s="96">
        <v>43593</v>
      </c>
      <c r="P2924" s="91">
        <v>26.83</v>
      </c>
    </row>
    <row r="2925" spans="15:16" ht="15" customHeight="1">
      <c r="O2925" s="96">
        <v>43594</v>
      </c>
      <c r="P2925" s="91">
        <v>26.43</v>
      </c>
    </row>
    <row r="2926" spans="15:16" ht="15" customHeight="1">
      <c r="O2926" s="96">
        <v>43595</v>
      </c>
      <c r="P2926" s="91">
        <v>25.55</v>
      </c>
    </row>
    <row r="2927" spans="15:16" ht="15" customHeight="1">
      <c r="O2927" s="96">
        <v>43598</v>
      </c>
      <c r="P2927" s="91">
        <v>24.96</v>
      </c>
    </row>
    <row r="2928" spans="15:16" ht="15" customHeight="1">
      <c r="O2928" s="96">
        <v>43599</v>
      </c>
      <c r="P2928" s="91">
        <v>25.82</v>
      </c>
    </row>
    <row r="2929" spans="15:16" ht="15" customHeight="1">
      <c r="O2929" s="96">
        <v>43600</v>
      </c>
      <c r="P2929" s="91">
        <v>25.9</v>
      </c>
    </row>
    <row r="2930" spans="15:16" ht="15" customHeight="1">
      <c r="O2930" s="96">
        <v>43601</v>
      </c>
      <c r="P2930" s="91">
        <v>25.5</v>
      </c>
    </row>
    <row r="2931" spans="15:16" ht="15" customHeight="1">
      <c r="O2931" s="96">
        <v>43602</v>
      </c>
      <c r="P2931" s="91">
        <v>24.93</v>
      </c>
    </row>
    <row r="2932" spans="15:16" ht="15" customHeight="1">
      <c r="O2932" s="96">
        <v>43605</v>
      </c>
      <c r="P2932" s="91">
        <v>25.13</v>
      </c>
    </row>
    <row r="2933" spans="15:16" ht="15" customHeight="1">
      <c r="O2933" s="96">
        <v>43606</v>
      </c>
      <c r="P2933" s="91">
        <v>25.32</v>
      </c>
    </row>
    <row r="2934" spans="15:16" ht="15" customHeight="1">
      <c r="O2934" s="96">
        <v>43607</v>
      </c>
      <c r="P2934" s="91">
        <v>26.3</v>
      </c>
    </row>
    <row r="2935" spans="15:16" ht="15" customHeight="1">
      <c r="O2935" s="96">
        <v>43608</v>
      </c>
      <c r="P2935" s="91">
        <v>25.99</v>
      </c>
    </row>
    <row r="2936" spans="15:16" ht="15" customHeight="1">
      <c r="O2936" s="96">
        <v>43609</v>
      </c>
      <c r="P2936" s="91">
        <v>25.4</v>
      </c>
    </row>
    <row r="2937" spans="15:16" ht="15" customHeight="1">
      <c r="O2937" s="96">
        <v>43612</v>
      </c>
      <c r="P2937" s="91">
        <v>25.51</v>
      </c>
    </row>
    <row r="2938" spans="15:16" ht="15" customHeight="1">
      <c r="O2938" s="96">
        <v>43613</v>
      </c>
      <c r="P2938" s="91">
        <v>25.4</v>
      </c>
    </row>
    <row r="2939" spans="15:16" ht="15" customHeight="1">
      <c r="O2939" s="96">
        <v>43614</v>
      </c>
      <c r="P2939" s="91">
        <v>25.45</v>
      </c>
    </row>
    <row r="2940" spans="15:16" ht="15" customHeight="1">
      <c r="O2940" s="96">
        <v>43615</v>
      </c>
      <c r="P2940" s="91">
        <v>25.22</v>
      </c>
    </row>
    <row r="2941" spans="15:16" ht="15" customHeight="1">
      <c r="O2941" s="96">
        <v>43616</v>
      </c>
      <c r="P2941" s="91">
        <v>24.39</v>
      </c>
    </row>
    <row r="2942" spans="15:16" ht="15" customHeight="1">
      <c r="O2942" s="96">
        <v>43619</v>
      </c>
      <c r="P2942" s="91">
        <v>23.69</v>
      </c>
    </row>
    <row r="2943" spans="15:16" ht="15" customHeight="1">
      <c r="O2943" s="96">
        <v>43620</v>
      </c>
      <c r="P2943" s="91">
        <v>24.51</v>
      </c>
    </row>
    <row r="2944" spans="15:16" ht="15" customHeight="1">
      <c r="O2944" s="96">
        <v>43621</v>
      </c>
      <c r="P2944" s="91">
        <v>24.2</v>
      </c>
    </row>
    <row r="2945" spans="15:16" ht="15" customHeight="1">
      <c r="O2945" s="96">
        <v>43622</v>
      </c>
      <c r="P2945" s="91">
        <v>23.93</v>
      </c>
    </row>
    <row r="2946" spans="15:16" ht="15" customHeight="1">
      <c r="O2946" s="96">
        <v>43623</v>
      </c>
      <c r="P2946" s="91">
        <v>24.46</v>
      </c>
    </row>
    <row r="2947" spans="15:16" ht="15" customHeight="1">
      <c r="O2947" s="96">
        <v>43626</v>
      </c>
      <c r="P2947" s="91">
        <v>25.15</v>
      </c>
    </row>
    <row r="2948" spans="15:16" ht="15" customHeight="1">
      <c r="O2948" s="96">
        <v>43627</v>
      </c>
      <c r="P2948" s="91">
        <v>24.93</v>
      </c>
    </row>
    <row r="2949" spans="15:16" ht="15" customHeight="1">
      <c r="O2949" s="96">
        <v>43628</v>
      </c>
      <c r="P2949" s="91">
        <v>24.77</v>
      </c>
    </row>
    <row r="2950" spans="15:16" ht="15" customHeight="1">
      <c r="O2950" s="96">
        <v>43629</v>
      </c>
      <c r="P2950" s="91">
        <v>24.92</v>
      </c>
    </row>
    <row r="2951" spans="15:16" ht="15" customHeight="1">
      <c r="O2951" s="96">
        <v>43630</v>
      </c>
      <c r="P2951" s="91">
        <v>25.01</v>
      </c>
    </row>
    <row r="2952" spans="15:16" ht="15" customHeight="1">
      <c r="O2952" s="96">
        <v>43633</v>
      </c>
      <c r="P2952" s="91">
        <v>24.98</v>
      </c>
    </row>
    <row r="2953" spans="15:16" ht="15" customHeight="1">
      <c r="O2953" s="96">
        <v>43634</v>
      </c>
      <c r="P2953" s="91">
        <v>25.08</v>
      </c>
    </row>
    <row r="2954" spans="15:16" ht="15" customHeight="1">
      <c r="O2954" s="96">
        <v>43635</v>
      </c>
      <c r="P2954" s="91">
        <v>24.92</v>
      </c>
    </row>
    <row r="2955" spans="15:16" ht="15" customHeight="1">
      <c r="O2955" s="96">
        <v>43636</v>
      </c>
      <c r="P2955" s="91">
        <v>25.06</v>
      </c>
    </row>
    <row r="2956" spans="15:16" ht="15" customHeight="1">
      <c r="O2956" s="96">
        <v>43637</v>
      </c>
      <c r="P2956" s="91">
        <v>25.26</v>
      </c>
    </row>
    <row r="2957" spans="15:16" ht="15" customHeight="1">
      <c r="O2957" s="96">
        <v>43640</v>
      </c>
      <c r="P2957" s="91">
        <v>26.33</v>
      </c>
    </row>
    <row r="2958" spans="15:16" ht="15" customHeight="1">
      <c r="O2958" s="96">
        <v>43641</v>
      </c>
      <c r="P2958" s="91">
        <v>26.37</v>
      </c>
    </row>
    <row r="2959" spans="15:16" ht="15" customHeight="1">
      <c r="O2959" s="96">
        <v>43642</v>
      </c>
      <c r="P2959" s="91">
        <v>27.35</v>
      </c>
    </row>
    <row r="2960" spans="15:16" ht="15" customHeight="1">
      <c r="O2960" s="96">
        <v>43643</v>
      </c>
      <c r="P2960" s="91">
        <v>26.85</v>
      </c>
    </row>
    <row r="2961" spans="15:16" ht="15" customHeight="1">
      <c r="O2961" s="96">
        <v>43644</v>
      </c>
      <c r="P2961" s="91">
        <v>26.24</v>
      </c>
    </row>
    <row r="2962" spans="15:16" ht="15" customHeight="1">
      <c r="O2962" s="96">
        <v>43647</v>
      </c>
      <c r="P2962" s="91">
        <v>26.88</v>
      </c>
    </row>
    <row r="2963" spans="15:16" ht="15" customHeight="1">
      <c r="O2963" s="96">
        <v>43648</v>
      </c>
      <c r="P2963" s="91">
        <v>26.68</v>
      </c>
    </row>
    <row r="2964" spans="15:16" ht="15" customHeight="1">
      <c r="O2964" s="96">
        <v>43649</v>
      </c>
      <c r="P2964" s="91">
        <v>26.47</v>
      </c>
    </row>
    <row r="2965" spans="15:16" ht="15" customHeight="1">
      <c r="O2965" s="96">
        <v>43650</v>
      </c>
      <c r="P2965" s="91">
        <v>25.97</v>
      </c>
    </row>
    <row r="2966" spans="15:16" ht="15" customHeight="1">
      <c r="O2966" s="96">
        <v>43651</v>
      </c>
      <c r="P2966" s="91">
        <v>26.34</v>
      </c>
    </row>
    <row r="2967" spans="15:16" ht="15" customHeight="1">
      <c r="O2967" s="96">
        <v>43654</v>
      </c>
      <c r="P2967" s="91">
        <v>26.77</v>
      </c>
    </row>
    <row r="2968" spans="15:16" ht="15" customHeight="1">
      <c r="O2968" s="96">
        <v>43655</v>
      </c>
      <c r="P2968" s="91">
        <v>26.52</v>
      </c>
    </row>
    <row r="2969" spans="15:16" ht="15" customHeight="1">
      <c r="O2969" s="96">
        <v>43656</v>
      </c>
      <c r="P2969" s="91">
        <v>28.15</v>
      </c>
    </row>
    <row r="2970" spans="15:16" ht="15" customHeight="1">
      <c r="O2970" s="96">
        <v>43657</v>
      </c>
      <c r="P2970" s="91">
        <v>28.26</v>
      </c>
    </row>
    <row r="2971" spans="15:16" ht="15" customHeight="1">
      <c r="O2971" s="96">
        <v>43658</v>
      </c>
      <c r="P2971" s="91">
        <v>28.76</v>
      </c>
    </row>
    <row r="2972" spans="15:16" ht="15" customHeight="1">
      <c r="O2972" s="96">
        <v>43661</v>
      </c>
      <c r="P2972" s="91">
        <v>29.02</v>
      </c>
    </row>
    <row r="2973" spans="15:16" ht="15" customHeight="1">
      <c r="O2973" s="96">
        <v>43662</v>
      </c>
      <c r="P2973" s="91">
        <v>28.44</v>
      </c>
    </row>
    <row r="2974" spans="15:16" ht="15" customHeight="1">
      <c r="O2974" s="96">
        <v>43663</v>
      </c>
      <c r="P2974" s="91">
        <v>28.43</v>
      </c>
    </row>
    <row r="2975" spans="15:16" ht="15" customHeight="1">
      <c r="O2975" s="96">
        <v>43664</v>
      </c>
      <c r="P2975" s="91">
        <v>27.74</v>
      </c>
    </row>
    <row r="2976" spans="15:16" ht="15" customHeight="1">
      <c r="O2976" s="96">
        <v>43665</v>
      </c>
      <c r="P2976" s="91">
        <v>28.85</v>
      </c>
    </row>
    <row r="2977" spans="15:16" ht="15" customHeight="1">
      <c r="O2977" s="96">
        <v>43668</v>
      </c>
      <c r="P2977" s="91">
        <v>28.95</v>
      </c>
    </row>
    <row r="2978" spans="15:16" ht="15" customHeight="1">
      <c r="O2978" s="96">
        <v>43669</v>
      </c>
      <c r="P2978" s="91">
        <v>29.77</v>
      </c>
    </row>
    <row r="2979" spans="15:16" ht="15" customHeight="1">
      <c r="O2979" s="96">
        <v>43670</v>
      </c>
      <c r="P2979" s="91">
        <v>29.15</v>
      </c>
    </row>
    <row r="2980" spans="15:16" ht="15" customHeight="1">
      <c r="O2980" s="96">
        <v>43671</v>
      </c>
      <c r="P2980" s="91">
        <v>28.98</v>
      </c>
    </row>
    <row r="2981" spans="15:16" ht="15" customHeight="1">
      <c r="O2981" s="96">
        <v>43672</v>
      </c>
      <c r="P2981" s="91">
        <v>28.25</v>
      </c>
    </row>
    <row r="2982" spans="15:16" ht="15" customHeight="1">
      <c r="O2982" s="96">
        <v>43675</v>
      </c>
      <c r="P2982" s="91">
        <v>28.38</v>
      </c>
    </row>
    <row r="2983" spans="15:16" ht="15" customHeight="1">
      <c r="O2983" s="96">
        <v>43676</v>
      </c>
      <c r="P2983" s="91">
        <v>27.87</v>
      </c>
    </row>
    <row r="2984" spans="15:16" ht="15" customHeight="1">
      <c r="O2984" s="96">
        <v>43677</v>
      </c>
      <c r="P2984" s="91">
        <v>27.95</v>
      </c>
    </row>
    <row r="2985" spans="15:16" ht="15" customHeight="1">
      <c r="O2985" s="96">
        <v>43678</v>
      </c>
      <c r="P2985" s="91">
        <v>29.42</v>
      </c>
    </row>
    <row r="2986" spans="15:16" ht="15" customHeight="1">
      <c r="O2986" s="96">
        <v>43679</v>
      </c>
      <c r="P2986" s="91">
        <v>29.23</v>
      </c>
    </row>
    <row r="2987" spans="15:16" ht="15" customHeight="1">
      <c r="O2987" s="96">
        <v>43682</v>
      </c>
      <c r="P2987" s="91">
        <v>28.67</v>
      </c>
    </row>
    <row r="2988" spans="15:16" ht="15" customHeight="1">
      <c r="O2988" s="96">
        <v>43683</v>
      </c>
      <c r="P2988" s="91">
        <v>28.38</v>
      </c>
    </row>
    <row r="2989" spans="15:16" ht="15" customHeight="1">
      <c r="O2989" s="96">
        <v>43684</v>
      </c>
      <c r="P2989" s="91">
        <v>28.25</v>
      </c>
    </row>
    <row r="2990" spans="15:16" ht="15" customHeight="1">
      <c r="O2990" s="96">
        <v>43685</v>
      </c>
      <c r="P2990" s="91">
        <v>28.51</v>
      </c>
    </row>
    <row r="2991" spans="15:16" ht="15" customHeight="1">
      <c r="O2991" s="96">
        <v>43686</v>
      </c>
      <c r="P2991" s="91">
        <v>28.1</v>
      </c>
    </row>
    <row r="2992" spans="15:16" ht="15" customHeight="1">
      <c r="O2992" s="96">
        <v>43689</v>
      </c>
      <c r="P2992" s="91">
        <v>26.68</v>
      </c>
    </row>
    <row r="2993" spans="15:16" ht="15" customHeight="1">
      <c r="O2993" s="96">
        <v>43690</v>
      </c>
      <c r="P2993" s="91">
        <v>27.08</v>
      </c>
    </row>
    <row r="2994" spans="15:16" ht="15" customHeight="1">
      <c r="O2994" s="96">
        <v>43691</v>
      </c>
      <c r="P2994" s="91">
        <v>26.89</v>
      </c>
    </row>
    <row r="2995" spans="15:16" ht="15" customHeight="1">
      <c r="O2995" s="96">
        <v>43692</v>
      </c>
      <c r="P2995" s="91">
        <v>25.97</v>
      </c>
    </row>
    <row r="2996" spans="15:16" ht="15" customHeight="1">
      <c r="O2996" s="96">
        <v>43693</v>
      </c>
      <c r="P2996" s="91">
        <v>25.95</v>
      </c>
    </row>
    <row r="2997" spans="15:16" ht="15" customHeight="1">
      <c r="O2997" s="96">
        <v>43696</v>
      </c>
      <c r="P2997" s="91">
        <v>26.55</v>
      </c>
    </row>
    <row r="2998" spans="15:16" ht="15" customHeight="1">
      <c r="O2998" s="96">
        <v>43697</v>
      </c>
      <c r="P2998" s="91">
        <v>26.24</v>
      </c>
    </row>
    <row r="2999" spans="15:16" ht="15" customHeight="1">
      <c r="O2999" s="96">
        <v>43698</v>
      </c>
      <c r="P2999" s="91">
        <v>26.01</v>
      </c>
    </row>
    <row r="3000" spans="15:16" ht="15" customHeight="1">
      <c r="O3000" s="96">
        <v>43699</v>
      </c>
      <c r="P3000" s="91">
        <v>25.65</v>
      </c>
    </row>
    <row r="3001" spans="15:16" ht="15" customHeight="1">
      <c r="O3001" s="96">
        <v>43700</v>
      </c>
      <c r="P3001" s="91">
        <v>25.08</v>
      </c>
    </row>
    <row r="3002" spans="15:16" ht="15" customHeight="1">
      <c r="O3002" s="96">
        <v>43703</v>
      </c>
      <c r="P3002" s="91">
        <v>25.82</v>
      </c>
    </row>
    <row r="3003" spans="15:16" ht="15" customHeight="1">
      <c r="O3003" s="96">
        <v>43704</v>
      </c>
      <c r="P3003" s="91">
        <v>25.4</v>
      </c>
    </row>
    <row r="3004" spans="15:16" ht="15" customHeight="1">
      <c r="O3004" s="96">
        <v>43705</v>
      </c>
      <c r="P3004" s="91">
        <v>26</v>
      </c>
    </row>
    <row r="3005" spans="15:16" ht="15" customHeight="1">
      <c r="O3005" s="96">
        <v>43706</v>
      </c>
      <c r="P3005" s="91">
        <v>26.45</v>
      </c>
    </row>
    <row r="3006" spans="15:16" ht="15" customHeight="1">
      <c r="O3006" s="96">
        <v>43707</v>
      </c>
      <c r="P3006" s="91">
        <v>26.31</v>
      </c>
    </row>
    <row r="3007" spans="15:16" ht="15" customHeight="1">
      <c r="O3007" s="96">
        <v>43710</v>
      </c>
      <c r="P3007" s="91">
        <v>25.18</v>
      </c>
    </row>
    <row r="3008" spans="15:16" ht="15" customHeight="1">
      <c r="O3008" s="96">
        <v>43711</v>
      </c>
      <c r="P3008" s="91">
        <v>25.22</v>
      </c>
    </row>
    <row r="3009" spans="15:16" ht="15" customHeight="1">
      <c r="O3009" s="96">
        <v>43712</v>
      </c>
      <c r="P3009" s="91">
        <v>25.52</v>
      </c>
    </row>
    <row r="3010" spans="15:16" ht="15" customHeight="1">
      <c r="O3010" s="96">
        <v>43713</v>
      </c>
      <c r="P3010" s="91">
        <v>25.53</v>
      </c>
    </row>
    <row r="3011" spans="15:16" ht="15" customHeight="1">
      <c r="O3011" s="96">
        <v>43714</v>
      </c>
      <c r="P3011" s="91">
        <v>25.08</v>
      </c>
    </row>
    <row r="3012" spans="15:16" ht="15" customHeight="1">
      <c r="O3012" s="96">
        <v>43717</v>
      </c>
      <c r="P3012" s="91">
        <v>25.01</v>
      </c>
    </row>
    <row r="3013" spans="15:16" ht="15" customHeight="1">
      <c r="O3013" s="96">
        <v>43718</v>
      </c>
      <c r="P3013" s="91">
        <v>26.72</v>
      </c>
    </row>
    <row r="3014" spans="15:16" ht="15" customHeight="1">
      <c r="O3014" s="96">
        <v>43719</v>
      </c>
      <c r="P3014" s="91">
        <v>26.27</v>
      </c>
    </row>
    <row r="3015" spans="15:16" ht="15" customHeight="1">
      <c r="O3015" s="96">
        <v>43720</v>
      </c>
      <c r="P3015" s="91">
        <v>26.43</v>
      </c>
    </row>
    <row r="3016" spans="15:16" ht="15" customHeight="1">
      <c r="O3016" s="96">
        <v>43721</v>
      </c>
      <c r="P3016" s="91">
        <v>26.37</v>
      </c>
    </row>
    <row r="3017" spans="15:16" ht="15" customHeight="1">
      <c r="O3017" s="96">
        <v>43724</v>
      </c>
      <c r="P3017" s="91">
        <v>27.02</v>
      </c>
    </row>
    <row r="3018" spans="15:16" ht="15" customHeight="1">
      <c r="O3018" s="96">
        <v>43725</v>
      </c>
      <c r="P3018" s="91">
        <v>26.2</v>
      </c>
    </row>
    <row r="3019" spans="15:16" ht="15" customHeight="1">
      <c r="O3019" s="96">
        <v>43726</v>
      </c>
      <c r="P3019" s="91">
        <v>25.44</v>
      </c>
    </row>
    <row r="3020" spans="15:16" ht="15" customHeight="1">
      <c r="O3020" s="96">
        <v>43727</v>
      </c>
      <c r="P3020" s="91">
        <v>25.94</v>
      </c>
    </row>
    <row r="3021" spans="15:16" ht="15" customHeight="1">
      <c r="O3021" s="96">
        <v>43728</v>
      </c>
      <c r="P3021" s="91">
        <v>26.51</v>
      </c>
    </row>
    <row r="3022" spans="15:16" ht="15" customHeight="1">
      <c r="O3022" s="96">
        <v>43731</v>
      </c>
      <c r="P3022" s="91">
        <v>25.78</v>
      </c>
    </row>
    <row r="3023" spans="15:16" ht="15" customHeight="1">
      <c r="O3023" s="96">
        <v>43732</v>
      </c>
      <c r="P3023" s="91">
        <v>25.52</v>
      </c>
    </row>
    <row r="3024" spans="15:16" ht="15" customHeight="1">
      <c r="O3024" s="96">
        <v>43733</v>
      </c>
      <c r="P3024" s="91">
        <v>25.19</v>
      </c>
    </row>
    <row r="3025" spans="15:16" ht="15" customHeight="1">
      <c r="O3025" s="96">
        <v>43734</v>
      </c>
      <c r="P3025" s="91">
        <v>25.62</v>
      </c>
    </row>
    <row r="3026" spans="15:16" ht="15" customHeight="1">
      <c r="O3026" s="96">
        <v>43735</v>
      </c>
      <c r="P3026" s="91">
        <v>25.29</v>
      </c>
    </row>
    <row r="3027" spans="15:16" ht="15" customHeight="1">
      <c r="O3027" s="96">
        <v>43738</v>
      </c>
      <c r="P3027" s="91">
        <v>24.72</v>
      </c>
    </row>
    <row r="3028" spans="15:16" ht="15" customHeight="1">
      <c r="O3028" s="96">
        <v>43739</v>
      </c>
      <c r="P3028" s="91">
        <v>25.04</v>
      </c>
    </row>
    <row r="3029" spans="15:16" ht="15" customHeight="1">
      <c r="O3029" s="96">
        <v>43740</v>
      </c>
      <c r="P3029" s="91">
        <v>24.2</v>
      </c>
    </row>
    <row r="3030" spans="15:16" ht="15" customHeight="1">
      <c r="O3030" s="96">
        <v>43741</v>
      </c>
      <c r="P3030" s="91">
        <v>23.25</v>
      </c>
    </row>
    <row r="3031" spans="15:16" ht="15" customHeight="1">
      <c r="O3031" s="96">
        <v>43742</v>
      </c>
      <c r="P3031" s="91">
        <v>22.94</v>
      </c>
    </row>
    <row r="3032" spans="15:16" ht="15" customHeight="1">
      <c r="O3032" s="96">
        <v>43745</v>
      </c>
      <c r="P3032" s="91">
        <v>23.41</v>
      </c>
    </row>
    <row r="3033" spans="15:16" ht="15" customHeight="1">
      <c r="O3033" s="96">
        <v>43746</v>
      </c>
      <c r="P3033" s="91">
        <v>22.53</v>
      </c>
    </row>
    <row r="3034" spans="15:16" ht="15" customHeight="1">
      <c r="O3034" s="96">
        <v>43747</v>
      </c>
      <c r="P3034" s="91">
        <v>22.65</v>
      </c>
    </row>
    <row r="3035" spans="15:16" ht="15" customHeight="1">
      <c r="O3035" s="96">
        <v>43748</v>
      </c>
      <c r="P3035" s="91">
        <v>23.26</v>
      </c>
    </row>
    <row r="3036" spans="15:16" ht="15" customHeight="1">
      <c r="O3036" s="96">
        <v>43749</v>
      </c>
      <c r="P3036" s="91">
        <v>24.44</v>
      </c>
    </row>
    <row r="3037" spans="15:16" ht="15" customHeight="1">
      <c r="O3037" s="96">
        <v>43752</v>
      </c>
      <c r="P3037" s="91">
        <v>24.15</v>
      </c>
    </row>
    <row r="3038" spans="15:16" ht="15" customHeight="1">
      <c r="O3038" s="96">
        <v>43753</v>
      </c>
      <c r="P3038" s="91">
        <v>25.71</v>
      </c>
    </row>
    <row r="3039" spans="15:16" ht="15" customHeight="1">
      <c r="O3039" s="96">
        <v>43754</v>
      </c>
      <c r="P3039" s="91">
        <v>26.3</v>
      </c>
    </row>
    <row r="3040" spans="15:16" ht="15" customHeight="1">
      <c r="O3040" s="96">
        <v>43755</v>
      </c>
      <c r="P3040" s="91">
        <v>26.06</v>
      </c>
    </row>
    <row r="3041" spans="15:16" ht="15" customHeight="1">
      <c r="O3041" s="96">
        <v>43756</v>
      </c>
      <c r="P3041" s="91">
        <v>25.88</v>
      </c>
    </row>
    <row r="3042" spans="15:16" ht="15" customHeight="1">
      <c r="O3042" s="96">
        <v>43759</v>
      </c>
      <c r="P3042" s="91">
        <v>25.93</v>
      </c>
    </row>
    <row r="3043" spans="15:16" ht="15" customHeight="1">
      <c r="O3043" s="96">
        <v>43760</v>
      </c>
      <c r="P3043" s="91">
        <v>25.66</v>
      </c>
    </row>
    <row r="3044" spans="15:16" ht="15" customHeight="1">
      <c r="O3044" s="96">
        <v>43761</v>
      </c>
      <c r="P3044" s="91">
        <v>24.75</v>
      </c>
    </row>
    <row r="3045" spans="15:16" ht="15" customHeight="1">
      <c r="O3045" s="96">
        <v>43762</v>
      </c>
      <c r="P3045" s="91">
        <v>25.44</v>
      </c>
    </row>
    <row r="3046" spans="15:16" ht="15" customHeight="1">
      <c r="O3046" s="96">
        <v>43763</v>
      </c>
      <c r="P3046" s="91">
        <v>24.96</v>
      </c>
    </row>
    <row r="3047" spans="15:16" ht="15" customHeight="1">
      <c r="O3047" s="96">
        <v>43766</v>
      </c>
      <c r="P3047" s="91">
        <v>25.11</v>
      </c>
    </row>
    <row r="3048" spans="15:16" ht="15" customHeight="1">
      <c r="O3048" s="96">
        <v>43767</v>
      </c>
      <c r="P3048" s="91">
        <v>25.44</v>
      </c>
    </row>
    <row r="3049" spans="15:16" ht="15" customHeight="1">
      <c r="O3049" s="96">
        <v>43768</v>
      </c>
      <c r="P3049" s="91">
        <v>25.99</v>
      </c>
    </row>
    <row r="3050" spans="15:16" ht="15" customHeight="1">
      <c r="O3050" s="96">
        <v>43769</v>
      </c>
      <c r="P3050" s="91">
        <v>25.6</v>
      </c>
    </row>
    <row r="3051" spans="15:16" ht="15" customHeight="1">
      <c r="O3051" s="96">
        <v>43770</v>
      </c>
      <c r="P3051" s="91">
        <v>25.29</v>
      </c>
    </row>
    <row r="3052" spans="15:16" ht="15" customHeight="1">
      <c r="O3052" s="96">
        <v>43773</v>
      </c>
      <c r="P3052" s="91">
        <v>25.63</v>
      </c>
    </row>
    <row r="3053" spans="15:16" ht="15" customHeight="1">
      <c r="O3053" s="96">
        <v>43774</v>
      </c>
      <c r="P3053" s="91">
        <v>25.51</v>
      </c>
    </row>
    <row r="3054" spans="15:16" ht="15" customHeight="1">
      <c r="O3054" s="96">
        <v>43775</v>
      </c>
      <c r="P3054" s="91">
        <v>24.79</v>
      </c>
    </row>
    <row r="3055" spans="15:16" ht="15" customHeight="1">
      <c r="O3055" s="96">
        <v>43776</v>
      </c>
      <c r="P3055" s="91">
        <v>24.94</v>
      </c>
    </row>
    <row r="3056" spans="15:16" ht="15" customHeight="1">
      <c r="O3056" s="96">
        <v>43777</v>
      </c>
      <c r="P3056" s="91">
        <v>24.84</v>
      </c>
    </row>
    <row r="3057" spans="15:16" ht="15" customHeight="1">
      <c r="O3057" s="96">
        <v>43780</v>
      </c>
      <c r="P3057" s="91">
        <v>24.93</v>
      </c>
    </row>
    <row r="3058" spans="15:16" ht="15" customHeight="1">
      <c r="O3058" s="96">
        <v>43781</v>
      </c>
      <c r="P3058" s="91">
        <v>24.12</v>
      </c>
    </row>
    <row r="3059" spans="15:16" ht="15" customHeight="1">
      <c r="O3059" s="96">
        <v>43782</v>
      </c>
      <c r="P3059" s="91">
        <v>24.39</v>
      </c>
    </row>
    <row r="3060" spans="15:16" ht="15" customHeight="1">
      <c r="O3060" s="96">
        <v>43783</v>
      </c>
      <c r="P3060" s="91">
        <v>23.96</v>
      </c>
    </row>
    <row r="3061" spans="15:16" ht="15" customHeight="1">
      <c r="O3061" s="96">
        <v>43784</v>
      </c>
      <c r="P3061" s="91">
        <v>23.85</v>
      </c>
    </row>
    <row r="3062" spans="15:16" ht="15" customHeight="1">
      <c r="O3062" s="96">
        <v>43787</v>
      </c>
      <c r="P3062" s="91">
        <v>23.39</v>
      </c>
    </row>
    <row r="3063" spans="15:16" ht="15" customHeight="1">
      <c r="O3063" s="96">
        <v>43788</v>
      </c>
      <c r="P3063" s="91">
        <v>23.44</v>
      </c>
    </row>
    <row r="3064" spans="15:16" ht="15" customHeight="1">
      <c r="O3064" s="96">
        <v>43789</v>
      </c>
      <c r="P3064" s="91">
        <v>24.03</v>
      </c>
    </row>
    <row r="3065" spans="15:16" ht="15" customHeight="1">
      <c r="O3065" s="96">
        <v>43790</v>
      </c>
      <c r="P3065" s="91">
        <v>23.94</v>
      </c>
    </row>
    <row r="3066" spans="15:16" ht="15" customHeight="1">
      <c r="O3066" s="96">
        <v>43791</v>
      </c>
      <c r="P3066" s="91">
        <v>24.58</v>
      </c>
    </row>
    <row r="3067" spans="15:16" ht="15" customHeight="1">
      <c r="O3067" s="96">
        <v>43794</v>
      </c>
      <c r="P3067" s="91">
        <v>24.44</v>
      </c>
    </row>
    <row r="3068" spans="15:16" ht="15" customHeight="1">
      <c r="O3068" s="96">
        <v>43795</v>
      </c>
      <c r="P3068" s="91">
        <v>24.38</v>
      </c>
    </row>
    <row r="3069" spans="15:16" ht="15" customHeight="1">
      <c r="O3069" s="96">
        <v>43796</v>
      </c>
      <c r="P3069" s="91">
        <v>25.11</v>
      </c>
    </row>
    <row r="3070" spans="15:16" ht="15" customHeight="1">
      <c r="O3070" s="96">
        <v>43797</v>
      </c>
      <c r="P3070" s="91">
        <v>25.01</v>
      </c>
    </row>
    <row r="3071" spans="15:16" ht="15" customHeight="1">
      <c r="O3071" s="96">
        <v>43798</v>
      </c>
      <c r="P3071" s="91">
        <v>25.22</v>
      </c>
    </row>
    <row r="3072" spans="15:16" ht="15" customHeight="1">
      <c r="O3072" s="96">
        <v>43801</v>
      </c>
      <c r="P3072" s="91">
        <v>24.35</v>
      </c>
    </row>
    <row r="3073" spans="15:16" ht="15" customHeight="1">
      <c r="O3073" s="96">
        <v>43802</v>
      </c>
      <c r="P3073" s="91">
        <v>24.03</v>
      </c>
    </row>
    <row r="3074" spans="15:16" ht="15" customHeight="1">
      <c r="O3074" s="96">
        <v>43803</v>
      </c>
      <c r="P3074" s="91">
        <v>24.77</v>
      </c>
    </row>
    <row r="3075" spans="15:16" ht="15" customHeight="1">
      <c r="O3075" s="96">
        <v>43804</v>
      </c>
      <c r="P3075" s="91">
        <v>24.72</v>
      </c>
    </row>
    <row r="3076" spans="15:16" ht="15" customHeight="1">
      <c r="O3076" s="96">
        <v>43805</v>
      </c>
      <c r="P3076" s="91">
        <v>24.97</v>
      </c>
    </row>
    <row r="3077" spans="15:16" ht="15" customHeight="1">
      <c r="O3077" s="96">
        <v>43808</v>
      </c>
      <c r="P3077" s="91">
        <v>25.16</v>
      </c>
    </row>
    <row r="3078" spans="15:16" ht="15" customHeight="1">
      <c r="O3078" s="96">
        <v>43809</v>
      </c>
      <c r="P3078" s="91">
        <v>24.97</v>
      </c>
    </row>
    <row r="3079" spans="15:16" ht="15" customHeight="1">
      <c r="O3079" s="96">
        <v>43810</v>
      </c>
      <c r="P3079" s="91">
        <v>24.51</v>
      </c>
    </row>
    <row r="3080" spans="15:16" ht="15" customHeight="1">
      <c r="O3080" s="96">
        <v>43811</v>
      </c>
      <c r="P3080" s="91">
        <v>25.11</v>
      </c>
    </row>
    <row r="3081" spans="15:16" ht="15" customHeight="1">
      <c r="O3081" s="96">
        <v>43812</v>
      </c>
      <c r="P3081" s="91">
        <v>24.05</v>
      </c>
    </row>
    <row r="3082" spans="15:16" ht="15" customHeight="1">
      <c r="O3082" s="96">
        <v>43815</v>
      </c>
      <c r="P3082" s="91">
        <v>24.88</v>
      </c>
    </row>
    <row r="3083" spans="15:16" ht="15" customHeight="1">
      <c r="O3083" s="96">
        <v>43816</v>
      </c>
      <c r="P3083" s="91">
        <v>25.94</v>
      </c>
    </row>
    <row r="3084" spans="15:16" ht="15" customHeight="1">
      <c r="O3084" s="96">
        <v>43817</v>
      </c>
      <c r="P3084" s="91">
        <v>26.46</v>
      </c>
    </row>
    <row r="3085" spans="15:16" ht="15" customHeight="1">
      <c r="O3085" s="96">
        <v>43818</v>
      </c>
      <c r="P3085" s="91">
        <v>26.73</v>
      </c>
    </row>
    <row r="3086" spans="15:16" ht="15" customHeight="1">
      <c r="O3086" s="96">
        <v>43819</v>
      </c>
      <c r="P3086" s="91">
        <v>26.55</v>
      </c>
    </row>
    <row r="3087" spans="15:16" ht="15" customHeight="1">
      <c r="O3087" s="96">
        <v>43822</v>
      </c>
      <c r="P3087" s="91">
        <v>26.42</v>
      </c>
    </row>
    <row r="3088" spans="15:16" ht="15" customHeight="1">
      <c r="O3088" s="96">
        <v>43823</v>
      </c>
      <c r="P3088" s="91">
        <v>25.96</v>
      </c>
    </row>
    <row r="3089" spans="15:16" ht="15" customHeight="1">
      <c r="O3089" s="96">
        <v>43824</v>
      </c>
      <c r="P3089" s="91">
        <v>25.96</v>
      </c>
    </row>
    <row r="3090" spans="15:16" ht="15" customHeight="1">
      <c r="O3090" s="96">
        <v>43825</v>
      </c>
      <c r="P3090" s="91">
        <v>25.96</v>
      </c>
    </row>
    <row r="3091" spans="15:16" ht="15" customHeight="1">
      <c r="O3091" s="96">
        <v>43826</v>
      </c>
      <c r="P3091" s="91">
        <v>26.58</v>
      </c>
    </row>
    <row r="3092" spans="15:16" ht="15" customHeight="1">
      <c r="O3092" s="96">
        <v>43829</v>
      </c>
      <c r="P3092" s="91">
        <v>24.96</v>
      </c>
    </row>
    <row r="3093" spans="15:16" ht="15" customHeight="1">
      <c r="O3093" s="96">
        <v>43830</v>
      </c>
      <c r="P3093" s="91">
        <v>24.51</v>
      </c>
    </row>
    <row r="3094" spans="15:16" ht="15" customHeight="1">
      <c r="O3094" s="96">
        <v>43831</v>
      </c>
      <c r="P3094" s="91">
        <v>24.51</v>
      </c>
    </row>
    <row r="3095" spans="15:16" ht="15" customHeight="1">
      <c r="O3095" s="96">
        <v>43832</v>
      </c>
      <c r="P3095" s="91">
        <v>24.27</v>
      </c>
    </row>
    <row r="3096" spans="15:16" ht="15" customHeight="1">
      <c r="O3096" s="96">
        <v>43833</v>
      </c>
      <c r="P3096" s="91">
        <v>24.89</v>
      </c>
    </row>
    <row r="3097" spans="15:16" ht="15" customHeight="1">
      <c r="O3097" s="96">
        <v>43836</v>
      </c>
      <c r="P3097" s="91">
        <v>24.14</v>
      </c>
    </row>
    <row r="3098" spans="15:16" ht="15" customHeight="1">
      <c r="O3098" s="96">
        <v>43837</v>
      </c>
      <c r="P3098" s="91">
        <v>24.46</v>
      </c>
    </row>
    <row r="3099" spans="15:16" ht="15" customHeight="1">
      <c r="O3099" s="96">
        <v>43838</v>
      </c>
      <c r="P3099" s="91">
        <v>23.97</v>
      </c>
    </row>
    <row r="3100" spans="15:16" ht="15" customHeight="1">
      <c r="O3100" s="96">
        <v>43839</v>
      </c>
      <c r="P3100" s="91">
        <v>24.58</v>
      </c>
    </row>
    <row r="3101" spans="15:16" ht="15" customHeight="1">
      <c r="O3101" s="96">
        <v>43840</v>
      </c>
      <c r="P3101" s="91">
        <v>24.12</v>
      </c>
    </row>
    <row r="3102" spans="15:16" ht="15" customHeight="1">
      <c r="O3102" s="96">
        <v>43843</v>
      </c>
      <c r="P3102" s="91">
        <v>24.06</v>
      </c>
    </row>
    <row r="3103" spans="15:16" ht="15" customHeight="1">
      <c r="O3103" s="96">
        <v>43844</v>
      </c>
      <c r="P3103" s="91">
        <v>23.77</v>
      </c>
    </row>
    <row r="3104" spans="15:16" ht="15" customHeight="1">
      <c r="O3104" s="96">
        <v>43845</v>
      </c>
      <c r="P3104" s="91">
        <v>24.43</v>
      </c>
    </row>
    <row r="3105" spans="15:16" ht="15" customHeight="1">
      <c r="O3105" s="96">
        <v>43846</v>
      </c>
      <c r="P3105" s="91">
        <v>24.77</v>
      </c>
    </row>
    <row r="3106" spans="15:16" ht="15" customHeight="1">
      <c r="O3106" s="96">
        <v>43847</v>
      </c>
      <c r="P3106" s="91">
        <v>25.36</v>
      </c>
    </row>
    <row r="3107" spans="15:16" ht="15" customHeight="1">
      <c r="O3107" s="96">
        <v>43850</v>
      </c>
      <c r="P3107" s="91">
        <v>25.11</v>
      </c>
    </row>
    <row r="3108" spans="15:16" ht="15" customHeight="1">
      <c r="O3108" s="96">
        <v>43851</v>
      </c>
      <c r="P3108" s="91">
        <v>24.86</v>
      </c>
    </row>
    <row r="3109" spans="15:16" ht="15" customHeight="1">
      <c r="O3109" s="96">
        <v>43852</v>
      </c>
      <c r="P3109" s="91">
        <v>24.95</v>
      </c>
    </row>
    <row r="3110" spans="15:16" ht="15" customHeight="1">
      <c r="O3110" s="96">
        <v>43853</v>
      </c>
      <c r="P3110" s="91">
        <v>24.64</v>
      </c>
    </row>
    <row r="3111" spans="15:16" ht="15" customHeight="1">
      <c r="O3111" s="96">
        <v>43854</v>
      </c>
      <c r="P3111" s="91">
        <v>24.32</v>
      </c>
    </row>
    <row r="3112" spans="15:16" ht="15" customHeight="1">
      <c r="O3112" s="96">
        <v>43857</v>
      </c>
      <c r="P3112" s="91">
        <v>24.52</v>
      </c>
    </row>
    <row r="3113" spans="15:16" ht="15" customHeight="1">
      <c r="O3113" s="96">
        <v>43858</v>
      </c>
      <c r="P3113" s="91">
        <v>24.58</v>
      </c>
    </row>
    <row r="3114" spans="15:16" ht="15" customHeight="1">
      <c r="O3114" s="96">
        <v>43859</v>
      </c>
      <c r="P3114" s="91">
        <v>23.92</v>
      </c>
    </row>
    <row r="3115" spans="15:16" ht="15" customHeight="1">
      <c r="O3115" s="96">
        <v>43860</v>
      </c>
      <c r="P3115" s="91">
        <v>23.65</v>
      </c>
    </row>
    <row r="3116" spans="15:16" ht="15" customHeight="1">
      <c r="O3116" s="96">
        <v>43861</v>
      </c>
      <c r="P3116" s="91">
        <v>23.81</v>
      </c>
    </row>
    <row r="3117" spans="15:16" ht="15" customHeight="1">
      <c r="O3117" s="96">
        <v>43864</v>
      </c>
      <c r="P3117" s="91">
        <v>23.15</v>
      </c>
    </row>
    <row r="3118" spans="15:16" ht="15" customHeight="1">
      <c r="O3118" s="96">
        <v>43865</v>
      </c>
      <c r="P3118" s="91">
        <v>23.3</v>
      </c>
    </row>
    <row r="3119" spans="15:16" ht="15" customHeight="1">
      <c r="O3119" s="96">
        <v>43866</v>
      </c>
      <c r="P3119" s="91">
        <v>23.71</v>
      </c>
    </row>
    <row r="3120" spans="15:16" ht="15" customHeight="1">
      <c r="O3120" s="96">
        <v>43867</v>
      </c>
      <c r="P3120" s="91">
        <v>23.5</v>
      </c>
    </row>
    <row r="3121" spans="15:16" ht="15" customHeight="1">
      <c r="O3121" s="96">
        <v>43868</v>
      </c>
      <c r="P3121" s="91">
        <v>23.26</v>
      </c>
    </row>
    <row r="3122" spans="15:16" ht="15" customHeight="1">
      <c r="O3122" s="96">
        <v>43871</v>
      </c>
      <c r="P3122" s="91">
        <v>23.11</v>
      </c>
    </row>
    <row r="3123" spans="15:16" ht="15" customHeight="1">
      <c r="O3123" s="96">
        <v>43872</v>
      </c>
      <c r="P3123" s="91">
        <v>23.25</v>
      </c>
    </row>
    <row r="3124" spans="15:16" ht="15" customHeight="1">
      <c r="O3124" s="96">
        <v>43873</v>
      </c>
      <c r="P3124" s="91">
        <v>23.83</v>
      </c>
    </row>
    <row r="3125" spans="15:16" ht="15" customHeight="1">
      <c r="O3125" s="96">
        <v>43874</v>
      </c>
      <c r="P3125" s="91">
        <v>24.35</v>
      </c>
    </row>
    <row r="3126" spans="15:16" ht="15" customHeight="1">
      <c r="O3126" s="96">
        <v>43875</v>
      </c>
      <c r="P3126" s="91">
        <v>24.24</v>
      </c>
    </row>
    <row r="3127" spans="15:16" ht="15" customHeight="1">
      <c r="O3127" s="96">
        <v>43878</v>
      </c>
      <c r="P3127" s="91">
        <v>25</v>
      </c>
    </row>
    <row r="3128" spans="15:16" ht="15" customHeight="1">
      <c r="O3128" s="96">
        <v>43879</v>
      </c>
      <c r="P3128" s="91">
        <v>25.09</v>
      </c>
    </row>
    <row r="3129" spans="15:16" ht="15" customHeight="1">
      <c r="O3129" s="96">
        <v>43880</v>
      </c>
      <c r="P3129" s="91">
        <v>25.66</v>
      </c>
    </row>
    <row r="3130" spans="15:16" ht="15" customHeight="1">
      <c r="O3130" s="96">
        <v>43881</v>
      </c>
      <c r="P3130" s="91">
        <v>25.59</v>
      </c>
    </row>
    <row r="3131" spans="15:16" ht="15" customHeight="1">
      <c r="O3131" s="96">
        <v>43882</v>
      </c>
      <c r="P3131" s="91">
        <v>25.56</v>
      </c>
    </row>
    <row r="3132" spans="15:16" ht="15" customHeight="1">
      <c r="O3132" s="96">
        <v>43885</v>
      </c>
      <c r="P3132" s="91">
        <v>24.53</v>
      </c>
    </row>
    <row r="3133" spans="15:16" ht="15" customHeight="1">
      <c r="O3133" s="96">
        <v>43886</v>
      </c>
      <c r="P3133" s="91">
        <v>24.14</v>
      </c>
    </row>
    <row r="3134" spans="15:16" ht="15" customHeight="1">
      <c r="O3134" s="96">
        <v>43887</v>
      </c>
      <c r="P3134" s="91">
        <v>24.22</v>
      </c>
    </row>
    <row r="3135" spans="15:16" ht="15" customHeight="1">
      <c r="O3135" s="96">
        <v>43888</v>
      </c>
      <c r="P3135" s="91">
        <v>23.56</v>
      </c>
    </row>
    <row r="3136" spans="15:16" ht="15" customHeight="1">
      <c r="O3136" s="96">
        <v>43889</v>
      </c>
      <c r="P3136" s="91">
        <v>23.57</v>
      </c>
    </row>
    <row r="3137" spans="15:16" ht="15" customHeight="1">
      <c r="O3137" s="96">
        <v>43892</v>
      </c>
      <c r="P3137" s="91">
        <v>23.5</v>
      </c>
    </row>
    <row r="3138" spans="15:16" ht="15" customHeight="1">
      <c r="O3138" s="96">
        <v>43893</v>
      </c>
      <c r="P3138" s="91">
        <v>23.34</v>
      </c>
    </row>
    <row r="3139" spans="15:16" ht="15" customHeight="1">
      <c r="O3139" s="96">
        <v>43894</v>
      </c>
      <c r="P3139" s="91">
        <v>23.81</v>
      </c>
    </row>
    <row r="3140" spans="15:16" ht="15" customHeight="1">
      <c r="O3140" s="96">
        <v>43895</v>
      </c>
      <c r="P3140" s="91">
        <v>23.78</v>
      </c>
    </row>
    <row r="3141" spans="15:16" ht="15" customHeight="1">
      <c r="O3141" s="96">
        <v>43896</v>
      </c>
      <c r="P3141" s="91">
        <v>23.4</v>
      </c>
    </row>
    <row r="3142" spans="15:16" ht="15" customHeight="1">
      <c r="O3142" s="96">
        <v>43899</v>
      </c>
      <c r="P3142" s="91">
        <v>23.26</v>
      </c>
    </row>
    <row r="3143" spans="15:16" ht="15" customHeight="1">
      <c r="O3143" s="96">
        <v>43900</v>
      </c>
      <c r="P3143" s="91">
        <v>24.08</v>
      </c>
    </row>
    <row r="3144" spans="15:16" ht="15" customHeight="1">
      <c r="O3144" s="96">
        <v>43901</v>
      </c>
      <c r="P3144" s="91">
        <v>23.9</v>
      </c>
    </row>
    <row r="3145" spans="15:16" ht="15" customHeight="1">
      <c r="O3145" s="96">
        <v>43902</v>
      </c>
      <c r="P3145" s="91">
        <v>22.5</v>
      </c>
    </row>
    <row r="3146" spans="15:16" ht="15" customHeight="1">
      <c r="O3146" s="96">
        <v>43903</v>
      </c>
      <c r="P3146" s="91">
        <v>21.9</v>
      </c>
    </row>
    <row r="3147" spans="15:16" ht="15" customHeight="1">
      <c r="O3147" s="96">
        <v>43906</v>
      </c>
      <c r="P3147" s="91">
        <v>19.420000000000002</v>
      </c>
    </row>
    <row r="3148" spans="15:16" ht="15" customHeight="1">
      <c r="O3148" s="96">
        <v>43907</v>
      </c>
      <c r="P3148" s="91">
        <v>18.260000000000002</v>
      </c>
    </row>
    <row r="3149" spans="15:16" ht="15" customHeight="1">
      <c r="O3149" s="96">
        <v>43908</v>
      </c>
      <c r="P3149" s="91">
        <v>15.23</v>
      </c>
    </row>
    <row r="3150" spans="15:16" ht="15" customHeight="1">
      <c r="O3150" s="96">
        <v>43909</v>
      </c>
      <c r="P3150" s="91">
        <v>16.3</v>
      </c>
    </row>
    <row r="3151" spans="15:16" ht="15" customHeight="1">
      <c r="O3151" s="96">
        <v>43910</v>
      </c>
      <c r="P3151" s="91">
        <v>16.03</v>
      </c>
    </row>
    <row r="3152" spans="15:16" ht="15" customHeight="1">
      <c r="O3152" s="96">
        <v>43913</v>
      </c>
      <c r="P3152" s="91">
        <v>15.45</v>
      </c>
    </row>
    <row r="3153" spans="15:16" ht="15" customHeight="1">
      <c r="O3153" s="96">
        <v>43914</v>
      </c>
      <c r="P3153" s="91">
        <v>16.690000000000001</v>
      </c>
    </row>
    <row r="3154" spans="15:16" ht="15" customHeight="1">
      <c r="O3154" s="96">
        <v>43915</v>
      </c>
      <c r="P3154" s="91">
        <v>17.41</v>
      </c>
    </row>
    <row r="3155" spans="15:16" ht="15" customHeight="1">
      <c r="O3155" s="96">
        <v>43916</v>
      </c>
      <c r="P3155" s="91">
        <v>17.23</v>
      </c>
    </row>
    <row r="3156" spans="15:16" ht="15" customHeight="1">
      <c r="O3156" s="96">
        <v>43917</v>
      </c>
      <c r="P3156" s="91">
        <v>16.27</v>
      </c>
    </row>
    <row r="3157" spans="15:16" ht="15" customHeight="1">
      <c r="O3157" s="96">
        <v>43920</v>
      </c>
      <c r="P3157" s="91">
        <v>16.940000000000001</v>
      </c>
    </row>
    <row r="3158" spans="15:16" ht="15" customHeight="1">
      <c r="O3158" s="96">
        <v>43921</v>
      </c>
      <c r="P3158" s="91">
        <v>17.559999999999999</v>
      </c>
    </row>
    <row r="3159" spans="15:16" ht="15" customHeight="1">
      <c r="O3159" s="96">
        <v>43922</v>
      </c>
      <c r="P3159" s="91">
        <v>16.98</v>
      </c>
    </row>
    <row r="3160" spans="15:16" ht="15" customHeight="1">
      <c r="O3160" s="96">
        <v>43923</v>
      </c>
      <c r="P3160" s="91">
        <v>17.97</v>
      </c>
    </row>
    <row r="3161" spans="15:16" ht="15" customHeight="1">
      <c r="O3161" s="96">
        <v>43924</v>
      </c>
      <c r="P3161" s="91">
        <v>17.87</v>
      </c>
    </row>
    <row r="3162" spans="15:16" ht="15" customHeight="1">
      <c r="O3162" s="96">
        <v>43927</v>
      </c>
      <c r="P3162" s="91">
        <v>20.32</v>
      </c>
    </row>
    <row r="3163" spans="15:16" ht="15" customHeight="1">
      <c r="O3163" s="96">
        <v>43928</v>
      </c>
      <c r="P3163" s="91">
        <v>20.43</v>
      </c>
    </row>
    <row r="3164" spans="15:16" ht="15" customHeight="1">
      <c r="O3164" s="96">
        <v>43929</v>
      </c>
      <c r="P3164" s="91">
        <v>21.05</v>
      </c>
    </row>
    <row r="3165" spans="15:16" ht="15" customHeight="1">
      <c r="O3165" s="96">
        <v>43930</v>
      </c>
      <c r="P3165" s="91">
        <v>20.99</v>
      </c>
    </row>
    <row r="3166" spans="15:16" ht="15" customHeight="1">
      <c r="O3166" s="96">
        <v>43931</v>
      </c>
      <c r="P3166" s="91">
        <v>20.99</v>
      </c>
    </row>
    <row r="3167" spans="15:16" ht="15" customHeight="1">
      <c r="O3167" s="96">
        <v>43934</v>
      </c>
      <c r="P3167" s="91">
        <v>20.99</v>
      </c>
    </row>
    <row r="3168" spans="15:16" ht="15" customHeight="1">
      <c r="O3168" s="96">
        <v>43935</v>
      </c>
      <c r="P3168" s="91">
        <v>19.739999999999998</v>
      </c>
    </row>
    <row r="3169" spans="15:16" ht="15" customHeight="1">
      <c r="O3169" s="96">
        <v>43936</v>
      </c>
      <c r="P3169" s="91">
        <v>19.18</v>
      </c>
    </row>
    <row r="3170" spans="15:16" ht="15" customHeight="1">
      <c r="O3170" s="96">
        <v>43937</v>
      </c>
      <c r="P3170" s="91">
        <v>20.87</v>
      </c>
    </row>
    <row r="3171" spans="15:16" ht="15" customHeight="1">
      <c r="O3171" s="96">
        <v>43938</v>
      </c>
      <c r="P3171" s="91">
        <v>21.62</v>
      </c>
    </row>
    <row r="3172" spans="15:16" ht="15" customHeight="1">
      <c r="O3172" s="96">
        <v>43941</v>
      </c>
      <c r="P3172" s="91">
        <v>21.3</v>
      </c>
    </row>
    <row r="3173" spans="15:16" ht="15" customHeight="1">
      <c r="O3173" s="96">
        <v>43942</v>
      </c>
      <c r="P3173" s="91">
        <v>19.78</v>
      </c>
    </row>
    <row r="3174" spans="15:16" ht="15" customHeight="1">
      <c r="O3174" s="96">
        <v>43943</v>
      </c>
      <c r="P3174" s="91">
        <v>20.58</v>
      </c>
    </row>
    <row r="3175" spans="15:16" ht="15" customHeight="1">
      <c r="O3175" s="96">
        <v>43944</v>
      </c>
      <c r="P3175" s="91">
        <v>20.95</v>
      </c>
    </row>
    <row r="3176" spans="15:16" ht="15" customHeight="1">
      <c r="O3176" s="96">
        <v>43945</v>
      </c>
      <c r="P3176" s="91">
        <v>20.67</v>
      </c>
    </row>
    <row r="3177" spans="15:16" ht="15" customHeight="1">
      <c r="O3177" s="96">
        <v>43948</v>
      </c>
      <c r="P3177" s="91">
        <v>20.21</v>
      </c>
    </row>
    <row r="3178" spans="15:16" ht="15" customHeight="1">
      <c r="O3178" s="96">
        <v>43949</v>
      </c>
      <c r="P3178" s="91">
        <v>20.14</v>
      </c>
    </row>
    <row r="3179" spans="15:16" ht="15" customHeight="1">
      <c r="O3179" s="96">
        <v>43950</v>
      </c>
      <c r="P3179" s="91">
        <v>20.12</v>
      </c>
    </row>
    <row r="3180" spans="15:16" ht="15" customHeight="1">
      <c r="O3180" s="96">
        <v>43951</v>
      </c>
      <c r="P3180" s="91">
        <v>19.5</v>
      </c>
    </row>
    <row r="3181" spans="15:16" ht="15" customHeight="1">
      <c r="O3181" s="96">
        <v>43952</v>
      </c>
      <c r="P3181" s="91">
        <v>18.91</v>
      </c>
    </row>
    <row r="3182" spans="15:16" ht="15" customHeight="1">
      <c r="O3182" s="96">
        <v>43955</v>
      </c>
      <c r="P3182" s="91">
        <v>19.29</v>
      </c>
    </row>
    <row r="3183" spans="15:16" ht="15" customHeight="1">
      <c r="O3183" s="96">
        <v>43956</v>
      </c>
      <c r="P3183" s="91">
        <v>19.03</v>
      </c>
    </row>
    <row r="3184" spans="15:16" ht="15" customHeight="1">
      <c r="O3184" s="96">
        <v>43957</v>
      </c>
      <c r="P3184" s="91">
        <v>18.940000000000001</v>
      </c>
    </row>
    <row r="3185" spans="15:16" ht="15" customHeight="1">
      <c r="O3185" s="96">
        <v>43958</v>
      </c>
      <c r="P3185" s="91">
        <v>19.48</v>
      </c>
    </row>
    <row r="3186" spans="15:16" ht="15" customHeight="1">
      <c r="O3186" s="96">
        <v>43959</v>
      </c>
      <c r="P3186" s="91">
        <v>19.29</v>
      </c>
    </row>
    <row r="3187" spans="15:16" ht="15" customHeight="1">
      <c r="O3187" s="96">
        <v>43962</v>
      </c>
      <c r="P3187" s="91">
        <v>19</v>
      </c>
    </row>
    <row r="3188" spans="15:16" ht="15" customHeight="1">
      <c r="O3188" s="96">
        <v>43963</v>
      </c>
      <c r="P3188" s="91">
        <v>18.46</v>
      </c>
    </row>
    <row r="3189" spans="15:16" ht="15" customHeight="1">
      <c r="O3189" s="96">
        <v>43964</v>
      </c>
      <c r="P3189" s="91">
        <v>18.600000000000001</v>
      </c>
    </row>
    <row r="3190" spans="15:16" ht="15" customHeight="1">
      <c r="O3190" s="96">
        <v>43965</v>
      </c>
      <c r="P3190" s="91">
        <v>18.77</v>
      </c>
    </row>
    <row r="3191" spans="15:16" ht="15" customHeight="1">
      <c r="O3191" s="96">
        <v>43966</v>
      </c>
      <c r="P3191" s="91">
        <v>19.11</v>
      </c>
    </row>
    <row r="3192" spans="15:16" ht="15" customHeight="1">
      <c r="O3192" s="96">
        <v>43969</v>
      </c>
      <c r="P3192" s="91">
        <v>20.28</v>
      </c>
    </row>
    <row r="3193" spans="15:16" ht="15" customHeight="1">
      <c r="O3193" s="96">
        <v>43970</v>
      </c>
      <c r="P3193" s="91">
        <v>19.899999999999999</v>
      </c>
    </row>
    <row r="3194" spans="15:16" ht="15" customHeight="1">
      <c r="O3194" s="96">
        <v>43971</v>
      </c>
      <c r="P3194" s="91">
        <v>21.19</v>
      </c>
    </row>
    <row r="3195" spans="15:16" ht="15" customHeight="1">
      <c r="O3195" s="96">
        <v>43972</v>
      </c>
      <c r="P3195" s="91">
        <v>21.12</v>
      </c>
    </row>
    <row r="3196" spans="15:16" ht="15" customHeight="1">
      <c r="O3196" s="96">
        <v>43973</v>
      </c>
      <c r="P3196" s="91">
        <v>21.33</v>
      </c>
    </row>
    <row r="3197" spans="15:16" ht="15" customHeight="1">
      <c r="O3197" s="96">
        <v>43976</v>
      </c>
      <c r="P3197" s="91">
        <v>21.54</v>
      </c>
    </row>
    <row r="3198" spans="15:16" ht="15" customHeight="1">
      <c r="O3198" s="96">
        <v>43977</v>
      </c>
      <c r="P3198" s="91">
        <v>21.53</v>
      </c>
    </row>
    <row r="3199" spans="15:16" ht="15" customHeight="1">
      <c r="O3199" s="96">
        <v>43978</v>
      </c>
      <c r="P3199" s="91">
        <v>21.26</v>
      </c>
    </row>
    <row r="3200" spans="15:16" ht="15" customHeight="1">
      <c r="O3200" s="96">
        <v>43979</v>
      </c>
      <c r="P3200" s="91">
        <v>21.19</v>
      </c>
    </row>
    <row r="3201" spans="15:16" ht="15" customHeight="1">
      <c r="O3201" s="96">
        <v>43980</v>
      </c>
      <c r="P3201" s="91">
        <v>21.33</v>
      </c>
    </row>
    <row r="3202" spans="15:16" ht="15" customHeight="1">
      <c r="O3202" s="96">
        <v>43983</v>
      </c>
      <c r="P3202" s="91">
        <v>20.92</v>
      </c>
    </row>
    <row r="3203" spans="15:16" ht="15" customHeight="1">
      <c r="O3203" s="96">
        <v>43984</v>
      </c>
      <c r="P3203" s="91">
        <v>22.02</v>
      </c>
    </row>
    <row r="3204" spans="15:16" ht="15" customHeight="1">
      <c r="O3204" s="96">
        <v>43985</v>
      </c>
      <c r="P3204" s="91">
        <v>22.03</v>
      </c>
    </row>
    <row r="3205" spans="15:16" ht="15" customHeight="1">
      <c r="O3205" s="96">
        <v>43986</v>
      </c>
      <c r="P3205" s="91">
        <v>22.16</v>
      </c>
    </row>
    <row r="3206" spans="15:16" ht="15" customHeight="1">
      <c r="O3206" s="96">
        <v>43987</v>
      </c>
      <c r="P3206" s="91">
        <v>23.19</v>
      </c>
    </row>
    <row r="3207" spans="15:16" ht="15" customHeight="1">
      <c r="O3207" s="96">
        <v>43990</v>
      </c>
      <c r="P3207" s="91">
        <v>22.66</v>
      </c>
    </row>
    <row r="3208" spans="15:16" ht="15" customHeight="1">
      <c r="O3208" s="96">
        <v>43991</v>
      </c>
      <c r="P3208" s="91">
        <v>22.43</v>
      </c>
    </row>
    <row r="3209" spans="15:16" ht="15" customHeight="1">
      <c r="O3209" s="96">
        <v>43992</v>
      </c>
      <c r="P3209" s="91">
        <v>22.86</v>
      </c>
    </row>
    <row r="3210" spans="15:16" ht="15" customHeight="1">
      <c r="O3210" s="96">
        <v>43993</v>
      </c>
      <c r="P3210" s="91">
        <v>22.22</v>
      </c>
    </row>
    <row r="3211" spans="15:16" ht="15" customHeight="1">
      <c r="O3211" s="96">
        <v>43994</v>
      </c>
      <c r="P3211" s="91">
        <v>21.94</v>
      </c>
    </row>
    <row r="3212" spans="15:16" ht="15" customHeight="1">
      <c r="O3212" s="96">
        <v>43997</v>
      </c>
      <c r="P3212" s="91">
        <v>22.11</v>
      </c>
    </row>
    <row r="3213" spans="15:16" ht="15" customHeight="1">
      <c r="O3213" s="96">
        <v>43998</v>
      </c>
      <c r="P3213" s="91">
        <v>22.73</v>
      </c>
    </row>
    <row r="3214" spans="15:16" ht="15" customHeight="1">
      <c r="O3214" s="96">
        <v>43999</v>
      </c>
      <c r="P3214" s="91">
        <v>22.7</v>
      </c>
    </row>
    <row r="3215" spans="15:16" ht="15" customHeight="1">
      <c r="O3215" s="96">
        <v>44000</v>
      </c>
      <c r="P3215" s="91">
        <v>24.41</v>
      </c>
    </row>
    <row r="3216" spans="15:16" ht="15" customHeight="1">
      <c r="O3216" s="96">
        <v>44001</v>
      </c>
      <c r="P3216" s="91">
        <v>24.1</v>
      </c>
    </row>
    <row r="3217" spans="15:16" ht="15" customHeight="1">
      <c r="O3217" s="96">
        <v>44004</v>
      </c>
      <c r="P3217" s="91">
        <v>24.47</v>
      </c>
    </row>
    <row r="3218" spans="15:16" ht="15" customHeight="1">
      <c r="O3218" s="96">
        <v>44005</v>
      </c>
      <c r="P3218" s="91">
        <v>25.36</v>
      </c>
    </row>
    <row r="3219" spans="15:16" ht="15" customHeight="1">
      <c r="O3219" s="96">
        <v>44006</v>
      </c>
      <c r="P3219" s="91">
        <v>25.34</v>
      </c>
    </row>
    <row r="3220" spans="15:16" ht="15" customHeight="1">
      <c r="O3220" s="96">
        <v>44007</v>
      </c>
      <c r="P3220" s="91">
        <v>25.12</v>
      </c>
    </row>
    <row r="3221" spans="15:16" ht="15" customHeight="1">
      <c r="O3221" s="96">
        <v>44008</v>
      </c>
      <c r="P3221" s="91">
        <v>24.67</v>
      </c>
    </row>
    <row r="3222" spans="15:16" ht="15" customHeight="1">
      <c r="O3222" s="96">
        <v>44011</v>
      </c>
      <c r="P3222" s="91">
        <v>26.55</v>
      </c>
    </row>
    <row r="3223" spans="15:16" ht="15" customHeight="1">
      <c r="O3223" s="96">
        <v>44012</v>
      </c>
      <c r="P3223" s="91">
        <v>26.91</v>
      </c>
    </row>
    <row r="3224" spans="15:16" ht="15" customHeight="1">
      <c r="O3224" s="96">
        <v>44013</v>
      </c>
      <c r="P3224" s="91">
        <v>27.67</v>
      </c>
    </row>
    <row r="3225" spans="15:16" ht="15" customHeight="1">
      <c r="O3225" s="96">
        <v>44014</v>
      </c>
      <c r="P3225" s="91">
        <v>27.33</v>
      </c>
    </row>
    <row r="3226" spans="15:16" ht="15" customHeight="1">
      <c r="O3226" s="96">
        <v>44015</v>
      </c>
      <c r="P3226" s="91">
        <v>27.87</v>
      </c>
    </row>
    <row r="3227" spans="15:16" ht="15" customHeight="1">
      <c r="O3227" s="96">
        <v>44018</v>
      </c>
      <c r="P3227" s="91">
        <v>29.66</v>
      </c>
    </row>
    <row r="3228" spans="15:16" ht="15" customHeight="1">
      <c r="O3228" s="96">
        <v>44019</v>
      </c>
      <c r="P3228" s="91">
        <v>29.34</v>
      </c>
    </row>
    <row r="3229" spans="15:16" ht="15" customHeight="1">
      <c r="O3229" s="96">
        <v>44020</v>
      </c>
      <c r="P3229" s="91">
        <v>29.27</v>
      </c>
    </row>
    <row r="3230" spans="15:16" ht="15" customHeight="1">
      <c r="O3230" s="96">
        <v>44021</v>
      </c>
      <c r="P3230" s="91">
        <v>28.56</v>
      </c>
    </row>
  </sheetData>
  <mergeCells count="2">
    <mergeCell ref="I4:L4"/>
    <mergeCell ref="O4:S4"/>
  </mergeCells>
  <pageMargins left="0.7" right="0.7" top="0.75" bottom="0.75" header="0.3" footer="0.3"/>
  <pageSetup scale="3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tabColor theme="9" tint="0.39997558519241921"/>
  </sheetPr>
  <dimension ref="A1:AJ166"/>
  <sheetViews>
    <sheetView showGridLines="0" zoomScaleNormal="100" workbookViewId="0">
      <selection activeCell="G2" sqref="G2"/>
    </sheetView>
  </sheetViews>
  <sheetFormatPr defaultRowHeight="15" customHeight="1"/>
  <cols>
    <col min="1" max="8" width="11" style="3" customWidth="1"/>
    <col min="9" max="9" width="2.7109375" style="71" customWidth="1"/>
    <col min="10" max="10" width="9.140625" style="6"/>
    <col min="11" max="11" width="10.5703125" style="25" customWidth="1"/>
    <col min="12" max="13" width="12.85546875" style="25" customWidth="1"/>
    <col min="14" max="14" width="9.140625" style="25" customWidth="1"/>
    <col min="16" max="16" width="11.28515625" style="67" customWidth="1"/>
    <col min="17" max="17" width="9.28515625" style="67" bestFit="1" customWidth="1"/>
    <col min="18" max="19" width="9.5703125" style="67" bestFit="1" customWidth="1"/>
    <col min="29" max="29" width="9.140625" style="3"/>
    <col min="30" max="30" width="11.42578125" style="3" customWidth="1"/>
    <col min="31" max="31" width="11.28515625" customWidth="1"/>
    <col min="32" max="32" width="14.42578125" customWidth="1"/>
    <col min="36" max="36" width="17.140625" customWidth="1"/>
    <col min="37" max="37" width="11" customWidth="1"/>
  </cols>
  <sheetData>
    <row r="1" spans="8:36" ht="15" customHeight="1">
      <c r="H1"/>
      <c r="J1"/>
      <c r="K1"/>
      <c r="L1"/>
      <c r="M1"/>
      <c r="N1"/>
    </row>
    <row r="2" spans="8:36" s="29" customFormat="1" ht="15" customHeight="1">
      <c r="H2"/>
      <c r="I2" s="71"/>
      <c r="J2"/>
      <c r="K2" s="68" t="s">
        <v>11</v>
      </c>
      <c r="L2"/>
      <c r="M2"/>
      <c r="N2"/>
      <c r="P2" s="76"/>
      <c r="Q2" s="76"/>
      <c r="R2" s="76"/>
      <c r="S2" s="76"/>
    </row>
    <row r="3" spans="8:36" s="29" customFormat="1" ht="15" customHeight="1">
      <c r="H3"/>
      <c r="I3" s="71"/>
      <c r="J3"/>
      <c r="K3" s="26"/>
      <c r="L3"/>
      <c r="M3"/>
      <c r="N3"/>
      <c r="P3" s="76"/>
      <c r="Q3" s="76"/>
      <c r="R3" s="76"/>
      <c r="S3" s="76"/>
    </row>
    <row r="4" spans="8:36" ht="43.5" customHeight="1">
      <c r="H4"/>
      <c r="J4"/>
      <c r="K4" s="154" t="s">
        <v>17</v>
      </c>
      <c r="L4" s="154"/>
      <c r="M4" s="154"/>
      <c r="N4" s="154"/>
      <c r="O4" s="154"/>
      <c r="Q4" s="153" t="s">
        <v>20</v>
      </c>
      <c r="R4" s="153"/>
      <c r="S4" s="153"/>
      <c r="T4" s="153"/>
      <c r="U4" s="153"/>
      <c r="V4" s="153"/>
      <c r="W4" s="153"/>
      <c r="Y4" s="153" t="s">
        <v>70</v>
      </c>
      <c r="Z4" s="153"/>
      <c r="AA4" s="153"/>
      <c r="AB4" s="153"/>
      <c r="AE4" s="154" t="s">
        <v>100</v>
      </c>
      <c r="AF4" s="154"/>
      <c r="AG4" s="154"/>
      <c r="AH4" s="154"/>
    </row>
    <row r="5" spans="8:36" ht="15" customHeight="1">
      <c r="H5"/>
      <c r="J5"/>
      <c r="K5" s="69"/>
      <c r="L5" s="3"/>
      <c r="M5" s="3"/>
      <c r="N5" s="3"/>
      <c r="O5" s="3"/>
      <c r="P5" s="69"/>
      <c r="Q5" s="153" t="s">
        <v>21</v>
      </c>
      <c r="R5" s="153"/>
      <c r="S5" s="153"/>
      <c r="T5" s="153"/>
      <c r="U5" s="153"/>
      <c r="V5" s="120"/>
      <c r="Y5" s="153" t="s">
        <v>71</v>
      </c>
      <c r="Z5" s="153"/>
      <c r="AA5" s="153"/>
      <c r="AB5" s="153"/>
      <c r="AC5" s="153"/>
      <c r="AE5" s="69" t="s">
        <v>4</v>
      </c>
      <c r="AJ5" s="69"/>
    </row>
    <row r="6" spans="8:36" ht="15" customHeight="1">
      <c r="H6"/>
      <c r="J6"/>
      <c r="K6" s="69"/>
      <c r="L6" s="32" t="s">
        <v>18</v>
      </c>
      <c r="M6" s="32" t="s">
        <v>19</v>
      </c>
      <c r="N6" s="3"/>
      <c r="O6" s="3"/>
      <c r="P6" s="69"/>
      <c r="Q6" s="32"/>
      <c r="R6" s="32" t="s">
        <v>22</v>
      </c>
      <c r="S6" s="32" t="s">
        <v>23</v>
      </c>
      <c r="T6" s="69"/>
      <c r="Y6" s="69"/>
      <c r="Z6" s="32" t="s">
        <v>96</v>
      </c>
      <c r="AA6" s="32" t="s">
        <v>97</v>
      </c>
      <c r="AB6" s="97" t="s">
        <v>99</v>
      </c>
      <c r="AC6" s="32" t="s">
        <v>98</v>
      </c>
      <c r="AD6" s="32"/>
      <c r="AF6" s="32" t="s">
        <v>104</v>
      </c>
      <c r="AG6" s="32" t="s">
        <v>102</v>
      </c>
      <c r="AH6" s="32" t="s">
        <v>103</v>
      </c>
      <c r="AI6" s="32" t="s">
        <v>101</v>
      </c>
    </row>
    <row r="7" spans="8:36" ht="15" customHeight="1">
      <c r="H7"/>
      <c r="J7"/>
      <c r="K7" s="70">
        <v>41654</v>
      </c>
      <c r="L7" s="32">
        <v>0.67059930400000001</v>
      </c>
      <c r="M7" s="32">
        <v>9.3751500113503208E-2</v>
      </c>
      <c r="N7" s="3"/>
      <c r="O7" s="3"/>
      <c r="Q7" s="32" t="s">
        <v>24</v>
      </c>
      <c r="R7" s="32">
        <v>144.54920000000001</v>
      </c>
      <c r="S7" s="32">
        <v>70.704419999999999</v>
      </c>
      <c r="Y7" s="32" t="s">
        <v>72</v>
      </c>
      <c r="Z7" s="32">
        <v>4.4700509999999998</v>
      </c>
      <c r="AA7" s="32">
        <v>3.1032679999999999</v>
      </c>
      <c r="AB7" s="32">
        <v>2.9243489999999999</v>
      </c>
      <c r="AC7" s="32">
        <v>0.64597099999999996</v>
      </c>
      <c r="AD7" s="69"/>
      <c r="AE7" s="70">
        <v>43831</v>
      </c>
      <c r="AF7" s="92">
        <v>100</v>
      </c>
      <c r="AG7" s="92">
        <v>100</v>
      </c>
      <c r="AH7" s="92">
        <v>100</v>
      </c>
      <c r="AI7" s="92">
        <v>100</v>
      </c>
    </row>
    <row r="8" spans="8:36" ht="17.25" customHeight="1">
      <c r="H8"/>
      <c r="J8"/>
      <c r="K8" s="70">
        <v>41685</v>
      </c>
      <c r="L8" s="32">
        <v>1.6893980500000001</v>
      </c>
      <c r="M8" s="32">
        <v>0.27881321037555806</v>
      </c>
      <c r="N8" s="27"/>
      <c r="O8" s="27"/>
      <c r="P8" s="27"/>
      <c r="Q8" s="32" t="s">
        <v>25</v>
      </c>
      <c r="R8" s="32">
        <v>93.577719999999999</v>
      </c>
      <c r="S8" s="32">
        <v>45.724089999999997</v>
      </c>
      <c r="T8" s="67"/>
      <c r="U8" s="78"/>
      <c r="Y8" s="32" t="s">
        <v>73</v>
      </c>
      <c r="Z8" s="32">
        <v>1.1071849999999999</v>
      </c>
      <c r="AA8" s="32">
        <v>0.35642499999999999</v>
      </c>
      <c r="AB8" s="32">
        <v>1.144909</v>
      </c>
      <c r="AC8" s="32">
        <v>0.61801399999999995</v>
      </c>
      <c r="AD8" s="67"/>
      <c r="AE8" s="70">
        <v>43832</v>
      </c>
      <c r="AF8" s="92">
        <v>100.79789116127662</v>
      </c>
      <c r="AG8" s="92">
        <v>100.80678021351154</v>
      </c>
      <c r="AH8" s="92">
        <v>100.78712639723</v>
      </c>
      <c r="AI8" s="92">
        <v>100.58234240104251</v>
      </c>
      <c r="AJ8" s="79"/>
    </row>
    <row r="9" spans="8:36" ht="15" customHeight="1">
      <c r="H9"/>
      <c r="J9"/>
      <c r="K9" s="70">
        <v>41713</v>
      </c>
      <c r="L9" s="32">
        <v>1.9841864819999999</v>
      </c>
      <c r="M9" s="32">
        <v>0.23531481057331968</v>
      </c>
      <c r="O9" s="25"/>
      <c r="P9" s="70"/>
      <c r="Q9" s="32" t="s">
        <v>26</v>
      </c>
      <c r="R9" s="32">
        <v>90.062089999999998</v>
      </c>
      <c r="S9" s="32">
        <v>27.602360000000001</v>
      </c>
      <c r="T9" s="67"/>
      <c r="U9" s="78"/>
      <c r="Y9" s="32" t="s">
        <v>74</v>
      </c>
      <c r="Z9" s="32">
        <v>0.28978599999999999</v>
      </c>
      <c r="AA9" s="32">
        <v>-3.8372860000000002</v>
      </c>
      <c r="AB9" s="32">
        <v>0.29282200000000003</v>
      </c>
      <c r="AC9" s="32">
        <v>0.88006700000000004</v>
      </c>
      <c r="AD9" s="70"/>
      <c r="AE9" s="70">
        <v>43833</v>
      </c>
      <c r="AF9" s="92">
        <v>100.27421980043873</v>
      </c>
      <c r="AG9" s="92">
        <v>100.23378290277891</v>
      </c>
      <c r="AH9" s="92">
        <v>100.22689025931084</v>
      </c>
      <c r="AI9" s="92">
        <v>100.70858446000979</v>
      </c>
      <c r="AJ9" s="79"/>
    </row>
    <row r="10" spans="8:36" ht="15" customHeight="1">
      <c r="H10"/>
      <c r="J10"/>
      <c r="K10" s="70">
        <v>41744</v>
      </c>
      <c r="L10" s="32">
        <v>5.48336135</v>
      </c>
      <c r="M10" s="32">
        <v>0.66659652633727107</v>
      </c>
      <c r="O10" s="25"/>
      <c r="P10" s="70"/>
      <c r="Q10" s="32" t="s">
        <v>27</v>
      </c>
      <c r="R10" s="32">
        <v>85.05838</v>
      </c>
      <c r="S10" s="32">
        <v>26.802150000000001</v>
      </c>
      <c r="T10" s="77"/>
      <c r="U10" s="78"/>
      <c r="Y10" s="32" t="s">
        <v>75</v>
      </c>
      <c r="Z10" s="32">
        <v>0.54856799999999994</v>
      </c>
      <c r="AA10" s="32">
        <v>-4.1811769999999999</v>
      </c>
      <c r="AB10" s="32">
        <v>-0.71758299999999997</v>
      </c>
      <c r="AC10" s="32">
        <v>1.0083820000000001</v>
      </c>
      <c r="AD10" s="70"/>
      <c r="AE10" s="70">
        <v>43836</v>
      </c>
      <c r="AF10" s="92">
        <v>100.20168424032269</v>
      </c>
      <c r="AG10" s="92">
        <v>100.11358080026078</v>
      </c>
      <c r="AH10" s="92">
        <v>100.11452043894124</v>
      </c>
      <c r="AI10" s="92">
        <v>100.53347450724874</v>
      </c>
      <c r="AJ10" s="79"/>
    </row>
    <row r="11" spans="8:36" ht="15" customHeight="1">
      <c r="H11"/>
      <c r="J11"/>
      <c r="K11" s="70">
        <v>41774</v>
      </c>
      <c r="L11" s="32">
        <v>4.1472793709999998</v>
      </c>
      <c r="M11" s="32">
        <v>0.47710717293714999</v>
      </c>
      <c r="O11" s="25"/>
      <c r="P11" s="70"/>
      <c r="Q11" s="32" t="s">
        <v>28</v>
      </c>
      <c r="R11" s="32">
        <v>64.006739999999994</v>
      </c>
      <c r="S11" s="32">
        <v>41.872</v>
      </c>
      <c r="T11" s="77"/>
      <c r="U11" s="78"/>
      <c r="Y11" s="32" t="s">
        <v>76</v>
      </c>
      <c r="Z11" s="32">
        <v>1.924847</v>
      </c>
      <c r="AA11" s="32">
        <v>-5.2115599999999995</v>
      </c>
      <c r="AB11" s="32">
        <v>0.35736400000000001</v>
      </c>
      <c r="AC11" s="32">
        <v>1.594104</v>
      </c>
      <c r="AD11" s="70"/>
      <c r="AE11" s="70">
        <v>43837</v>
      </c>
      <c r="AF11" s="92">
        <v>100.16099356025758</v>
      </c>
      <c r="AG11" s="92">
        <v>100.09422622443161</v>
      </c>
      <c r="AH11" s="92">
        <v>100.08817536143833</v>
      </c>
      <c r="AI11" s="92">
        <v>100.61899332138786</v>
      </c>
      <c r="AJ11" s="79"/>
    </row>
    <row r="12" spans="8:36" ht="15" customHeight="1">
      <c r="H12"/>
      <c r="J12"/>
      <c r="K12" s="70">
        <v>41805</v>
      </c>
      <c r="L12" s="32">
        <v>1.6042479329999999</v>
      </c>
      <c r="M12" s="32">
        <v>0.20303565089714845</v>
      </c>
      <c r="O12" s="25"/>
      <c r="P12" s="70"/>
      <c r="Q12" s="32" t="s">
        <v>29</v>
      </c>
      <c r="R12" s="32">
        <v>114.98360000000001</v>
      </c>
      <c r="S12" s="32">
        <v>66.569679999999991</v>
      </c>
      <c r="T12" s="77"/>
      <c r="U12" s="78"/>
      <c r="Y12" s="32" t="s">
        <v>77</v>
      </c>
      <c r="Z12" s="32">
        <v>1.4327940000000001</v>
      </c>
      <c r="AA12" s="32">
        <v>-3.5062830000000003</v>
      </c>
      <c r="AB12" s="32">
        <v>0.94035899999999994</v>
      </c>
      <c r="AC12" s="32">
        <v>1.278802</v>
      </c>
      <c r="AD12" s="70"/>
      <c r="AE12" s="70">
        <v>43838</v>
      </c>
      <c r="AF12" s="92">
        <v>100.27952728044724</v>
      </c>
      <c r="AG12" s="92">
        <v>100.2704547306658</v>
      </c>
      <c r="AH12" s="92">
        <v>100.200007527165</v>
      </c>
      <c r="AI12" s="92">
        <v>100.92441765759897</v>
      </c>
      <c r="AJ12" s="79"/>
    </row>
    <row r="13" spans="8:36" ht="15" customHeight="1">
      <c r="H13"/>
      <c r="J13"/>
      <c r="K13" s="70">
        <v>41835</v>
      </c>
      <c r="L13" s="32">
        <v>3.2017860749999998</v>
      </c>
      <c r="M13" s="32">
        <v>0.47062123181372706</v>
      </c>
      <c r="O13" s="25"/>
      <c r="P13" s="70"/>
      <c r="Q13" s="32" t="s">
        <v>30</v>
      </c>
      <c r="R13" s="32">
        <v>94.000550000000004</v>
      </c>
      <c r="S13" s="32">
        <v>47.636690000000002</v>
      </c>
      <c r="T13" s="67"/>
      <c r="U13" s="78"/>
      <c r="Y13" s="32" t="s">
        <v>78</v>
      </c>
      <c r="Z13" s="32">
        <v>2.268008</v>
      </c>
      <c r="AA13" s="32">
        <v>0.94533699999999987</v>
      </c>
      <c r="AB13" s="32">
        <v>1.6577219999999999</v>
      </c>
      <c r="AC13" s="32">
        <v>1.213778</v>
      </c>
      <c r="AD13" s="70"/>
      <c r="AE13" s="70">
        <v>43839</v>
      </c>
      <c r="AF13" s="92">
        <v>100.95711556153137</v>
      </c>
      <c r="AG13" s="92">
        <v>100.97689674843127</v>
      </c>
      <c r="AH13" s="92">
        <v>100.89788325367084</v>
      </c>
      <c r="AI13" s="92">
        <v>100.98550252484118</v>
      </c>
      <c r="AJ13" s="79"/>
    </row>
    <row r="14" spans="8:36" ht="15" customHeight="1">
      <c r="H14"/>
      <c r="J14"/>
      <c r="K14" s="70">
        <v>41866</v>
      </c>
      <c r="L14" s="32">
        <v>1.2231736520000001</v>
      </c>
      <c r="M14" s="32">
        <v>0.24334550642536482</v>
      </c>
      <c r="O14" s="25"/>
      <c r="P14" s="70"/>
      <c r="Q14" s="32" t="s">
        <v>31</v>
      </c>
      <c r="R14" s="32">
        <v>137.40299999999999</v>
      </c>
      <c r="S14" s="32">
        <v>78.670249999999996</v>
      </c>
      <c r="T14" s="67"/>
      <c r="U14" s="78"/>
      <c r="Y14" s="32" t="s">
        <v>79</v>
      </c>
      <c r="Z14" s="32">
        <v>2.4512840000000002</v>
      </c>
      <c r="AA14" s="32">
        <v>2.0406170000000001</v>
      </c>
      <c r="AB14" s="32">
        <v>2.657543</v>
      </c>
      <c r="AC14" s="32">
        <v>1.134968</v>
      </c>
      <c r="AD14" s="70"/>
      <c r="AE14" s="70">
        <v>43840</v>
      </c>
      <c r="AF14" s="92">
        <v>100.92173236147477</v>
      </c>
      <c r="AG14" s="92">
        <v>100.94328090620162</v>
      </c>
      <c r="AH14" s="92">
        <v>100.8806783050975</v>
      </c>
      <c r="AI14" s="92">
        <v>101.17282945105066</v>
      </c>
    </row>
    <row r="15" spans="8:36" ht="15" customHeight="1">
      <c r="H15"/>
      <c r="J15"/>
      <c r="K15" s="70">
        <v>41897</v>
      </c>
      <c r="L15" s="32">
        <v>4.8196557369999997</v>
      </c>
      <c r="M15" s="32">
        <v>0.60285721377516577</v>
      </c>
      <c r="O15" s="25"/>
      <c r="P15" s="70"/>
      <c r="Q15" s="32" t="s">
        <v>32</v>
      </c>
      <c r="R15" s="32">
        <v>129.61960000000002</v>
      </c>
      <c r="S15" s="32">
        <v>75.662909999999997</v>
      </c>
      <c r="Y15" s="32" t="s">
        <v>80</v>
      </c>
      <c r="Z15" s="32">
        <v>3.759296</v>
      </c>
      <c r="AA15" s="32">
        <v>3.0715880000000002</v>
      </c>
      <c r="AB15" s="32">
        <v>2.5982319999999999</v>
      </c>
      <c r="AC15" s="32">
        <v>0.79386599999999996</v>
      </c>
      <c r="AD15" s="70"/>
      <c r="AE15" s="70">
        <v>43843</v>
      </c>
      <c r="AF15" s="92">
        <v>101.43125044228999</v>
      </c>
      <c r="AG15" s="92">
        <v>100.94328090620162</v>
      </c>
      <c r="AH15" s="92">
        <v>101.38983725193957</v>
      </c>
      <c r="AI15" s="92">
        <v>102.8669164359016</v>
      </c>
    </row>
    <row r="16" spans="8:36" ht="15" customHeight="1">
      <c r="H16"/>
      <c r="J16"/>
      <c r="K16" s="70">
        <v>41927</v>
      </c>
      <c r="L16" s="32">
        <v>2.9972731920000002</v>
      </c>
      <c r="M16" s="32">
        <v>0.43241894095091893</v>
      </c>
      <c r="O16" s="25"/>
      <c r="P16" s="70"/>
      <c r="Q16" s="32" t="s">
        <v>33</v>
      </c>
      <c r="R16" s="32">
        <v>168.20520000000002</v>
      </c>
      <c r="S16" s="32">
        <v>83.370720000000006</v>
      </c>
      <c r="Y16" s="32" t="s">
        <v>81</v>
      </c>
      <c r="Z16" s="32">
        <v>4.2346690000000002</v>
      </c>
      <c r="AA16" s="32">
        <v>3.0498370000000001</v>
      </c>
      <c r="AB16" s="32">
        <v>1.9706299999999999</v>
      </c>
      <c r="AC16" s="32">
        <v>0.79573700000000003</v>
      </c>
      <c r="AD16" s="70"/>
      <c r="AE16" s="70">
        <v>43844</v>
      </c>
      <c r="AF16" s="92">
        <v>101.43832708230131</v>
      </c>
      <c r="AG16" s="92">
        <v>101.49183033167633</v>
      </c>
      <c r="AH16" s="92">
        <v>101.40542923658415</v>
      </c>
      <c r="AI16" s="92">
        <v>103.34745072487377</v>
      </c>
    </row>
    <row r="17" spans="8:35" s="25" customFormat="1" ht="15" customHeight="1">
      <c r="H17"/>
      <c r="I17" s="71"/>
      <c r="J17"/>
      <c r="K17" s="70">
        <v>41958</v>
      </c>
      <c r="L17" s="32">
        <v>2.0065064069999998</v>
      </c>
      <c r="M17" s="32">
        <v>0.25727717686748075</v>
      </c>
      <c r="P17" s="70"/>
      <c r="Q17" s="32" t="s">
        <v>34</v>
      </c>
      <c r="R17" s="32">
        <v>150.9462</v>
      </c>
      <c r="S17" s="32">
        <v>76.980009999999993</v>
      </c>
      <c r="Y17" s="32" t="s">
        <v>82</v>
      </c>
      <c r="Z17" s="32">
        <v>7.8875280000000005</v>
      </c>
      <c r="AA17" s="32">
        <v>2.1469619999999998</v>
      </c>
      <c r="AB17" s="32">
        <v>3.3715000000000002</v>
      </c>
      <c r="AC17" s="32">
        <v>0.94632599999999989</v>
      </c>
      <c r="AD17" s="70"/>
      <c r="AE17" s="70">
        <v>43845</v>
      </c>
      <c r="AF17" s="92">
        <v>101.50732432241172</v>
      </c>
      <c r="AG17" s="92">
        <v>101.5743419444218</v>
      </c>
      <c r="AH17" s="92">
        <v>101.46027001016166</v>
      </c>
      <c r="AI17" s="92">
        <v>103.23749796383774</v>
      </c>
    </row>
    <row r="18" spans="8:35" s="25" customFormat="1" ht="15" customHeight="1">
      <c r="H18"/>
      <c r="I18" s="71"/>
      <c r="J18"/>
      <c r="K18" s="70">
        <v>41988</v>
      </c>
      <c r="L18" s="32">
        <v>0.80646775699999995</v>
      </c>
      <c r="M18" s="32">
        <v>0.12839442113095093</v>
      </c>
      <c r="P18" s="70"/>
      <c r="Q18" s="32" t="s">
        <v>35</v>
      </c>
      <c r="R18" s="32">
        <v>163.61229999999998</v>
      </c>
      <c r="S18" s="32">
        <v>92.974879999999999</v>
      </c>
      <c r="Y18" s="32" t="s">
        <v>83</v>
      </c>
      <c r="Z18" s="32">
        <v>8.2345649999999999</v>
      </c>
      <c r="AA18" s="32">
        <v>1.9210700000000001</v>
      </c>
      <c r="AB18" s="32">
        <v>3.7998769999999999</v>
      </c>
      <c r="AC18" s="32">
        <v>2.3059479999999999</v>
      </c>
      <c r="AD18" s="70"/>
      <c r="AE18" s="70">
        <v>43846</v>
      </c>
      <c r="AF18" s="92">
        <v>102.06107140329772</v>
      </c>
      <c r="AG18" s="92">
        <v>102.14275527666858</v>
      </c>
      <c r="AH18" s="92">
        <v>102.00168823557875</v>
      </c>
      <c r="AI18" s="92">
        <v>103.70581527936145</v>
      </c>
    </row>
    <row r="19" spans="8:35" s="25" customFormat="1" ht="15" customHeight="1">
      <c r="H19"/>
      <c r="I19" s="71"/>
      <c r="J19"/>
      <c r="K19" s="70">
        <v>42019</v>
      </c>
      <c r="L19" s="32">
        <v>1.996668289</v>
      </c>
      <c r="M19" s="32">
        <v>0.2818510331716701</v>
      </c>
      <c r="P19" s="70"/>
      <c r="Q19" s="32" t="s">
        <v>36</v>
      </c>
      <c r="R19" s="32">
        <v>109.75869999999999</v>
      </c>
      <c r="S19" s="32">
        <v>73.623279999999994</v>
      </c>
      <c r="Y19" s="32" t="s">
        <v>84</v>
      </c>
      <c r="Z19" s="32">
        <v>8.6389839999999989</v>
      </c>
      <c r="AA19" s="32">
        <v>1.81714</v>
      </c>
      <c r="AB19" s="32">
        <v>3.3652250000000001</v>
      </c>
      <c r="AC19" s="32">
        <v>3.196612</v>
      </c>
      <c r="AD19" s="70"/>
      <c r="AE19" s="70">
        <v>43847</v>
      </c>
      <c r="AF19" s="92">
        <v>102.47682400396292</v>
      </c>
      <c r="AG19" s="92">
        <v>102.57823323282538</v>
      </c>
      <c r="AH19" s="92">
        <v>102.45385579027166</v>
      </c>
      <c r="AI19" s="92">
        <v>104.14155399902263</v>
      </c>
    </row>
    <row r="20" spans="8:35" s="25" customFormat="1" ht="15" customHeight="1">
      <c r="H20"/>
      <c r="I20" s="71"/>
      <c r="J20"/>
      <c r="K20" s="70">
        <v>42050</v>
      </c>
      <c r="L20" s="32">
        <v>0.444952511</v>
      </c>
      <c r="M20" s="32">
        <v>6.8083077707959128E-2</v>
      </c>
      <c r="P20" s="70"/>
      <c r="Q20" s="32" t="s">
        <v>37</v>
      </c>
      <c r="R20" s="32">
        <v>107.54819999999999</v>
      </c>
      <c r="S20" s="32">
        <v>71.566990000000004</v>
      </c>
      <c r="Y20" s="32" t="s">
        <v>85</v>
      </c>
      <c r="Z20" s="32">
        <v>7.8010510000000002</v>
      </c>
      <c r="AA20" s="32">
        <v>0.97520499999999999</v>
      </c>
      <c r="AB20" s="32">
        <v>3.2597109999999998</v>
      </c>
      <c r="AC20" s="32">
        <v>3.0408659999999998</v>
      </c>
      <c r="AD20" s="70"/>
      <c r="AE20" s="70">
        <v>43850</v>
      </c>
      <c r="AF20" s="92">
        <v>102.4467482839148</v>
      </c>
      <c r="AG20" s="92">
        <v>102.55327601662457</v>
      </c>
      <c r="AH20" s="92">
        <v>102.41675761991043</v>
      </c>
      <c r="AI20" s="92">
        <v>104.24743443557583</v>
      </c>
    </row>
    <row r="21" spans="8:35" s="25" customFormat="1" ht="15" customHeight="1">
      <c r="H21"/>
      <c r="I21" s="71"/>
      <c r="J21"/>
      <c r="K21" s="70">
        <v>42078</v>
      </c>
      <c r="L21" s="32">
        <v>3.79152924</v>
      </c>
      <c r="M21" s="32">
        <v>0.36130846534655175</v>
      </c>
      <c r="P21" s="70"/>
      <c r="Q21" s="32" t="s">
        <v>38</v>
      </c>
      <c r="R21" s="32">
        <v>144.81899999999999</v>
      </c>
      <c r="S21" s="32">
        <v>44.736779999999996</v>
      </c>
      <c r="Y21" s="32" t="s">
        <v>86</v>
      </c>
      <c r="Z21" s="32">
        <v>4.3312339999999994</v>
      </c>
      <c r="AA21" s="32">
        <v>1.09622</v>
      </c>
      <c r="AB21" s="32">
        <v>2.0559720000000001</v>
      </c>
      <c r="AC21" s="32">
        <v>3.0202400000000003</v>
      </c>
      <c r="AD21" s="70"/>
      <c r="AE21" s="70">
        <v>43851</v>
      </c>
      <c r="AF21" s="92">
        <v>102.02568820324112</v>
      </c>
      <c r="AG21" s="92">
        <v>102.18095509738407</v>
      </c>
      <c r="AH21" s="92">
        <v>102.03394751415375</v>
      </c>
      <c r="AI21" s="92">
        <v>104.71575175109953</v>
      </c>
    </row>
    <row r="22" spans="8:35" s="25" customFormat="1" ht="15" customHeight="1">
      <c r="H22"/>
      <c r="I22" s="71"/>
      <c r="J22"/>
      <c r="K22" s="70">
        <v>42109</v>
      </c>
      <c r="L22" s="32">
        <v>3.1084029960000001</v>
      </c>
      <c r="M22" s="32">
        <v>0.37411716755830726</v>
      </c>
      <c r="P22" s="70"/>
      <c r="Q22" s="32" t="s">
        <v>39</v>
      </c>
      <c r="R22" s="32">
        <v>105.17089999999999</v>
      </c>
      <c r="S22" s="32">
        <v>61.7819</v>
      </c>
      <c r="Y22" s="32" t="s">
        <v>87</v>
      </c>
      <c r="Z22" s="32">
        <v>2.5277979999999998</v>
      </c>
      <c r="AA22" s="32">
        <v>0.49140700000000004</v>
      </c>
      <c r="AB22" s="32">
        <v>1.1146980000000002</v>
      </c>
      <c r="AC22" s="32">
        <v>1.8852870000000002</v>
      </c>
      <c r="AD22" s="70"/>
      <c r="AE22" s="70">
        <v>43852</v>
      </c>
      <c r="AF22" s="92">
        <v>102.13183780341093</v>
      </c>
      <c r="AG22" s="92">
        <v>102.32509575421727</v>
      </c>
      <c r="AH22" s="92">
        <v>102.16943648416876</v>
      </c>
      <c r="AI22" s="92">
        <v>105.46913178042028</v>
      </c>
    </row>
    <row r="23" spans="8:35" s="25" customFormat="1" ht="15" customHeight="1">
      <c r="H23"/>
      <c r="I23" s="71"/>
      <c r="J23"/>
      <c r="K23" s="70">
        <v>42139</v>
      </c>
      <c r="L23" s="32">
        <v>1.801327849</v>
      </c>
      <c r="M23" s="32">
        <v>0.23033175873942491</v>
      </c>
      <c r="P23" s="70"/>
      <c r="Q23" s="32" t="s">
        <v>40</v>
      </c>
      <c r="R23" s="32">
        <v>123.38939999999999</v>
      </c>
      <c r="S23" s="32">
        <v>50.682040000000001</v>
      </c>
      <c r="Y23" s="32" t="s">
        <v>88</v>
      </c>
      <c r="Z23" s="32">
        <v>2.0756700000000001</v>
      </c>
      <c r="AA23" s="32">
        <v>-0.159327</v>
      </c>
      <c r="AB23" s="32">
        <v>0.85222900000000001</v>
      </c>
      <c r="AC23" s="32">
        <v>1.6198339999999998</v>
      </c>
      <c r="AD23" s="70"/>
      <c r="AE23" s="70">
        <v>43853</v>
      </c>
      <c r="AF23" s="92">
        <v>101.85761800297219</v>
      </c>
      <c r="AG23" s="92">
        <v>102.07144894466629</v>
      </c>
      <c r="AH23" s="92">
        <v>101.90921163699709</v>
      </c>
      <c r="AI23" s="92">
        <v>105.4772764293859</v>
      </c>
    </row>
    <row r="24" spans="8:35" s="25" customFormat="1" ht="15" customHeight="1">
      <c r="H24"/>
      <c r="I24" s="71"/>
      <c r="J24"/>
      <c r="K24" s="70">
        <v>42170</v>
      </c>
      <c r="L24" s="32">
        <v>5.6562528050000003</v>
      </c>
      <c r="M24" s="32">
        <v>0.6522982536463493</v>
      </c>
      <c r="P24" s="70"/>
      <c r="Q24" s="32" t="s">
        <v>41</v>
      </c>
      <c r="R24" s="32">
        <v>127.3125</v>
      </c>
      <c r="S24" s="32">
        <v>66.667630000000003</v>
      </c>
      <c r="Y24" s="32" t="s">
        <v>89</v>
      </c>
      <c r="Z24" s="32">
        <v>2.2281490000000002</v>
      </c>
      <c r="AA24" s="32">
        <v>1.6431740000000001</v>
      </c>
      <c r="AB24" s="32">
        <v>0.23625699999999999</v>
      </c>
      <c r="AC24" s="32">
        <v>1.958083</v>
      </c>
      <c r="AD24" s="70"/>
      <c r="AE24" s="70">
        <v>43854</v>
      </c>
      <c r="AF24" s="92">
        <v>101.42417380227866</v>
      </c>
      <c r="AG24" s="92">
        <v>101.63546165756662</v>
      </c>
      <c r="AH24" s="92">
        <v>101.48446446909291</v>
      </c>
      <c r="AI24" s="92">
        <v>105.56686756800782</v>
      </c>
    </row>
    <row r="25" spans="8:35" s="25" customFormat="1" ht="15" customHeight="1">
      <c r="H25"/>
      <c r="I25" s="71"/>
      <c r="J25"/>
      <c r="K25" s="70">
        <v>42200</v>
      </c>
      <c r="L25" s="32">
        <v>3.32885718</v>
      </c>
      <c r="M25" s="32">
        <v>0.3988309987005117</v>
      </c>
      <c r="P25" s="70"/>
      <c r="Q25" s="32" t="s">
        <v>42</v>
      </c>
      <c r="R25" s="32">
        <v>236.22310000000002</v>
      </c>
      <c r="S25" s="32">
        <v>77.604399999999998</v>
      </c>
      <c r="Y25" s="32" t="s">
        <v>90</v>
      </c>
      <c r="Z25" s="32">
        <v>1.5339770000000001</v>
      </c>
      <c r="AA25" s="32">
        <v>2.5730870000000001</v>
      </c>
      <c r="AB25" s="32">
        <v>-0.28255400000000003</v>
      </c>
      <c r="AC25" s="32">
        <v>2.1716599999999997</v>
      </c>
      <c r="AD25" s="70"/>
      <c r="AE25" s="70">
        <v>43857</v>
      </c>
      <c r="AF25" s="92">
        <v>99.784162479654654</v>
      </c>
      <c r="AG25" s="92">
        <v>100.03055985657241</v>
      </c>
      <c r="AH25" s="92">
        <v>99.84085422569666</v>
      </c>
      <c r="AI25" s="92">
        <v>104.25965140902427</v>
      </c>
    </row>
    <row r="26" spans="8:35" s="25" customFormat="1" ht="15" customHeight="1">
      <c r="H26"/>
      <c r="I26" s="71"/>
      <c r="J26"/>
      <c r="K26" s="70">
        <v>42231</v>
      </c>
      <c r="L26" s="32">
        <v>4.1517608570000002</v>
      </c>
      <c r="M26" s="32">
        <v>0.656300868913957</v>
      </c>
      <c r="P26" s="70"/>
      <c r="Q26" s="32" t="s">
        <v>43</v>
      </c>
      <c r="R26" s="32">
        <v>240.9</v>
      </c>
      <c r="S26" s="32">
        <v>95.874979999999994</v>
      </c>
      <c r="Y26" s="32" t="s">
        <v>91</v>
      </c>
      <c r="Z26" s="32">
        <v>3.7764939999999996</v>
      </c>
      <c r="AA26" s="32">
        <v>3.118989</v>
      </c>
      <c r="AB26" s="32">
        <v>0.20133899999999999</v>
      </c>
      <c r="AC26" s="32">
        <v>1.7530429999999999</v>
      </c>
      <c r="AD26" s="70"/>
      <c r="AE26" s="70">
        <v>43858</v>
      </c>
      <c r="AF26" s="92">
        <v>100.38213856061142</v>
      </c>
      <c r="AG26" s="92">
        <v>100.65907424007823</v>
      </c>
      <c r="AH26" s="92">
        <v>100.44571569897791</v>
      </c>
      <c r="AI26" s="92">
        <v>104.66281153282293</v>
      </c>
    </row>
    <row r="27" spans="8:35" s="25" customFormat="1" ht="15" customHeight="1">
      <c r="H27"/>
      <c r="I27" s="71"/>
      <c r="J27"/>
      <c r="K27" s="70">
        <v>42262</v>
      </c>
      <c r="L27" s="32">
        <v>0.78110063699999999</v>
      </c>
      <c r="M27" s="32">
        <v>9.4505664474857295E-2</v>
      </c>
      <c r="P27" s="70"/>
      <c r="Q27" s="32" t="s">
        <v>44</v>
      </c>
      <c r="R27" s="32">
        <v>104.0635</v>
      </c>
      <c r="S27" s="32">
        <v>87.615669999999994</v>
      </c>
      <c r="Y27" s="32" t="s">
        <v>92</v>
      </c>
      <c r="Z27" s="32">
        <v>3.0889039999999999</v>
      </c>
      <c r="AA27" s="32">
        <v>2.2453319999999999</v>
      </c>
      <c r="AB27" s="32">
        <v>0.17619000000000001</v>
      </c>
      <c r="AC27" s="32">
        <v>0.86697999999999997</v>
      </c>
      <c r="AD27" s="70"/>
      <c r="AE27" s="70">
        <v>43859</v>
      </c>
      <c r="AF27" s="92">
        <v>100.37329276059728</v>
      </c>
      <c r="AG27" s="92">
        <v>100.67893814685031</v>
      </c>
      <c r="AH27" s="92">
        <v>100.47421139505251</v>
      </c>
      <c r="AI27" s="92">
        <v>104.97638051799967</v>
      </c>
    </row>
    <row r="28" spans="8:35" s="25" customFormat="1" ht="15" customHeight="1">
      <c r="H28"/>
      <c r="I28" s="71"/>
      <c r="J28"/>
      <c r="K28" s="70">
        <v>42292</v>
      </c>
      <c r="L28" s="32">
        <v>6.269982615</v>
      </c>
      <c r="M28" s="32">
        <v>0.68336220676041959</v>
      </c>
      <c r="P28" s="70"/>
      <c r="Q28" s="32" t="s">
        <v>45</v>
      </c>
      <c r="R28" s="32">
        <v>219.04510000000002</v>
      </c>
      <c r="S28" s="32">
        <v>82.990160000000003</v>
      </c>
      <c r="Y28" s="32" t="s">
        <v>93</v>
      </c>
      <c r="Z28" s="32">
        <v>1.9980089999999999</v>
      </c>
      <c r="AA28" s="32">
        <v>0.99164400000000008</v>
      </c>
      <c r="AB28" s="32">
        <v>5.4785999999999994E-2</v>
      </c>
      <c r="AC28" s="32">
        <v>0.27083299999999999</v>
      </c>
      <c r="AD28" s="70"/>
      <c r="AE28" s="70">
        <v>43860</v>
      </c>
      <c r="AF28" s="92">
        <v>100.04599816007359</v>
      </c>
      <c r="AG28" s="92">
        <v>100.36468095509738</v>
      </c>
      <c r="AH28" s="92">
        <v>100.19248036216418</v>
      </c>
      <c r="AI28" s="92">
        <v>105.57093989249064</v>
      </c>
    </row>
    <row r="29" spans="8:35" s="25" customFormat="1" ht="15" customHeight="1">
      <c r="H29"/>
      <c r="I29" s="71"/>
      <c r="J29"/>
      <c r="K29" s="70">
        <v>42323</v>
      </c>
      <c r="L29" s="32">
        <v>7.1160520160000003</v>
      </c>
      <c r="M29" s="32">
        <v>0.89066163301766677</v>
      </c>
      <c r="P29" s="70"/>
      <c r="Q29" s="32" t="s">
        <v>46</v>
      </c>
      <c r="R29" s="32">
        <v>221.29770000000002</v>
      </c>
      <c r="S29" s="32">
        <v>119.8069</v>
      </c>
      <c r="Y29" s="32" t="s">
        <v>94</v>
      </c>
      <c r="Z29" s="32">
        <v>1.4211980000000002</v>
      </c>
      <c r="AA29" s="32">
        <v>-0.89500399999999991</v>
      </c>
      <c r="AB29" s="32">
        <v>-0.62685500000000005</v>
      </c>
      <c r="AC29" s="32">
        <v>-0.9104009999999999</v>
      </c>
      <c r="AD29" s="70"/>
      <c r="AE29" s="70">
        <v>43861</v>
      </c>
      <c r="AF29" s="92">
        <v>98.828816078126096</v>
      </c>
      <c r="AG29" s="92">
        <v>99.180995843859506</v>
      </c>
      <c r="AH29" s="92">
        <v>99.020393240605827</v>
      </c>
      <c r="AI29" s="92">
        <v>104.99266981593094</v>
      </c>
    </row>
    <row r="30" spans="8:35" s="25" customFormat="1" ht="15" customHeight="1">
      <c r="H30"/>
      <c r="I30" s="71"/>
      <c r="J30"/>
      <c r="K30" s="70">
        <v>42353</v>
      </c>
      <c r="L30" s="32">
        <v>4.4681284139999997</v>
      </c>
      <c r="M30" s="32">
        <v>0.58769989202295236</v>
      </c>
      <c r="P30" s="70"/>
      <c r="Q30" s="32" t="s">
        <v>47</v>
      </c>
      <c r="R30" s="32">
        <v>173.7629</v>
      </c>
      <c r="S30" s="32">
        <v>104.2269</v>
      </c>
      <c r="Y30" s="32" t="s">
        <v>95</v>
      </c>
      <c r="Z30" s="32">
        <v>-2.263287</v>
      </c>
      <c r="AA30" s="32">
        <v>-2.558611</v>
      </c>
      <c r="AB30" s="32">
        <v>-3.0722989999999997</v>
      </c>
      <c r="AC30" s="32">
        <v>-1.6269749999999998</v>
      </c>
      <c r="AD30" s="70"/>
      <c r="AE30" s="70">
        <v>43864</v>
      </c>
      <c r="AF30" s="92">
        <v>99.14372655862995</v>
      </c>
      <c r="AG30" s="92">
        <v>99.592025914758381</v>
      </c>
      <c r="AH30" s="92">
        <v>99.369331103858755</v>
      </c>
      <c r="AI30" s="92">
        <v>107.70483792148559</v>
      </c>
    </row>
    <row r="31" spans="8:35" s="25" customFormat="1" ht="15" customHeight="1">
      <c r="H31"/>
      <c r="I31" s="71"/>
      <c r="J31"/>
      <c r="K31" s="70">
        <v>42384</v>
      </c>
      <c r="L31" s="32">
        <v>4.9638210589999998</v>
      </c>
      <c r="M31" s="32">
        <v>0.61889039800828705</v>
      </c>
      <c r="P31" s="70"/>
      <c r="Q31" s="32" t="s">
        <v>48</v>
      </c>
      <c r="R31" s="32">
        <v>174.12909999999999</v>
      </c>
      <c r="S31" s="32">
        <v>100.0475</v>
      </c>
      <c r="Y31" s="32" t="s">
        <v>24</v>
      </c>
      <c r="Z31" s="32">
        <v>-3.766527</v>
      </c>
      <c r="AA31" s="32">
        <v>-2.7240540000000002</v>
      </c>
      <c r="AB31" s="32">
        <v>-3.763868</v>
      </c>
      <c r="AC31" s="32">
        <v>-1.4657770000000001</v>
      </c>
      <c r="AD31" s="70"/>
      <c r="AE31" s="70">
        <v>43865</v>
      </c>
      <c r="AF31" s="92">
        <v>100.60328356096524</v>
      </c>
      <c r="AG31" s="92">
        <v>101.09455219623501</v>
      </c>
      <c r="AH31" s="92">
        <v>100.83282704187792</v>
      </c>
      <c r="AI31" s="92">
        <v>111.47173806808928</v>
      </c>
    </row>
    <row r="32" spans="8:35" s="25" customFormat="1" ht="15" customHeight="1">
      <c r="H32"/>
      <c r="I32" s="71"/>
      <c r="J32"/>
      <c r="K32" s="70">
        <v>42415</v>
      </c>
      <c r="L32" s="32">
        <v>1.532394416</v>
      </c>
      <c r="M32" s="32">
        <v>0.21841087139594248</v>
      </c>
      <c r="P32" s="70"/>
      <c r="Q32" s="32" t="s">
        <v>49</v>
      </c>
      <c r="R32" s="32">
        <v>187.69289999999998</v>
      </c>
      <c r="S32" s="32">
        <v>81.405110000000008</v>
      </c>
      <c r="Y32" s="32" t="s">
        <v>25</v>
      </c>
      <c r="Z32" s="32">
        <v>-3.446825</v>
      </c>
      <c r="AA32" s="32">
        <v>-2.1969659999999998</v>
      </c>
      <c r="AB32" s="32">
        <v>-1.941751</v>
      </c>
      <c r="AC32" s="32">
        <v>-1.2411270000000001</v>
      </c>
      <c r="AD32" s="70"/>
      <c r="AE32" s="70">
        <v>43866</v>
      </c>
      <c r="AF32" s="92">
        <v>101.4542495223268</v>
      </c>
      <c r="AG32" s="92">
        <v>101.89012712900333</v>
      </c>
      <c r="AH32" s="92">
        <v>101.63447011446667</v>
      </c>
      <c r="AI32" s="92">
        <v>109.0324157028832</v>
      </c>
    </row>
    <row r="33" spans="8:35" s="25" customFormat="1" ht="15" customHeight="1">
      <c r="H33"/>
      <c r="I33" s="71"/>
      <c r="J33"/>
      <c r="K33" s="70">
        <v>42444</v>
      </c>
      <c r="L33" s="32">
        <v>4.361699035</v>
      </c>
      <c r="M33" s="32">
        <v>0.37815982962785955</v>
      </c>
      <c r="P33" s="70"/>
      <c r="Q33" s="32" t="s">
        <v>50</v>
      </c>
      <c r="R33" s="32">
        <v>149.78620000000001</v>
      </c>
      <c r="S33" s="32">
        <v>126.0748</v>
      </c>
      <c r="Y33" s="32" t="s">
        <v>26</v>
      </c>
      <c r="Z33" s="32">
        <v>-2.4597869999999999</v>
      </c>
      <c r="AA33" s="32">
        <v>-4.9034000000000001E-2</v>
      </c>
      <c r="AB33" s="32">
        <v>0.18242899999999998</v>
      </c>
      <c r="AC33" s="32">
        <v>2.2010999999999999E-2</v>
      </c>
      <c r="AD33" s="70"/>
      <c r="AE33" s="70">
        <v>43867</v>
      </c>
      <c r="AF33" s="92">
        <v>102.02391904323827</v>
      </c>
      <c r="AG33" s="92">
        <v>102.50743623176595</v>
      </c>
      <c r="AH33" s="92">
        <v>102.22696553096084</v>
      </c>
      <c r="AI33" s="92">
        <v>109.48444372047565</v>
      </c>
    </row>
    <row r="34" spans="8:35" s="25" customFormat="1" ht="15" customHeight="1">
      <c r="H34"/>
      <c r="I34" s="71"/>
      <c r="J34"/>
      <c r="K34" s="70">
        <v>42475</v>
      </c>
      <c r="L34" s="32">
        <v>8.9740549989999998</v>
      </c>
      <c r="M34" s="32">
        <v>0.958176592543036</v>
      </c>
      <c r="P34" s="70"/>
      <c r="Q34" s="32" t="s">
        <v>51</v>
      </c>
      <c r="R34" s="32">
        <v>302.35220000000004</v>
      </c>
      <c r="S34" s="32">
        <v>100.69499999999999</v>
      </c>
      <c r="Y34" s="32" t="s">
        <v>27</v>
      </c>
      <c r="Z34" s="32">
        <v>-0.45338699999999998</v>
      </c>
      <c r="AA34" s="32">
        <v>0.74854100000000001</v>
      </c>
      <c r="AB34" s="32">
        <v>2.4304139999999999</v>
      </c>
      <c r="AC34" s="32">
        <v>0.93528</v>
      </c>
      <c r="AD34" s="70"/>
      <c r="AE34" s="70">
        <v>43868</v>
      </c>
      <c r="AF34" s="92">
        <v>101.47017196235227</v>
      </c>
      <c r="AG34" s="92">
        <v>101.98740933909218</v>
      </c>
      <c r="AH34" s="92">
        <v>101.69199916125875</v>
      </c>
      <c r="AI34" s="92">
        <v>108.77178693598306</v>
      </c>
    </row>
    <row r="35" spans="8:35" s="25" customFormat="1" ht="15" customHeight="1">
      <c r="H35"/>
      <c r="I35" s="71"/>
      <c r="J35"/>
      <c r="K35" s="70">
        <v>42505</v>
      </c>
      <c r="L35" s="32">
        <v>6.4825557800000002</v>
      </c>
      <c r="M35" s="32">
        <v>0.69364694395964288</v>
      </c>
      <c r="P35" s="70"/>
      <c r="Q35" s="32" t="s">
        <v>52</v>
      </c>
      <c r="R35" s="32">
        <v>144.97460000000001</v>
      </c>
      <c r="S35" s="32">
        <v>76.798910000000006</v>
      </c>
      <c r="Y35" s="32" t="s">
        <v>28</v>
      </c>
      <c r="Z35" s="32">
        <v>0.49705199999999999</v>
      </c>
      <c r="AA35" s="32">
        <v>0.75691399999999998</v>
      </c>
      <c r="AB35" s="32">
        <v>2.967578</v>
      </c>
      <c r="AC35" s="32">
        <v>1.1137170000000001</v>
      </c>
      <c r="AD35" s="70"/>
      <c r="AE35" s="70">
        <v>43871</v>
      </c>
      <c r="AF35" s="92">
        <v>101.73023848276839</v>
      </c>
      <c r="AG35" s="92">
        <v>102.32000244478854</v>
      </c>
      <c r="AH35" s="92">
        <v>101.99201045200626</v>
      </c>
      <c r="AI35" s="92">
        <v>109.70027691806483</v>
      </c>
    </row>
    <row r="36" spans="8:35" s="25" customFormat="1" ht="15" customHeight="1">
      <c r="H36"/>
      <c r="I36" s="71"/>
      <c r="J36"/>
      <c r="K36" s="70">
        <v>42536</v>
      </c>
      <c r="L36" s="32">
        <v>7.8107931180000003</v>
      </c>
      <c r="M36" s="32">
        <v>0.74152817707339458</v>
      </c>
      <c r="P36" s="70"/>
      <c r="Q36" s="32" t="s">
        <v>53</v>
      </c>
      <c r="R36" s="32">
        <v>213.92520000000002</v>
      </c>
      <c r="S36" s="32">
        <v>112.5493</v>
      </c>
      <c r="Y36" s="32" t="s">
        <v>29</v>
      </c>
      <c r="Z36" s="32">
        <v>0.99543900000000007</v>
      </c>
      <c r="AA36" s="32">
        <v>0.35544000000000003</v>
      </c>
      <c r="AB36" s="32">
        <v>2.6461980000000001</v>
      </c>
      <c r="AC36" s="32">
        <v>0.72014699999999998</v>
      </c>
      <c r="AD36" s="70"/>
      <c r="AE36" s="70">
        <v>43872</v>
      </c>
      <c r="AF36" s="92">
        <v>102.17075932347322</v>
      </c>
      <c r="AG36" s="92">
        <v>102.72492054437292</v>
      </c>
      <c r="AH36" s="92">
        <v>102.37804648562043</v>
      </c>
      <c r="AI36" s="92">
        <v>110.57989900635283</v>
      </c>
    </row>
    <row r="37" spans="8:35" s="25" customFormat="1" ht="15" customHeight="1">
      <c r="H37"/>
      <c r="I37" s="71"/>
      <c r="J37"/>
      <c r="K37" s="70">
        <v>42566</v>
      </c>
      <c r="L37" s="32">
        <v>12.095682335999999</v>
      </c>
      <c r="M37" s="32">
        <v>1.474618184935452</v>
      </c>
      <c r="P37" s="70"/>
      <c r="Q37" s="32" t="s">
        <v>54</v>
      </c>
      <c r="R37" s="32">
        <v>240.82239999999999</v>
      </c>
      <c r="S37" s="32">
        <v>84.888019999999997</v>
      </c>
      <c r="Y37" s="32" t="s">
        <v>30</v>
      </c>
      <c r="Z37" s="32">
        <v>1.0759239999999999</v>
      </c>
      <c r="AA37" s="32">
        <v>-0.65650300000000006</v>
      </c>
      <c r="AB37" s="32">
        <v>2.5946250000000002</v>
      </c>
      <c r="AC37" s="32">
        <v>0.37298700000000001</v>
      </c>
      <c r="AD37" s="70"/>
      <c r="AE37" s="70">
        <v>43873</v>
      </c>
      <c r="AF37" s="92">
        <v>102.79173448446677</v>
      </c>
      <c r="AG37" s="92">
        <v>103.34070165430691</v>
      </c>
      <c r="AH37" s="92">
        <v>102.987209196045</v>
      </c>
      <c r="AI37" s="92">
        <v>110.97491448118586</v>
      </c>
    </row>
    <row r="38" spans="8:35" s="25" customFormat="1" ht="15" customHeight="1">
      <c r="H38"/>
      <c r="I38" s="71"/>
      <c r="J38"/>
      <c r="K38" s="70">
        <v>42597</v>
      </c>
      <c r="L38" s="32">
        <v>4.5891774339999998</v>
      </c>
      <c r="M38" s="32">
        <v>0.54476199996115182</v>
      </c>
      <c r="P38" s="70"/>
      <c r="Q38" s="32" t="s">
        <v>55</v>
      </c>
      <c r="R38" s="32">
        <v>235.5273</v>
      </c>
      <c r="S38" s="32">
        <v>92.319800000000001</v>
      </c>
      <c r="Y38" s="32" t="s">
        <v>31</v>
      </c>
      <c r="Z38" s="32">
        <v>0.68018899999999993</v>
      </c>
      <c r="AA38" s="32">
        <v>-0.86997900000000006</v>
      </c>
      <c r="AB38" s="32">
        <v>1.777739</v>
      </c>
      <c r="AC38" s="32">
        <v>-6.3147999999999996E-2</v>
      </c>
      <c r="AD38" s="70"/>
      <c r="AE38" s="70">
        <v>43874</v>
      </c>
      <c r="AF38" s="92">
        <v>102.56528200410445</v>
      </c>
      <c r="AG38" s="92">
        <v>103.13136663678593</v>
      </c>
      <c r="AH38" s="92">
        <v>102.7452646067325</v>
      </c>
      <c r="AI38" s="92">
        <v>111.54911223326276</v>
      </c>
    </row>
    <row r="39" spans="8:35" s="25" customFormat="1" ht="15" customHeight="1">
      <c r="H39"/>
      <c r="I39" s="71"/>
      <c r="J39"/>
      <c r="K39" s="70">
        <v>42628</v>
      </c>
      <c r="L39" s="32">
        <v>8.2418402020000006</v>
      </c>
      <c r="M39" s="32">
        <v>0.76643016222269578</v>
      </c>
      <c r="P39" s="70"/>
      <c r="Q39" s="32" t="s">
        <v>56</v>
      </c>
      <c r="R39" s="32">
        <v>231.7268</v>
      </c>
      <c r="S39" s="32">
        <v>91.016800000000003</v>
      </c>
      <c r="Y39" s="32" t="s">
        <v>32</v>
      </c>
      <c r="Z39" s="32">
        <v>-4.1409999999999997E-3</v>
      </c>
      <c r="AA39" s="32">
        <v>-0.60209299999999999</v>
      </c>
      <c r="AB39" s="32">
        <v>1.5262519999999999</v>
      </c>
      <c r="AC39" s="32">
        <v>-0.36417099999999997</v>
      </c>
      <c r="AD39" s="70"/>
      <c r="AE39" s="70">
        <v>43875</v>
      </c>
      <c r="AF39" s="92">
        <v>102.62189512419502</v>
      </c>
      <c r="AG39" s="92">
        <v>103.21591557330292</v>
      </c>
      <c r="AH39" s="92">
        <v>102.83989182388584</v>
      </c>
      <c r="AI39" s="92">
        <v>111.69164359016126</v>
      </c>
    </row>
    <row r="40" spans="8:35" s="25" customFormat="1" ht="15" customHeight="1">
      <c r="H40"/>
      <c r="I40" s="71"/>
      <c r="J40"/>
      <c r="K40" s="70">
        <v>42658</v>
      </c>
      <c r="L40" s="32">
        <v>9.1602901469999995</v>
      </c>
      <c r="M40" s="32">
        <v>1.0838456368429166</v>
      </c>
      <c r="P40" s="70"/>
      <c r="Q40" s="32" t="s">
        <v>57</v>
      </c>
      <c r="R40" s="32">
        <v>222.17740000000001</v>
      </c>
      <c r="S40" s="32">
        <v>113.98389999999999</v>
      </c>
      <c r="Y40" s="32" t="s">
        <v>33</v>
      </c>
      <c r="Z40" s="32">
        <v>-0.69896400000000003</v>
      </c>
      <c r="AA40" s="32">
        <v>-0.84745199999999987</v>
      </c>
      <c r="AB40" s="32">
        <v>0.97250400000000004</v>
      </c>
      <c r="AC40" s="32">
        <v>-0.51129199999999997</v>
      </c>
      <c r="AD40" s="70"/>
      <c r="AE40" s="70">
        <v>43878</v>
      </c>
      <c r="AF40" s="92">
        <v>102.6148184841837</v>
      </c>
      <c r="AG40" s="92">
        <v>103.19248634993075</v>
      </c>
      <c r="AH40" s="92">
        <v>102.81569736495459</v>
      </c>
      <c r="AI40" s="92">
        <v>111.61426942498778</v>
      </c>
    </row>
    <row r="41" spans="8:35" s="25" customFormat="1" ht="15" customHeight="1">
      <c r="H41"/>
      <c r="I41" s="71"/>
      <c r="J41"/>
      <c r="K41" s="70">
        <v>42689</v>
      </c>
      <c r="L41" s="32">
        <v>14.279915787</v>
      </c>
      <c r="M41" s="32">
        <v>1.7380330701883002</v>
      </c>
      <c r="P41" s="70"/>
      <c r="Q41" s="32" t="s">
        <v>58</v>
      </c>
      <c r="R41" s="32">
        <v>191.98050000000001</v>
      </c>
      <c r="S41" s="32">
        <v>71.574309999999997</v>
      </c>
      <c r="Y41" s="32" t="s">
        <v>34</v>
      </c>
      <c r="Z41" s="32">
        <v>-1.825688</v>
      </c>
      <c r="AA41" s="32">
        <v>-0.77188699999999999</v>
      </c>
      <c r="AB41" s="32">
        <v>-3.3473999999999997E-2</v>
      </c>
      <c r="AC41" s="32">
        <v>-0.87007299999999999</v>
      </c>
      <c r="AD41" s="70"/>
      <c r="AE41" s="70">
        <v>43879</v>
      </c>
      <c r="AF41" s="92">
        <v>102.13714528341944</v>
      </c>
      <c r="AG41" s="92">
        <v>102.72033656588707</v>
      </c>
      <c r="AH41" s="92">
        <v>102.31460323775624</v>
      </c>
      <c r="AI41" s="92">
        <v>112.55904870500079</v>
      </c>
    </row>
    <row r="42" spans="8:35" s="25" customFormat="1" ht="15" customHeight="1">
      <c r="H42"/>
      <c r="I42" s="71"/>
      <c r="J42"/>
      <c r="K42" s="70">
        <v>42719</v>
      </c>
      <c r="L42" s="32">
        <v>2.353930079</v>
      </c>
      <c r="M42" s="32">
        <v>0.23950515817830922</v>
      </c>
      <c r="P42" s="70"/>
      <c r="Q42" s="32" t="s">
        <v>59</v>
      </c>
      <c r="R42" s="32">
        <v>298.36200000000002</v>
      </c>
      <c r="S42" s="32">
        <v>97.046689999999998</v>
      </c>
      <c r="Y42" s="32" t="s">
        <v>35</v>
      </c>
      <c r="Z42" s="32">
        <v>-2.8904420000000002</v>
      </c>
      <c r="AA42" s="32">
        <v>-1.778527</v>
      </c>
      <c r="AB42" s="32">
        <v>-0.48092200000000002</v>
      </c>
      <c r="AC42" s="32">
        <v>-1.7518400000000001</v>
      </c>
      <c r="AD42" s="70"/>
      <c r="AE42" s="70">
        <v>43880</v>
      </c>
      <c r="AF42" s="92">
        <v>102.58828108414124</v>
      </c>
      <c r="AG42" s="92">
        <v>103.14919321978651</v>
      </c>
      <c r="AH42" s="92">
        <v>102.754942390305</v>
      </c>
      <c r="AI42" s="92">
        <v>114.38345007330184</v>
      </c>
    </row>
    <row r="43" spans="8:35" s="25" customFormat="1" ht="15" customHeight="1">
      <c r="H43"/>
      <c r="I43" s="71"/>
      <c r="J43"/>
      <c r="K43" s="70">
        <v>42750</v>
      </c>
      <c r="L43" s="32">
        <v>3.8966039540000001</v>
      </c>
      <c r="M43" s="32">
        <v>0.35899175781748482</v>
      </c>
      <c r="P43" s="70"/>
      <c r="Q43" s="32" t="s">
        <v>60</v>
      </c>
      <c r="R43" s="32">
        <v>270.94779999999997</v>
      </c>
      <c r="S43" s="32">
        <v>137.77670000000001</v>
      </c>
      <c r="Y43" s="32" t="s">
        <v>36</v>
      </c>
      <c r="Z43" s="32">
        <v>-3.6356289999999998</v>
      </c>
      <c r="AA43" s="32">
        <v>-1.8211550000000001</v>
      </c>
      <c r="AB43" s="32">
        <v>-5.2767999999999995E-2</v>
      </c>
      <c r="AC43" s="32">
        <v>-1.671467</v>
      </c>
      <c r="AD43" s="70"/>
      <c r="AE43" s="70">
        <v>43881</v>
      </c>
      <c r="AF43" s="92">
        <v>102.08583964333732</v>
      </c>
      <c r="AG43" s="92">
        <v>102.6505582267134</v>
      </c>
      <c r="AH43" s="92">
        <v>102.24040689703375</v>
      </c>
      <c r="AI43" s="92">
        <v>114.05359179019383</v>
      </c>
    </row>
    <row r="44" spans="8:35" s="25" customFormat="1" ht="15" customHeight="1">
      <c r="H44"/>
      <c r="I44" s="71"/>
      <c r="J44"/>
      <c r="K44" s="70">
        <v>42781</v>
      </c>
      <c r="L44" s="32">
        <v>3.558488321</v>
      </c>
      <c r="M44" s="32">
        <v>0.32683203720678622</v>
      </c>
      <c r="P44" s="70"/>
      <c r="Q44" s="32" t="s">
        <v>61</v>
      </c>
      <c r="R44" s="32">
        <v>377.96959999999996</v>
      </c>
      <c r="S44" s="32">
        <v>183.06200000000001</v>
      </c>
      <c r="Y44" s="32" t="s">
        <v>37</v>
      </c>
      <c r="Z44" s="32">
        <v>-4.7396849999999997</v>
      </c>
      <c r="AA44" s="32">
        <v>-1.6405380000000001</v>
      </c>
      <c r="AB44" s="32">
        <v>0.137459</v>
      </c>
      <c r="AC44" s="32">
        <v>-1.617548</v>
      </c>
      <c r="AD44" s="70"/>
      <c r="AE44" s="70">
        <v>43882</v>
      </c>
      <c r="AF44" s="92">
        <v>101.31625504210599</v>
      </c>
      <c r="AG44" s="92">
        <v>101.87790318637437</v>
      </c>
      <c r="AH44" s="92">
        <v>101.49252928873666</v>
      </c>
      <c r="AI44" s="92">
        <v>113.71966118260303</v>
      </c>
    </row>
    <row r="45" spans="8:35" s="25" customFormat="1" ht="15" customHeight="1">
      <c r="H45"/>
      <c r="I45" s="71"/>
      <c r="J45"/>
      <c r="K45" s="70">
        <v>42809</v>
      </c>
      <c r="L45" s="32">
        <v>6.3589945050000001</v>
      </c>
      <c r="M45" s="32">
        <v>0.51144205454055236</v>
      </c>
      <c r="P45" s="70"/>
      <c r="Q45" s="32" t="s">
        <v>62</v>
      </c>
      <c r="R45" s="32">
        <v>189.31</v>
      </c>
      <c r="S45" s="32">
        <v>80.57311</v>
      </c>
      <c r="Y45" s="32" t="s">
        <v>38</v>
      </c>
      <c r="Z45" s="32">
        <v>-4.8828950000000004</v>
      </c>
      <c r="AA45" s="32">
        <v>-2.6001080000000001</v>
      </c>
      <c r="AB45" s="32">
        <v>1.118323</v>
      </c>
      <c r="AC45" s="32">
        <v>-1.6366539999999998</v>
      </c>
      <c r="AD45" s="70"/>
      <c r="AE45" s="70">
        <v>43885</v>
      </c>
      <c r="AF45" s="92">
        <v>98.317528837308046</v>
      </c>
      <c r="AG45" s="92">
        <v>98.893223861136022</v>
      </c>
      <c r="AH45" s="92">
        <v>98.509621329834999</v>
      </c>
      <c r="AI45" s="92">
        <v>110.24189607427918</v>
      </c>
    </row>
    <row r="46" spans="8:35" s="25" customFormat="1" ht="15" customHeight="1">
      <c r="H46"/>
      <c r="I46" s="71"/>
      <c r="J46"/>
      <c r="K46" s="70">
        <v>42840</v>
      </c>
      <c r="L46" s="32">
        <v>6.5455055499999997</v>
      </c>
      <c r="M46" s="32">
        <v>0.75804670164971266</v>
      </c>
      <c r="P46" s="70"/>
      <c r="Q46" s="32" t="s">
        <v>63</v>
      </c>
      <c r="R46" s="32">
        <v>316.32429999999999</v>
      </c>
      <c r="S46" s="32">
        <v>139.45939999999999</v>
      </c>
      <c r="Y46" s="32" t="s">
        <v>39</v>
      </c>
      <c r="Z46" s="32">
        <v>-3.5368309999999998</v>
      </c>
      <c r="AA46" s="32">
        <v>-1.6769510000000001</v>
      </c>
      <c r="AB46" s="32">
        <v>2.3901080000000001</v>
      </c>
      <c r="AC46" s="32">
        <v>-0.92780999999999991</v>
      </c>
      <c r="AD46" s="70"/>
      <c r="AE46" s="70">
        <v>43886</v>
      </c>
      <c r="AF46" s="92">
        <v>96.04946571367914</v>
      </c>
      <c r="AG46" s="92">
        <v>96.616514546491743</v>
      </c>
      <c r="AH46" s="92">
        <v>96.270289742087058</v>
      </c>
      <c r="AI46" s="92">
        <v>107.83107998045284</v>
      </c>
    </row>
    <row r="47" spans="8:35" s="25" customFormat="1" ht="15" customHeight="1">
      <c r="H47"/>
      <c r="I47" s="71"/>
      <c r="J47"/>
      <c r="K47" s="70">
        <v>42870</v>
      </c>
      <c r="L47" s="32">
        <v>7.8168832190000002</v>
      </c>
      <c r="M47" s="32">
        <v>0.78151604184970613</v>
      </c>
      <c r="P47" s="70"/>
      <c r="Q47" s="32" t="s">
        <v>64</v>
      </c>
      <c r="R47" s="32">
        <v>242.44929999999999</v>
      </c>
      <c r="S47" s="32">
        <v>88.958979999999997</v>
      </c>
      <c r="Y47" s="32" t="s">
        <v>40</v>
      </c>
      <c r="Z47" s="32">
        <v>-1.599888</v>
      </c>
      <c r="AA47" s="32">
        <v>-1.5640780000000001</v>
      </c>
      <c r="AB47" s="32">
        <v>2.5232549999999998</v>
      </c>
      <c r="AC47" s="32">
        <v>-0.23620899999999997</v>
      </c>
      <c r="AD47" s="70"/>
      <c r="AE47" s="70">
        <v>43887</v>
      </c>
      <c r="AF47" s="92">
        <v>95.502795272804477</v>
      </c>
      <c r="AG47" s="92">
        <v>96.13723412924783</v>
      </c>
      <c r="AH47" s="92">
        <v>95.763281413816642</v>
      </c>
      <c r="AI47" s="92">
        <v>106.16142694249876</v>
      </c>
    </row>
    <row r="48" spans="8:35" s="25" customFormat="1" ht="15" customHeight="1">
      <c r="H48"/>
      <c r="I48" s="71"/>
      <c r="J48"/>
      <c r="K48" s="70">
        <v>42901</v>
      </c>
      <c r="L48" s="32">
        <v>5.649979622</v>
      </c>
      <c r="M48" s="32">
        <v>0.5459016302457782</v>
      </c>
      <c r="P48" s="70"/>
      <c r="Q48" s="32" t="s">
        <v>65</v>
      </c>
      <c r="R48" s="32">
        <v>364.09020000000004</v>
      </c>
      <c r="S48" s="32">
        <v>117.7713</v>
      </c>
      <c r="Y48" s="32" t="s">
        <v>41</v>
      </c>
      <c r="Z48" s="32">
        <v>-0.57860299999999998</v>
      </c>
      <c r="AA48" s="32">
        <v>-1.0763819999999999</v>
      </c>
      <c r="AB48" s="32">
        <v>2.5117279999999997</v>
      </c>
      <c r="AC48" s="32">
        <v>8.2579999999999997E-3</v>
      </c>
      <c r="AD48" s="70"/>
      <c r="AE48" s="70">
        <v>43888</v>
      </c>
      <c r="AF48" s="92">
        <v>92.335998867737587</v>
      </c>
      <c r="AG48" s="92">
        <v>92.940163800831229</v>
      </c>
      <c r="AH48" s="92">
        <v>92.578215309178304</v>
      </c>
      <c r="AI48" s="92">
        <v>101.67372536243687</v>
      </c>
    </row>
    <row r="49" spans="8:35" s="25" customFormat="1" ht="15" customHeight="1">
      <c r="H49"/>
      <c r="I49" s="71"/>
      <c r="J49"/>
      <c r="K49" s="70">
        <v>42931</v>
      </c>
      <c r="L49" s="32">
        <v>7.6500533280000003</v>
      </c>
      <c r="M49" s="32">
        <v>0.75393214822399401</v>
      </c>
      <c r="P49" s="70"/>
      <c r="Q49" s="32" t="s">
        <v>66</v>
      </c>
      <c r="R49" s="32">
        <v>217.285</v>
      </c>
      <c r="S49" s="32">
        <v>114.31269999999999</v>
      </c>
      <c r="Y49" s="32" t="s">
        <v>42</v>
      </c>
      <c r="Z49" s="32">
        <v>0.31189500000000003</v>
      </c>
      <c r="AA49" s="32">
        <v>-0.134351</v>
      </c>
      <c r="AB49" s="32">
        <v>2.1420310000000002</v>
      </c>
      <c r="AC49" s="32">
        <v>0.66208100000000003</v>
      </c>
      <c r="AD49" s="70"/>
      <c r="AE49" s="70">
        <v>43889</v>
      </c>
      <c r="AF49" s="92">
        <v>90.715448305144719</v>
      </c>
      <c r="AG49" s="92">
        <v>91.335771330779892</v>
      </c>
      <c r="AH49" s="92">
        <v>90.962563107213697</v>
      </c>
      <c r="AI49" s="92">
        <v>99.169245805505795</v>
      </c>
    </row>
    <row r="50" spans="8:35" s="25" customFormat="1" ht="15" customHeight="1">
      <c r="H50"/>
      <c r="I50" s="71"/>
      <c r="J50"/>
      <c r="K50" s="70">
        <v>42962</v>
      </c>
      <c r="L50" s="32">
        <v>8.9107164000000001</v>
      </c>
      <c r="M50" s="32">
        <v>0.86857452992426742</v>
      </c>
      <c r="P50" s="70"/>
      <c r="Q50" s="32" t="s">
        <v>67</v>
      </c>
      <c r="R50" s="32">
        <v>267.89929999999998</v>
      </c>
      <c r="S50" s="32">
        <v>115.767</v>
      </c>
      <c r="Y50" s="32" t="s">
        <v>43</v>
      </c>
      <c r="Z50" s="32">
        <v>0.62833600000000001</v>
      </c>
      <c r="AA50" s="32">
        <v>-8.6507000000000001E-2</v>
      </c>
      <c r="AB50" s="32">
        <v>1.6044550000000002</v>
      </c>
      <c r="AC50" s="32">
        <v>0.90033400000000008</v>
      </c>
      <c r="AD50" s="70"/>
      <c r="AE50" s="70">
        <v>43892</v>
      </c>
      <c r="AF50" s="92">
        <v>93.491260349586028</v>
      </c>
      <c r="AG50" s="92">
        <v>94.166123380327605</v>
      </c>
      <c r="AH50" s="92">
        <v>93.700838203588305</v>
      </c>
      <c r="AI50" s="92">
        <v>102.64701091382962</v>
      </c>
    </row>
    <row r="51" spans="8:35" s="25" customFormat="1" ht="15" customHeight="1">
      <c r="H51"/>
      <c r="I51" s="71"/>
      <c r="J51"/>
      <c r="K51" s="70">
        <v>42993</v>
      </c>
      <c r="L51" s="32">
        <v>19.550119523999999</v>
      </c>
      <c r="M51" s="32">
        <v>1.6837762433889232</v>
      </c>
      <c r="P51" s="70"/>
      <c r="Q51" s="32" t="s">
        <v>68</v>
      </c>
      <c r="R51" s="32">
        <v>211.38229999999999</v>
      </c>
      <c r="S51" s="32">
        <v>79.368669999999995</v>
      </c>
      <c r="Y51" s="32" t="s">
        <v>44</v>
      </c>
      <c r="Z51" s="32">
        <v>0.48894399999999999</v>
      </c>
      <c r="AA51" s="32">
        <v>0.20265399999999997</v>
      </c>
      <c r="AB51" s="32">
        <v>1.951864</v>
      </c>
      <c r="AC51" s="32">
        <v>0.66863000000000006</v>
      </c>
      <c r="AD51" s="70"/>
      <c r="AE51" s="70">
        <v>43893</v>
      </c>
      <c r="AF51" s="92">
        <v>92.387304507819692</v>
      </c>
      <c r="AG51" s="92">
        <v>93.008414147176268</v>
      </c>
      <c r="AH51" s="92">
        <v>92.615851134182464</v>
      </c>
      <c r="AI51" s="92">
        <v>103.27822120866593</v>
      </c>
    </row>
    <row r="52" spans="8:35" s="25" customFormat="1" ht="15" customHeight="1">
      <c r="H52"/>
      <c r="I52" s="71"/>
      <c r="J52"/>
      <c r="K52" s="70">
        <v>43023</v>
      </c>
      <c r="L52" s="32">
        <v>14.842837418</v>
      </c>
      <c r="M52" s="32">
        <v>1.4574250340726673</v>
      </c>
      <c r="P52" s="70"/>
      <c r="Q52" s="32" t="s">
        <v>69</v>
      </c>
      <c r="R52" s="32">
        <v>248.55270000000002</v>
      </c>
      <c r="S52" s="32">
        <v>88.805220000000006</v>
      </c>
      <c r="Y52" s="32" t="s">
        <v>45</v>
      </c>
      <c r="Z52" s="32">
        <v>0.54896400000000001</v>
      </c>
      <c r="AA52" s="32">
        <v>0.54127499999999995</v>
      </c>
      <c r="AB52" s="32">
        <v>2.4201230000000002</v>
      </c>
      <c r="AC52" s="32">
        <v>0.96843499999999993</v>
      </c>
      <c r="AD52" s="70"/>
      <c r="AE52" s="70">
        <v>43894</v>
      </c>
      <c r="AF52" s="92">
        <v>94.862359351779773</v>
      </c>
      <c r="AG52" s="92">
        <v>95.554559530600599</v>
      </c>
      <c r="AH52" s="92">
        <v>95.070244579097064</v>
      </c>
      <c r="AI52" s="92">
        <v>105.10669490144974</v>
      </c>
    </row>
    <row r="53" spans="8:35" s="25" customFormat="1" ht="15" customHeight="1">
      <c r="H53"/>
      <c r="I53" s="71"/>
      <c r="J53"/>
      <c r="K53" s="70">
        <v>43054</v>
      </c>
      <c r="L53" s="32">
        <v>13.559872747</v>
      </c>
      <c r="M53" s="32">
        <v>1.1840492626551691</v>
      </c>
      <c r="P53" s="70"/>
      <c r="Q53" s="78"/>
      <c r="R53" s="78"/>
      <c r="Y53" s="32" t="s">
        <v>46</v>
      </c>
      <c r="Z53" s="32">
        <v>1.8078719999999999</v>
      </c>
      <c r="AA53" s="32">
        <v>0.60497400000000001</v>
      </c>
      <c r="AB53" s="32">
        <v>2.724818</v>
      </c>
      <c r="AC53" s="32">
        <v>1.074594</v>
      </c>
      <c r="AD53" s="70"/>
      <c r="AE53" s="70">
        <v>43895</v>
      </c>
      <c r="AF53" s="92">
        <v>92.994126388790605</v>
      </c>
      <c r="AG53" s="92">
        <v>93.679202998940596</v>
      </c>
      <c r="AH53" s="92">
        <v>93.229852736393298</v>
      </c>
      <c r="AI53" s="92">
        <v>104.47548460661346</v>
      </c>
    </row>
    <row r="54" spans="8:35" s="25" customFormat="1" ht="15" customHeight="1">
      <c r="H54"/>
      <c r="I54" s="71"/>
      <c r="J54"/>
      <c r="K54" s="70">
        <v>43084</v>
      </c>
      <c r="L54" s="32">
        <v>4.9284377240000001</v>
      </c>
      <c r="M54" s="32">
        <v>0.47786521120548031</v>
      </c>
      <c r="P54" s="70"/>
      <c r="Q54" s="78"/>
      <c r="R54" s="78"/>
      <c r="S54" s="78"/>
      <c r="Y54" s="32" t="s">
        <v>47</v>
      </c>
      <c r="Z54" s="32">
        <v>1.6291630000000001</v>
      </c>
      <c r="AA54" s="32">
        <v>1.053836</v>
      </c>
      <c r="AB54" s="32">
        <v>2.4458199999999999</v>
      </c>
      <c r="AC54" s="32">
        <v>1.260734</v>
      </c>
      <c r="AE54" s="70">
        <v>43896</v>
      </c>
      <c r="AF54" s="92">
        <v>91.090510225744808</v>
      </c>
      <c r="AG54" s="92">
        <v>91.874643468339983</v>
      </c>
      <c r="AH54" s="92">
        <v>91.370642981187473</v>
      </c>
      <c r="AI54" s="92">
        <v>102.24385079003096</v>
      </c>
    </row>
    <row r="55" spans="8:35" s="25" customFormat="1" ht="15" customHeight="1">
      <c r="H55"/>
      <c r="I55" s="71"/>
      <c r="J55"/>
      <c r="K55" s="70">
        <v>43115</v>
      </c>
      <c r="L55" s="32">
        <v>9.1857520840000007</v>
      </c>
      <c r="M55" s="32">
        <v>0.88244144194578689</v>
      </c>
      <c r="P55" s="70"/>
      <c r="Q55" s="78"/>
      <c r="R55" s="78"/>
      <c r="S55" s="78"/>
      <c r="Y55" s="32" t="s">
        <v>48</v>
      </c>
      <c r="Z55" s="32">
        <v>1.2030149999999999</v>
      </c>
      <c r="AA55" s="32">
        <v>0.62392100000000006</v>
      </c>
      <c r="AB55" s="32">
        <v>1.762594</v>
      </c>
      <c r="AC55" s="32">
        <v>1.3242080000000001</v>
      </c>
      <c r="AE55" s="70">
        <v>43899</v>
      </c>
      <c r="AF55" s="92">
        <v>84.654306135446888</v>
      </c>
      <c r="AG55" s="92">
        <v>85.772349441773287</v>
      </c>
      <c r="AH55" s="92">
        <v>85.0854602054916</v>
      </c>
      <c r="AI55" s="92">
        <v>95.015474833034702</v>
      </c>
    </row>
    <row r="56" spans="8:35" s="25" customFormat="1" ht="15" customHeight="1">
      <c r="H56"/>
      <c r="I56" s="71"/>
      <c r="J56"/>
      <c r="K56" s="70">
        <v>43146</v>
      </c>
      <c r="L56" s="32">
        <v>2.9394454799999998</v>
      </c>
      <c r="M56" s="32">
        <v>0.33512722155782559</v>
      </c>
      <c r="P56" s="70"/>
      <c r="Q56" s="78"/>
      <c r="R56" s="78"/>
      <c r="S56" s="78"/>
      <c r="Y56" s="32" t="s">
        <v>49</v>
      </c>
      <c r="Z56" s="32">
        <v>1.903834</v>
      </c>
      <c r="AA56" s="32">
        <v>1.777755</v>
      </c>
      <c r="AB56" s="32">
        <v>1.0670539999999999</v>
      </c>
      <c r="AC56" s="32">
        <v>1.286788</v>
      </c>
      <c r="AE56" s="70">
        <v>43900</v>
      </c>
      <c r="AF56" s="92">
        <v>86.947137499115414</v>
      </c>
      <c r="AG56" s="92">
        <v>88.14888762122078</v>
      </c>
      <c r="AH56" s="92">
        <v>87.384471458603272</v>
      </c>
      <c r="AI56" s="92">
        <v>96.672910897540305</v>
      </c>
    </row>
    <row r="57" spans="8:35" s="25" customFormat="1" ht="15" customHeight="1">
      <c r="H57"/>
      <c r="I57" s="71"/>
      <c r="J57"/>
      <c r="K57" s="70">
        <v>43174</v>
      </c>
      <c r="L57" s="32">
        <v>6.8431575699999998</v>
      </c>
      <c r="M57" s="32">
        <v>0.50284819800672731</v>
      </c>
      <c r="P57" s="70"/>
      <c r="Q57" s="78"/>
      <c r="R57" s="78"/>
      <c r="S57" s="78"/>
      <c r="Y57" s="32" t="s">
        <v>50</v>
      </c>
      <c r="Z57" s="32">
        <v>0.87387999999999999</v>
      </c>
      <c r="AA57" s="32">
        <v>1.7873960000000002</v>
      </c>
      <c r="AB57" s="32">
        <v>0.47772600000000004</v>
      </c>
      <c r="AC57" s="32">
        <v>0.97124099999999991</v>
      </c>
      <c r="AE57" s="70">
        <v>43901</v>
      </c>
      <c r="AF57" s="92">
        <v>83.778571934045715</v>
      </c>
      <c r="AG57" s="92">
        <v>84.917182788688777</v>
      </c>
      <c r="AH57" s="92">
        <v>84.17951213217701</v>
      </c>
      <c r="AI57" s="92">
        <v>93.956670467502846</v>
      </c>
    </row>
    <row r="58" spans="8:35" s="25" customFormat="1" ht="15" customHeight="1">
      <c r="H58"/>
      <c r="I58" s="71"/>
      <c r="J58"/>
      <c r="K58" s="70">
        <v>43205</v>
      </c>
      <c r="L58" s="32">
        <v>10.324393584999999</v>
      </c>
      <c r="M58" s="32">
        <v>0.93909887691960514</v>
      </c>
      <c r="P58" s="70"/>
      <c r="Q58" s="78"/>
      <c r="R58" s="78"/>
      <c r="S58" s="78"/>
      <c r="Y58" s="32" t="s">
        <v>51</v>
      </c>
      <c r="Z58" s="32">
        <v>1.065367</v>
      </c>
      <c r="AA58" s="32">
        <v>3.0023359999999997</v>
      </c>
      <c r="AB58" s="32">
        <v>0.30772500000000003</v>
      </c>
      <c r="AC58" s="32">
        <v>1.124541</v>
      </c>
      <c r="AE58" s="70">
        <v>43902</v>
      </c>
      <c r="AF58" s="92">
        <v>75.808506121293604</v>
      </c>
      <c r="AG58" s="92">
        <v>76.948190856490911</v>
      </c>
      <c r="AH58" s="92">
        <v>76.275451226659072</v>
      </c>
      <c r="AI58" s="92">
        <v>85.136015637726018</v>
      </c>
    </row>
    <row r="59" spans="8:35" s="25" customFormat="1" ht="15" customHeight="1">
      <c r="H59"/>
      <c r="I59" s="71"/>
      <c r="J59"/>
      <c r="K59" s="70">
        <v>43235</v>
      </c>
      <c r="L59" s="32">
        <v>10.269087976</v>
      </c>
      <c r="M59" s="32">
        <v>0.94425258016112634</v>
      </c>
      <c r="P59" s="70"/>
      <c r="Q59" s="78"/>
      <c r="R59" s="78"/>
      <c r="S59" s="78"/>
      <c r="Y59" s="32" t="s">
        <v>52</v>
      </c>
      <c r="Z59" s="32">
        <v>1.280368</v>
      </c>
      <c r="AA59" s="32">
        <v>3.2074640000000003</v>
      </c>
      <c r="AB59" s="32">
        <v>0.44045899999999999</v>
      </c>
      <c r="AC59" s="32">
        <v>0.79975199999999991</v>
      </c>
      <c r="AE59" s="70">
        <v>43903</v>
      </c>
      <c r="AF59" s="92">
        <v>79.805038567688058</v>
      </c>
      <c r="AG59" s="92">
        <v>81.045248960964884</v>
      </c>
      <c r="AH59" s="92">
        <v>80.334743780679915</v>
      </c>
      <c r="AI59" s="92">
        <v>85.779442906010743</v>
      </c>
    </row>
    <row r="60" spans="8:35" s="25" customFormat="1" ht="15" customHeight="1">
      <c r="H60"/>
      <c r="I60" s="71"/>
      <c r="J60"/>
      <c r="K60" s="70">
        <v>43266</v>
      </c>
      <c r="L60" s="32">
        <v>12.928827675000001</v>
      </c>
      <c r="M60" s="32">
        <v>1.1942930473234181</v>
      </c>
      <c r="P60" s="70"/>
      <c r="Q60" s="78"/>
      <c r="R60" s="78"/>
      <c r="S60" s="78"/>
      <c r="Y60" s="32" t="s">
        <v>53</v>
      </c>
      <c r="Z60" s="32">
        <v>0.74643499999999996</v>
      </c>
      <c r="AA60" s="32">
        <v>2.2081489999999997</v>
      </c>
      <c r="AB60" s="32">
        <v>1.077976</v>
      </c>
      <c r="AC60" s="32">
        <v>0.64519900000000008</v>
      </c>
      <c r="AE60" s="70">
        <v>43906</v>
      </c>
      <c r="AF60" s="92">
        <v>72.514330196022925</v>
      </c>
      <c r="AG60" s="92">
        <v>73.607998533126889</v>
      </c>
      <c r="AH60" s="92">
        <v>73.066190663089472</v>
      </c>
      <c r="AI60" s="92">
        <v>77.944290601075096</v>
      </c>
    </row>
    <row r="61" spans="8:35" s="25" customFormat="1" ht="15" customHeight="1">
      <c r="H61"/>
      <c r="I61" s="71"/>
      <c r="J61"/>
      <c r="K61" s="70">
        <v>43296</v>
      </c>
      <c r="L61" s="32">
        <v>6.6063953519999998</v>
      </c>
      <c r="M61" s="32">
        <v>0.73717976907760252</v>
      </c>
      <c r="P61" s="70"/>
      <c r="Q61" s="78"/>
      <c r="R61" s="78"/>
      <c r="S61" s="78"/>
      <c r="Y61" s="32" t="s">
        <v>54</v>
      </c>
      <c r="Z61" s="32">
        <v>1.2987029999999999</v>
      </c>
      <c r="AA61" s="32">
        <v>2.2704499999999999</v>
      </c>
      <c r="AB61" s="32">
        <v>1.4745839999999999</v>
      </c>
      <c r="AC61" s="32">
        <v>0.82390299999999994</v>
      </c>
      <c r="AE61" s="70">
        <v>43907</v>
      </c>
      <c r="AF61" s="92">
        <v>75.049536480079254</v>
      </c>
      <c r="AG61" s="92">
        <v>76.244295493439836</v>
      </c>
      <c r="AH61" s="92">
        <v>75.579726118724892</v>
      </c>
      <c r="AI61" s="92">
        <v>78.97051637074442</v>
      </c>
    </row>
    <row r="62" spans="8:35" s="25" customFormat="1" ht="15" customHeight="1">
      <c r="H62"/>
      <c r="I62" s="71"/>
      <c r="J62"/>
      <c r="K62" s="70">
        <v>43327</v>
      </c>
      <c r="L62" s="32">
        <v>3.9857360530000001</v>
      </c>
      <c r="M62" s="32">
        <v>0.42114748977766409</v>
      </c>
      <c r="P62" s="67"/>
      <c r="Q62" s="67"/>
      <c r="R62" s="67"/>
      <c r="S62" s="67"/>
      <c r="Y62" s="32" t="s">
        <v>55</v>
      </c>
      <c r="Z62" s="32">
        <v>1.0196879999999999</v>
      </c>
      <c r="AA62" s="32">
        <v>0.91913499999999992</v>
      </c>
      <c r="AB62" s="32">
        <v>2.1792899999999999</v>
      </c>
      <c r="AC62" s="32">
        <v>0.536215</v>
      </c>
      <c r="AE62" s="70">
        <v>43908</v>
      </c>
      <c r="AF62" s="92">
        <v>71.249380793999009</v>
      </c>
      <c r="AG62" s="92">
        <v>72.546552848178635</v>
      </c>
      <c r="AH62" s="92">
        <v>71.933889985106973</v>
      </c>
      <c r="AI62" s="92">
        <v>73.501384590324164</v>
      </c>
    </row>
    <row r="63" spans="8:35" s="25" customFormat="1" ht="15" customHeight="1">
      <c r="H63"/>
      <c r="I63" s="71"/>
      <c r="J63"/>
      <c r="K63" s="70">
        <v>43358</v>
      </c>
      <c r="L63" s="32">
        <v>8.8287300910000006</v>
      </c>
      <c r="M63" s="32">
        <v>0.63270485466927406</v>
      </c>
      <c r="P63" s="67"/>
      <c r="Q63" s="67"/>
      <c r="R63" s="67"/>
      <c r="S63" s="67"/>
      <c r="Y63" s="32" t="s">
        <v>56</v>
      </c>
      <c r="Z63" s="32">
        <v>1.7520660000000001</v>
      </c>
      <c r="AA63" s="32">
        <v>1.454447</v>
      </c>
      <c r="AB63" s="32">
        <v>3.066729</v>
      </c>
      <c r="AC63" s="32">
        <v>0.78156599999999998</v>
      </c>
      <c r="AE63" s="70">
        <v>43909</v>
      </c>
      <c r="AF63" s="92">
        <v>71.465218314344341</v>
      </c>
      <c r="AG63" s="92">
        <v>72.740607937413429</v>
      </c>
      <c r="AH63" s="92">
        <v>72.157016661917382</v>
      </c>
      <c r="AI63" s="92">
        <v>73.008633327903567</v>
      </c>
    </row>
    <row r="64" spans="8:35" s="25" customFormat="1" ht="15" customHeight="1">
      <c r="H64"/>
      <c r="I64" s="71"/>
      <c r="J64"/>
      <c r="K64" s="70">
        <v>43388</v>
      </c>
      <c r="L64" s="32">
        <v>9.3387501620000002</v>
      </c>
      <c r="M64" s="32">
        <v>0.94839601826317788</v>
      </c>
      <c r="P64" s="67"/>
      <c r="Q64" s="67"/>
      <c r="R64" s="67"/>
      <c r="S64" s="67"/>
      <c r="Y64" s="32" t="s">
        <v>57</v>
      </c>
      <c r="Z64" s="32">
        <v>1.8347769999999999</v>
      </c>
      <c r="AA64" s="32">
        <v>0.99918600000000002</v>
      </c>
      <c r="AB64" s="32">
        <v>3.2392539999999999</v>
      </c>
      <c r="AC64" s="32">
        <v>1.0837859999999999</v>
      </c>
      <c r="AE64" s="70">
        <v>43910</v>
      </c>
      <c r="AF64" s="92">
        <v>70.256882032410999</v>
      </c>
      <c r="AG64" s="92">
        <v>71.400558226713386</v>
      </c>
      <c r="AH64" s="92">
        <v>70.856430080701955</v>
      </c>
      <c r="AI64" s="92">
        <v>73.82309822446652</v>
      </c>
    </row>
    <row r="65" spans="8:35" s="25" customFormat="1" ht="15" customHeight="1">
      <c r="H65"/>
      <c r="I65" s="71"/>
      <c r="J65"/>
      <c r="K65" s="70">
        <v>43419</v>
      </c>
      <c r="L65" s="32">
        <v>25.777370461</v>
      </c>
      <c r="M65" s="32">
        <v>2.3265900411781852</v>
      </c>
      <c r="P65" s="67"/>
      <c r="Q65" s="67"/>
      <c r="R65" s="67"/>
      <c r="S65" s="67"/>
      <c r="Y65" s="32" t="s">
        <v>58</v>
      </c>
      <c r="Z65" s="32">
        <v>3.0342859999999998</v>
      </c>
      <c r="AA65" s="32">
        <v>1.3102119999999999</v>
      </c>
      <c r="AB65" s="32">
        <v>3.5103939999999998</v>
      </c>
      <c r="AC65" s="32">
        <v>1.229997</v>
      </c>
      <c r="AE65" s="70">
        <v>43913</v>
      </c>
      <c r="AF65" s="92">
        <v>67.942820748708527</v>
      </c>
      <c r="AG65" s="92">
        <v>69.080046450981996</v>
      </c>
      <c r="AH65" s="92">
        <v>68.410101455431132</v>
      </c>
      <c r="AI65" s="92">
        <v>71.848020850301353</v>
      </c>
    </row>
    <row r="66" spans="8:35" s="25" customFormat="1" ht="15" customHeight="1">
      <c r="H66"/>
      <c r="I66" s="71"/>
      <c r="J66"/>
      <c r="K66" s="70">
        <v>43449</v>
      </c>
      <c r="L66" s="32">
        <v>8.4336428419999994</v>
      </c>
      <c r="M66" s="32">
        <v>0.92723383227166012</v>
      </c>
      <c r="P66" s="67"/>
      <c r="Q66" s="67"/>
      <c r="R66" s="67"/>
      <c r="S66" s="67"/>
      <c r="Y66" s="32" t="s">
        <v>59</v>
      </c>
      <c r="Z66" s="32">
        <v>3.6932479999999996</v>
      </c>
      <c r="AA66" s="32">
        <v>1.9171690000000001</v>
      </c>
      <c r="AB66" s="32">
        <v>3.744516</v>
      </c>
      <c r="AC66" s="32">
        <v>1.389815</v>
      </c>
      <c r="AE66" s="70">
        <v>43914</v>
      </c>
      <c r="AF66" s="92">
        <v>73.644823437831704</v>
      </c>
      <c r="AG66" s="92">
        <v>74.730563931219947</v>
      </c>
      <c r="AH66" s="92">
        <v>74.042033839983219</v>
      </c>
      <c r="AI66" s="92">
        <v>77.708095781071833</v>
      </c>
    </row>
    <row r="67" spans="8:35" s="25" customFormat="1" ht="15" customHeight="1">
      <c r="H67"/>
      <c r="I67" s="71"/>
      <c r="J67"/>
      <c r="K67" s="70">
        <v>43480</v>
      </c>
      <c r="L67" s="32">
        <v>14.809117351999999</v>
      </c>
      <c r="M67" s="32">
        <v>1.3493178764344926</v>
      </c>
      <c r="P67" s="67"/>
      <c r="Q67" s="67"/>
      <c r="R67" s="67"/>
      <c r="S67" s="67"/>
      <c r="Y67" s="32" t="s">
        <v>60</v>
      </c>
      <c r="Z67" s="32">
        <v>3.4110799999999997</v>
      </c>
      <c r="AA67" s="32">
        <v>2.1610849999999999</v>
      </c>
      <c r="AB67" s="32">
        <v>3.2716530000000001</v>
      </c>
      <c r="AC67" s="32">
        <v>1.725956</v>
      </c>
      <c r="AE67" s="70">
        <v>43915</v>
      </c>
      <c r="AF67" s="92">
        <v>75.64397424103035</v>
      </c>
      <c r="AG67" s="92">
        <v>76.670096161682011</v>
      </c>
      <c r="AH67" s="92">
        <v>76.027054781631563</v>
      </c>
      <c r="AI67" s="92">
        <v>81.519791496986485</v>
      </c>
    </row>
    <row r="68" spans="8:35" s="25" customFormat="1" ht="15" customHeight="1">
      <c r="H68"/>
      <c r="I68" s="71"/>
      <c r="J68"/>
      <c r="K68" s="70">
        <v>43511</v>
      </c>
      <c r="L68" s="32">
        <v>8.6152684980000007</v>
      </c>
      <c r="M68" s="32">
        <v>0.78663806372287948</v>
      </c>
      <c r="P68" s="67"/>
      <c r="Q68" s="67"/>
      <c r="R68" s="67"/>
      <c r="S68" s="67"/>
      <c r="Y68" s="32" t="s">
        <v>61</v>
      </c>
      <c r="Z68" s="32">
        <v>4.923394</v>
      </c>
      <c r="AA68" s="32">
        <v>2.452448</v>
      </c>
      <c r="AB68" s="32">
        <v>2.9651899999999998</v>
      </c>
      <c r="AC68" s="32">
        <v>1.476899</v>
      </c>
      <c r="AE68" s="70">
        <v>43916</v>
      </c>
      <c r="AF68" s="92">
        <v>79.136296086618074</v>
      </c>
      <c r="AG68" s="92">
        <v>80.288383179854932</v>
      </c>
      <c r="AH68" s="92">
        <v>79.549230347378668</v>
      </c>
      <c r="AI68" s="92">
        <v>83.454145626323509</v>
      </c>
    </row>
    <row r="69" spans="8:35" s="25" customFormat="1" ht="15" customHeight="1">
      <c r="H69"/>
      <c r="I69" s="71"/>
      <c r="J69"/>
      <c r="K69" s="70">
        <v>43539</v>
      </c>
      <c r="L69" s="32">
        <v>7.4494494250000001</v>
      </c>
      <c r="M69" s="32">
        <v>0.50691794305265203</v>
      </c>
      <c r="P69" s="67"/>
      <c r="Q69" s="67"/>
      <c r="R69" s="67"/>
      <c r="S69" s="67"/>
      <c r="Y69" s="32" t="s">
        <v>62</v>
      </c>
      <c r="Z69" s="32">
        <v>4.0879300000000001</v>
      </c>
      <c r="AA69" s="32">
        <v>3.2300200000000001</v>
      </c>
      <c r="AB69" s="32">
        <v>2.5233099999999999</v>
      </c>
      <c r="AC69" s="32">
        <v>1.490054</v>
      </c>
      <c r="AE69" s="70">
        <v>43917</v>
      </c>
      <c r="AF69" s="92">
        <v>77.241525723586449</v>
      </c>
      <c r="AG69" s="92">
        <v>78.424231928938156</v>
      </c>
      <c r="AH69" s="92">
        <v>77.675503916814066</v>
      </c>
      <c r="AI69" s="92">
        <v>82.533800293207364</v>
      </c>
    </row>
    <row r="70" spans="8:35" s="25" customFormat="1" ht="15" customHeight="1">
      <c r="H70"/>
      <c r="I70" s="71"/>
      <c r="J70"/>
      <c r="K70" s="70">
        <v>43570</v>
      </c>
      <c r="L70" s="32">
        <v>20.382089595</v>
      </c>
      <c r="M70" s="32">
        <v>1.8666777496344156</v>
      </c>
      <c r="P70" s="67"/>
      <c r="Q70" s="67"/>
      <c r="R70" s="67"/>
      <c r="S70" s="67"/>
      <c r="Y70" s="32" t="s">
        <v>63</v>
      </c>
      <c r="Z70" s="32">
        <v>4.2214830000000001</v>
      </c>
      <c r="AA70" s="32">
        <v>3.557734</v>
      </c>
      <c r="AB70" s="32">
        <v>1.9172000000000002</v>
      </c>
      <c r="AC70" s="32">
        <v>1.301137</v>
      </c>
      <c r="AE70" s="70">
        <v>43920</v>
      </c>
      <c r="AF70" s="92">
        <v>78.734696765975514</v>
      </c>
      <c r="AG70" s="92">
        <v>79.962920707358819</v>
      </c>
      <c r="AH70" s="92">
        <v>79.090073282327822</v>
      </c>
      <c r="AI70" s="92">
        <v>82.537872617690184</v>
      </c>
    </row>
    <row r="71" spans="8:35" s="25" customFormat="1" ht="15" customHeight="1">
      <c r="H71"/>
      <c r="I71" s="71"/>
      <c r="J71"/>
      <c r="K71" s="70">
        <v>43600</v>
      </c>
      <c r="L71" s="32">
        <v>16.134579710000001</v>
      </c>
      <c r="M71" s="32">
        <v>1.4899803208231663</v>
      </c>
      <c r="P71" s="67"/>
      <c r="Q71" s="67"/>
      <c r="R71" s="67"/>
      <c r="S71" s="67"/>
      <c r="Y71" s="32" t="s">
        <v>64</v>
      </c>
      <c r="Z71" s="32">
        <v>4.8983210000000001</v>
      </c>
      <c r="AA71" s="32">
        <v>3.6398760000000001</v>
      </c>
      <c r="AB71" s="32">
        <v>2.296611</v>
      </c>
      <c r="AC71" s="32">
        <v>1.040303</v>
      </c>
      <c r="AE71" s="70">
        <v>43921</v>
      </c>
      <c r="AF71" s="92">
        <v>78.258792725214064</v>
      </c>
      <c r="AG71" s="92">
        <v>79.345611604596201</v>
      </c>
      <c r="AH71" s="92">
        <v>78.523922943336572</v>
      </c>
      <c r="AI71" s="92">
        <v>83.165010588043657</v>
      </c>
    </row>
    <row r="72" spans="8:35" s="25" customFormat="1" ht="15" customHeight="1">
      <c r="H72"/>
      <c r="I72" s="71"/>
      <c r="J72"/>
      <c r="K72" s="70">
        <v>43631</v>
      </c>
      <c r="L72" s="32">
        <v>14.573956004999999</v>
      </c>
      <c r="M72" s="32">
        <v>1.4891939606437465</v>
      </c>
      <c r="P72" s="67"/>
      <c r="Q72" s="67"/>
      <c r="R72" s="67"/>
      <c r="S72" s="67"/>
      <c r="Y72" s="32" t="s">
        <v>65</v>
      </c>
      <c r="Z72" s="32">
        <v>6.1948549999999996</v>
      </c>
      <c r="AA72" s="32">
        <v>3.7975689999999998</v>
      </c>
      <c r="AB72" s="32">
        <v>3.7407700000000004</v>
      </c>
      <c r="AC72" s="32">
        <v>1.273722</v>
      </c>
      <c r="AE72" s="70">
        <v>43922</v>
      </c>
      <c r="AF72" s="92">
        <v>75.366216120585946</v>
      </c>
      <c r="AG72" s="92">
        <v>76.370609567272439</v>
      </c>
      <c r="AH72" s="92">
        <v>75.607684160156566</v>
      </c>
      <c r="AI72" s="92">
        <v>79.451050659716557</v>
      </c>
    </row>
    <row r="73" spans="8:35" s="25" customFormat="1" ht="15" customHeight="1">
      <c r="H73"/>
      <c r="I73" s="71"/>
      <c r="J73"/>
      <c r="K73" s="70">
        <v>43661</v>
      </c>
      <c r="L73" s="32">
        <v>19.08369523</v>
      </c>
      <c r="M73" s="32">
        <v>1.7997492330095903</v>
      </c>
      <c r="P73" s="67"/>
      <c r="Q73" s="67"/>
      <c r="R73" s="67"/>
      <c r="S73" s="67"/>
      <c r="Y73" s="32" t="s">
        <v>66</v>
      </c>
      <c r="Z73" s="32">
        <v>6.8596329999999996</v>
      </c>
      <c r="AA73" s="32">
        <v>2.7820500000000004</v>
      </c>
      <c r="AB73" s="32">
        <v>4.4891949999999996</v>
      </c>
      <c r="AC73" s="32">
        <v>1.2596339999999999</v>
      </c>
      <c r="AE73" s="70">
        <v>43923</v>
      </c>
      <c r="AF73" s="92">
        <v>76.300332602080516</v>
      </c>
      <c r="AG73" s="92">
        <v>77.179936435498334</v>
      </c>
      <c r="AH73" s="92">
        <v>76.457716150607808</v>
      </c>
      <c r="AI73" s="92">
        <v>78.864635934191227</v>
      </c>
    </row>
    <row r="74" spans="8:35" s="25" customFormat="1" ht="15" customHeight="1">
      <c r="H74"/>
      <c r="I74" s="71"/>
      <c r="J74"/>
      <c r="K74" s="70">
        <v>43692</v>
      </c>
      <c r="L74" s="32">
        <v>14.84366369</v>
      </c>
      <c r="M74" s="32">
        <v>1.4927147960347669</v>
      </c>
      <c r="P74" s="67"/>
      <c r="Q74" s="67"/>
      <c r="R74" s="67"/>
      <c r="S74" s="67"/>
      <c r="Y74" s="32" t="s">
        <v>67</v>
      </c>
      <c r="Z74" s="32">
        <v>8.4400080000000006</v>
      </c>
      <c r="AA74" s="32">
        <v>2.29772</v>
      </c>
      <c r="AB74" s="32">
        <v>5.8450549999999994</v>
      </c>
      <c r="AC74" s="32">
        <v>1.5278959999999999</v>
      </c>
      <c r="AE74" s="70">
        <v>43924</v>
      </c>
      <c r="AF74" s="92">
        <v>75.25122072040196</v>
      </c>
      <c r="AG74" s="92">
        <v>76.145994621465249</v>
      </c>
      <c r="AH74" s="92">
        <v>75.434559365137403</v>
      </c>
      <c r="AI74" s="92">
        <v>78.371884671770644</v>
      </c>
    </row>
    <row r="75" spans="8:35" s="25" customFormat="1" ht="15" customHeight="1">
      <c r="H75"/>
      <c r="I75" s="71"/>
      <c r="J75"/>
      <c r="K75" s="70">
        <v>43723</v>
      </c>
      <c r="L75" s="32">
        <v>21.039429269999999</v>
      </c>
      <c r="M75" s="32">
        <v>1.5668870323924846</v>
      </c>
      <c r="P75" s="67"/>
      <c r="Q75" s="67"/>
      <c r="R75" s="67"/>
      <c r="S75" s="67"/>
      <c r="Y75" s="32" t="s">
        <v>68</v>
      </c>
      <c r="Z75" s="32">
        <v>8.0254500000000011</v>
      </c>
      <c r="AA75" s="32">
        <v>1.6449819999999999</v>
      </c>
      <c r="AB75" s="32">
        <v>5.4018179999999996</v>
      </c>
      <c r="AC75" s="32">
        <v>1.3659910000000002</v>
      </c>
      <c r="AE75" s="70">
        <v>43927</v>
      </c>
      <c r="AF75" s="92">
        <v>79.385747647017197</v>
      </c>
      <c r="AG75" s="92">
        <v>80.433542498573885</v>
      </c>
      <c r="AH75" s="92">
        <v>79.635255090245337</v>
      </c>
      <c r="AI75" s="92">
        <v>81.894445349405444</v>
      </c>
    </row>
    <row r="76" spans="8:35" s="25" customFormat="1" ht="15" customHeight="1">
      <c r="H76"/>
      <c r="I76" s="71"/>
      <c r="J76"/>
      <c r="K76" s="70">
        <v>43753</v>
      </c>
      <c r="L76" s="32">
        <v>25.208132544000001</v>
      </c>
      <c r="M76" s="32">
        <v>2.4610415005614183</v>
      </c>
      <c r="P76" s="67"/>
      <c r="Q76" s="67"/>
      <c r="R76" s="67"/>
      <c r="S76" s="67"/>
      <c r="AE76" s="70">
        <v>43928</v>
      </c>
      <c r="AF76" s="92">
        <v>80.158870568254187</v>
      </c>
      <c r="AG76" s="92">
        <v>81.172072365740362</v>
      </c>
      <c r="AH76" s="92">
        <v>80.400875301758674</v>
      </c>
      <c r="AI76" s="92">
        <v>84.639192050822615</v>
      </c>
    </row>
    <row r="77" spans="8:35" s="25" customFormat="1" ht="15" customHeight="1">
      <c r="H77"/>
      <c r="I77" s="71"/>
      <c r="J77"/>
      <c r="K77" s="70">
        <v>43784</v>
      </c>
      <c r="L77" s="32">
        <v>15.278837383000001</v>
      </c>
      <c r="M77" s="32">
        <v>1.2265146102823374</v>
      </c>
      <c r="P77" s="67"/>
      <c r="Q77" s="67"/>
      <c r="R77" s="67"/>
      <c r="S77" s="67"/>
      <c r="AE77" s="70">
        <v>43929</v>
      </c>
      <c r="AF77" s="92">
        <v>81.784728610855566</v>
      </c>
      <c r="AG77" s="92">
        <v>82.823832613478942</v>
      </c>
      <c r="AH77" s="92">
        <v>82.002010828364519</v>
      </c>
      <c r="AI77" s="92">
        <v>86.190747678775054</v>
      </c>
    </row>
    <row r="78" spans="8:35" s="25" customFormat="1" ht="15" customHeight="1">
      <c r="H78"/>
      <c r="I78" s="71"/>
      <c r="J78"/>
      <c r="K78" s="70">
        <v>43814</v>
      </c>
      <c r="L78" s="32">
        <v>15.823076884000001</v>
      </c>
      <c r="M78" s="32">
        <v>1.6332915906189123</v>
      </c>
      <c r="P78" s="67"/>
      <c r="Q78" s="67"/>
      <c r="R78" s="67"/>
      <c r="S78" s="67"/>
      <c r="AE78" s="70">
        <v>43930</v>
      </c>
      <c r="AF78" s="92">
        <v>83.074446252919103</v>
      </c>
      <c r="AG78" s="92">
        <v>84.139943769863919</v>
      </c>
      <c r="AH78" s="92">
        <v>83.297220863150756</v>
      </c>
      <c r="AI78" s="92">
        <v>87.909268610522886</v>
      </c>
    </row>
    <row r="79" spans="8:35" s="25" customFormat="1" ht="15" customHeight="1">
      <c r="H79"/>
      <c r="I79" s="71"/>
      <c r="J79"/>
      <c r="K79" s="70">
        <v>43845</v>
      </c>
      <c r="L79" s="32">
        <v>10.228991366000001</v>
      </c>
      <c r="M79" s="32">
        <v>1.0242460695644773</v>
      </c>
      <c r="P79" s="67"/>
      <c r="Q79" s="67"/>
      <c r="R79" s="67"/>
      <c r="S79" s="67"/>
      <c r="AE79" s="70">
        <v>43931</v>
      </c>
      <c r="AF79" s="92">
        <v>83.127521053004031</v>
      </c>
      <c r="AG79" s="92">
        <v>84.196988835465731</v>
      </c>
      <c r="AH79" s="92">
        <v>83.365503002801177</v>
      </c>
      <c r="AI79" s="92">
        <v>87.933702557419778</v>
      </c>
    </row>
    <row r="80" spans="8:35" s="25" customFormat="1" ht="15" customHeight="1">
      <c r="H80"/>
      <c r="I80" s="71"/>
      <c r="J80"/>
      <c r="K80" s="70">
        <v>43876</v>
      </c>
      <c r="L80" s="32">
        <v>10.127095842999999</v>
      </c>
      <c r="M80" s="32">
        <v>0.89149176829780141</v>
      </c>
      <c r="P80" s="67"/>
      <c r="Q80" s="67"/>
      <c r="R80" s="67"/>
      <c r="S80" s="67"/>
      <c r="AE80" s="70">
        <v>43934</v>
      </c>
      <c r="AF80" s="92">
        <v>82.506545892010479</v>
      </c>
      <c r="AG80" s="92">
        <v>83.585282373074733</v>
      </c>
      <c r="AH80" s="92">
        <v>82.752039055233269</v>
      </c>
      <c r="AI80" s="92">
        <v>88.642287017429538</v>
      </c>
    </row>
    <row r="81" spans="8:35" s="25" customFormat="1" ht="15" customHeight="1">
      <c r="H81"/>
      <c r="I81" s="71"/>
      <c r="J81"/>
      <c r="K81" s="70">
        <v>43905</v>
      </c>
      <c r="L81" s="32">
        <v>8.1823551139999999</v>
      </c>
      <c r="M81" s="32">
        <v>0.66693833458763119</v>
      </c>
      <c r="P81" s="67"/>
      <c r="Q81" s="67"/>
      <c r="R81" s="67"/>
      <c r="S81" s="67"/>
      <c r="AE81" s="70">
        <v>43935</v>
      </c>
      <c r="AF81" s="92">
        <v>84.51277333522043</v>
      </c>
      <c r="AG81" s="92">
        <v>85.740770923315139</v>
      </c>
      <c r="AH81" s="92">
        <v>84.84835450796534</v>
      </c>
      <c r="AI81" s="92">
        <v>91.488841830917096</v>
      </c>
    </row>
    <row r="82" spans="8:35" s="25" customFormat="1" ht="15" customHeight="1">
      <c r="H82"/>
      <c r="I82" s="71"/>
      <c r="J82"/>
      <c r="K82" s="70">
        <v>43936</v>
      </c>
      <c r="L82" s="32">
        <v>11.236391938000001</v>
      </c>
      <c r="M82" s="32">
        <v>0.74462770704747883</v>
      </c>
      <c r="P82" s="67"/>
      <c r="Q82" s="67"/>
      <c r="R82" s="67"/>
      <c r="S82" s="67"/>
      <c r="AE82" s="70">
        <v>43936</v>
      </c>
      <c r="AF82" s="92">
        <v>82.690538532304856</v>
      </c>
      <c r="AG82" s="92">
        <v>83.991219134544863</v>
      </c>
      <c r="AH82" s="92">
        <v>83.057426892409921</v>
      </c>
      <c r="AI82" s="92">
        <v>89.945430851930283</v>
      </c>
    </row>
    <row r="83" spans="8:35" s="25" customFormat="1" ht="15" customHeight="1">
      <c r="H83"/>
      <c r="I83" s="71"/>
      <c r="J83"/>
      <c r="K83" s="70">
        <v>43966</v>
      </c>
      <c r="L83" s="32">
        <v>15.364780069</v>
      </c>
      <c r="M83" s="32">
        <v>1.2174263785469741</v>
      </c>
      <c r="P83" s="67"/>
      <c r="Q83" s="67"/>
      <c r="R83" s="67"/>
      <c r="S83" s="67"/>
      <c r="AE83" s="70">
        <v>43937</v>
      </c>
      <c r="AF83" s="92">
        <v>82.807303092491679</v>
      </c>
      <c r="AG83" s="92">
        <v>84.204119468665965</v>
      </c>
      <c r="AH83" s="92">
        <v>83.226250450285761</v>
      </c>
      <c r="AI83" s="92">
        <v>90.096106857794439</v>
      </c>
    </row>
    <row r="84" spans="8:35" s="25" customFormat="1" ht="15" customHeight="1">
      <c r="H84"/>
      <c r="I84" s="71"/>
      <c r="J84"/>
      <c r="K84" s="70">
        <v>43997</v>
      </c>
      <c r="L84" s="32">
        <v>16.224850966000002</v>
      </c>
      <c r="M84" s="32">
        <v>1.2494269426432665</v>
      </c>
      <c r="P84" s="67"/>
      <c r="Q84" s="67"/>
      <c r="R84" s="67"/>
      <c r="S84" s="67"/>
      <c r="AE84" s="70">
        <v>43938</v>
      </c>
      <c r="AF84" s="92">
        <v>84.967447455947905</v>
      </c>
      <c r="AG84" s="92">
        <v>86.314786895933509</v>
      </c>
      <c r="AH84" s="92">
        <v>85.311275155516611</v>
      </c>
      <c r="AI84" s="92">
        <v>92.132269099201821</v>
      </c>
    </row>
    <row r="85" spans="8:35" s="25" customFormat="1" ht="15" customHeight="1">
      <c r="H85"/>
      <c r="I85" s="71"/>
      <c r="J85"/>
      <c r="K85" s="70"/>
      <c r="P85" s="67"/>
      <c r="Q85" s="67"/>
      <c r="R85" s="67"/>
      <c r="S85" s="67"/>
      <c r="AE85" s="70">
        <v>43941</v>
      </c>
      <c r="AF85" s="92">
        <v>84.072252494515595</v>
      </c>
      <c r="AG85" s="92">
        <v>85.438228343248312</v>
      </c>
      <c r="AH85" s="92">
        <v>84.429521541133255</v>
      </c>
      <c r="AI85" s="92">
        <v>90.926861052288643</v>
      </c>
    </row>
    <row r="86" spans="8:35" s="25" customFormat="1" ht="15" customHeight="1">
      <c r="H86"/>
      <c r="I86" s="71"/>
      <c r="J86"/>
      <c r="P86" s="67"/>
      <c r="Q86" s="67"/>
      <c r="R86" s="67"/>
      <c r="S86" s="67"/>
      <c r="AE86" s="70">
        <v>43942</v>
      </c>
      <c r="AF86" s="92">
        <v>81.542353690467777</v>
      </c>
      <c r="AG86" s="92">
        <v>82.857448455708578</v>
      </c>
      <c r="AH86" s="92">
        <v>81.90093175549616</v>
      </c>
      <c r="AI86" s="92">
        <v>87.856328392246297</v>
      </c>
    </row>
    <row r="87" spans="8:35" s="25" customFormat="1" ht="15" customHeight="1">
      <c r="H87"/>
      <c r="I87" s="71"/>
      <c r="J87"/>
      <c r="P87" s="67"/>
      <c r="Q87" s="67"/>
      <c r="R87" s="67"/>
      <c r="S87" s="67"/>
      <c r="AE87" s="70">
        <v>43943</v>
      </c>
      <c r="AF87" s="92">
        <v>82.996603212794568</v>
      </c>
      <c r="AG87" s="92">
        <v>84.290196398011588</v>
      </c>
      <c r="AH87" s="92">
        <v>83.324103595296592</v>
      </c>
      <c r="AI87" s="92">
        <v>89.680729760547322</v>
      </c>
    </row>
    <row r="88" spans="8:35" s="25" customFormat="1" ht="15" customHeight="1">
      <c r="H88"/>
      <c r="I88" s="71"/>
      <c r="J88"/>
      <c r="P88" s="67"/>
      <c r="Q88" s="67"/>
      <c r="R88" s="67"/>
      <c r="S88" s="67"/>
      <c r="AE88" s="70">
        <v>43944</v>
      </c>
      <c r="AF88" s="92">
        <v>83.258438893213508</v>
      </c>
      <c r="AG88" s="92">
        <v>84.476611523103244</v>
      </c>
      <c r="AH88" s="92">
        <v>83.567661148537837</v>
      </c>
      <c r="AI88" s="92">
        <v>89.591138621925396</v>
      </c>
    </row>
    <row r="89" spans="8:35" s="25" customFormat="1" ht="15" customHeight="1">
      <c r="H89"/>
      <c r="I89" s="71"/>
      <c r="J89"/>
      <c r="P89" s="67"/>
      <c r="Q89" s="67"/>
      <c r="R89" s="67"/>
      <c r="S89" s="67"/>
      <c r="AE89" s="70">
        <v>43945</v>
      </c>
      <c r="AF89" s="92">
        <v>83.614040053782475</v>
      </c>
      <c r="AG89" s="92">
        <v>84.887641594002133</v>
      </c>
      <c r="AH89" s="92">
        <v>83.946707671794101</v>
      </c>
      <c r="AI89" s="92">
        <v>89.652223489167611</v>
      </c>
    </row>
    <row r="90" spans="8:35" s="25" customFormat="1" ht="15" customHeight="1">
      <c r="H90"/>
      <c r="I90" s="71"/>
      <c r="J90"/>
      <c r="P90" s="67"/>
      <c r="Q90" s="67"/>
      <c r="R90" s="67"/>
      <c r="S90" s="67"/>
      <c r="AE90" s="70">
        <v>43948</v>
      </c>
      <c r="AF90" s="92">
        <v>85.085981176137565</v>
      </c>
      <c r="AG90" s="92">
        <v>86.393223861136022</v>
      </c>
      <c r="AH90" s="92">
        <v>85.396762243740355</v>
      </c>
      <c r="AI90" s="92">
        <v>92.865287506108487</v>
      </c>
    </row>
    <row r="91" spans="8:35" s="25" customFormat="1" ht="15" customHeight="1">
      <c r="H91"/>
      <c r="I91" s="71"/>
      <c r="J91"/>
      <c r="P91" s="67"/>
      <c r="Q91" s="67"/>
      <c r="R91" s="67"/>
      <c r="S91" s="67"/>
      <c r="AE91" s="70">
        <v>43949</v>
      </c>
      <c r="AF91" s="92">
        <v>85.199207416318728</v>
      </c>
      <c r="AG91" s="92">
        <v>86.45332491239509</v>
      </c>
      <c r="AH91" s="92">
        <v>85.51450861053911</v>
      </c>
      <c r="AI91" s="92">
        <v>93.117771624043002</v>
      </c>
    </row>
    <row r="92" spans="8:35" s="25" customFormat="1" ht="15" customHeight="1">
      <c r="H92"/>
      <c r="I92" s="71"/>
      <c r="J92"/>
      <c r="P92" s="67"/>
      <c r="Q92" s="67"/>
      <c r="R92" s="67"/>
      <c r="S92" s="67"/>
      <c r="AE92" s="70">
        <v>43950</v>
      </c>
      <c r="AF92" s="92">
        <v>87.148821739438119</v>
      </c>
      <c r="AG92" s="92">
        <v>88.349564012712904</v>
      </c>
      <c r="AH92" s="92">
        <v>87.422107283607446</v>
      </c>
      <c r="AI92" s="92">
        <v>95.475647499592768</v>
      </c>
    </row>
    <row r="93" spans="8:35" s="25" customFormat="1" ht="15" customHeight="1">
      <c r="H93"/>
      <c r="I93" s="71"/>
      <c r="J93"/>
      <c r="P93" s="67"/>
      <c r="Q93" s="67"/>
      <c r="R93" s="67"/>
      <c r="S93" s="67"/>
      <c r="AE93" s="70">
        <v>43951</v>
      </c>
      <c r="AF93" s="92">
        <v>86.541999858467193</v>
      </c>
      <c r="AG93" s="92">
        <v>87.772492054437294</v>
      </c>
      <c r="AH93" s="92">
        <v>86.84896743425827</v>
      </c>
      <c r="AI93" s="92">
        <v>94.416843134060926</v>
      </c>
    </row>
    <row r="94" spans="8:35" s="25" customFormat="1" ht="15" customHeight="1">
      <c r="H94"/>
      <c r="I94" s="71"/>
      <c r="J94"/>
      <c r="P94" s="67"/>
      <c r="Q94" s="67"/>
      <c r="R94" s="67"/>
      <c r="S94" s="67"/>
      <c r="AE94" s="70">
        <v>43952</v>
      </c>
      <c r="AF94" s="92">
        <v>84.664921095463868</v>
      </c>
      <c r="AG94" s="92">
        <v>85.928714041235438</v>
      </c>
      <c r="AH94" s="92">
        <v>85.023629921556193</v>
      </c>
      <c r="AI94" s="92">
        <v>91.260791659879459</v>
      </c>
    </row>
    <row r="95" spans="8:35" s="25" customFormat="1" ht="15" customHeight="1">
      <c r="H95"/>
      <c r="I95" s="71"/>
      <c r="J95"/>
      <c r="P95" s="67"/>
      <c r="Q95" s="67"/>
      <c r="R95" s="67"/>
      <c r="S95" s="67"/>
      <c r="AE95" s="70">
        <v>43955</v>
      </c>
      <c r="AF95" s="92">
        <v>84.084636614535412</v>
      </c>
      <c r="AG95" s="92">
        <v>85.349095428245462</v>
      </c>
      <c r="AH95" s="92">
        <v>84.460167855779517</v>
      </c>
      <c r="AI95" s="92">
        <v>91.19970679263723</v>
      </c>
    </row>
    <row r="96" spans="8:35" s="25" customFormat="1" ht="15" customHeight="1">
      <c r="H96"/>
      <c r="I96" s="71"/>
      <c r="J96"/>
      <c r="P96" s="67"/>
      <c r="Q96" s="67"/>
      <c r="R96" s="67"/>
      <c r="S96" s="67"/>
      <c r="AE96" s="70">
        <v>43956</v>
      </c>
      <c r="AF96" s="92">
        <v>84.926756775882822</v>
      </c>
      <c r="AG96" s="92">
        <v>86.17523021758619</v>
      </c>
      <c r="AH96" s="92">
        <v>85.263961546939925</v>
      </c>
      <c r="AI96" s="92">
        <v>91.867568007818861</v>
      </c>
    </row>
    <row r="97" spans="8:35" s="25" customFormat="1" ht="15" customHeight="1">
      <c r="H97"/>
      <c r="I97" s="71"/>
      <c r="J97"/>
      <c r="P97" s="67"/>
      <c r="Q97" s="67"/>
      <c r="R97" s="67"/>
      <c r="S97" s="67"/>
      <c r="AE97" s="70">
        <v>43957</v>
      </c>
      <c r="AF97" s="92">
        <v>84.569386455311019</v>
      </c>
      <c r="AG97" s="92">
        <v>85.880327601662458</v>
      </c>
      <c r="AH97" s="92">
        <v>84.914486029044099</v>
      </c>
      <c r="AI97" s="92">
        <v>92.071184231959606</v>
      </c>
    </row>
    <row r="98" spans="8:35" s="25" customFormat="1" ht="15" customHeight="1">
      <c r="H98"/>
      <c r="I98" s="71"/>
      <c r="J98"/>
      <c r="P98" s="67"/>
      <c r="Q98" s="67"/>
      <c r="R98" s="67"/>
      <c r="S98" s="67"/>
      <c r="AE98" s="70">
        <v>43958</v>
      </c>
      <c r="AF98" s="92">
        <v>85.238128936381003</v>
      </c>
      <c r="AG98" s="92">
        <v>86.53991117268356</v>
      </c>
      <c r="AH98" s="92">
        <v>85.559671600544092</v>
      </c>
      <c r="AI98" s="92">
        <v>92.453982733344191</v>
      </c>
    </row>
    <row r="99" spans="8:35" s="25" customFormat="1" ht="15" customHeight="1">
      <c r="H99"/>
      <c r="I99" s="71"/>
      <c r="J99"/>
      <c r="P99" s="67"/>
      <c r="Q99" s="67"/>
      <c r="R99" s="67"/>
      <c r="S99" s="67"/>
      <c r="AE99" s="70">
        <v>43959</v>
      </c>
      <c r="AF99" s="92">
        <v>86.731299978770082</v>
      </c>
      <c r="AG99" s="92">
        <v>88.009840273816323</v>
      </c>
      <c r="AH99" s="92">
        <v>87.032307667492859</v>
      </c>
      <c r="AI99" s="92">
        <v>94.901449747515869</v>
      </c>
    </row>
    <row r="100" spans="8:35" s="25" customFormat="1" ht="15" customHeight="1">
      <c r="H100"/>
      <c r="I100" s="71"/>
      <c r="J100"/>
      <c r="P100" s="67"/>
      <c r="Q100" s="67"/>
      <c r="R100" s="67"/>
      <c r="S100" s="67"/>
      <c r="AE100" s="70">
        <v>43962</v>
      </c>
      <c r="AF100" s="92">
        <v>86.733069138772905</v>
      </c>
      <c r="AG100" s="92">
        <v>88.063320022818033</v>
      </c>
      <c r="AH100" s="92">
        <v>87.060265708924518</v>
      </c>
      <c r="AI100" s="92">
        <v>94.828147906825222</v>
      </c>
    </row>
    <row r="101" spans="8:35" s="25" customFormat="1" ht="15" customHeight="1">
      <c r="H101"/>
      <c r="I101" s="71"/>
      <c r="J101"/>
      <c r="P101" s="67"/>
      <c r="Q101" s="67"/>
      <c r="R101" s="67"/>
      <c r="S101" s="67"/>
      <c r="AE101" s="70">
        <v>43963</v>
      </c>
      <c r="AF101" s="92">
        <v>85.669803977071695</v>
      </c>
      <c r="AG101" s="92">
        <v>86.971823812240245</v>
      </c>
      <c r="AH101" s="92">
        <v>85.993558897377866</v>
      </c>
      <c r="AI101" s="92">
        <v>93.329532497149373</v>
      </c>
    </row>
    <row r="102" spans="8:35" s="25" customFormat="1" ht="15" customHeight="1">
      <c r="H102"/>
      <c r="I102" s="71"/>
      <c r="J102"/>
      <c r="P102" s="67"/>
      <c r="Q102" s="67"/>
      <c r="R102" s="67"/>
      <c r="S102" s="67"/>
      <c r="AE102" s="70">
        <v>43964</v>
      </c>
      <c r="AF102" s="92">
        <v>84.346472294954353</v>
      </c>
      <c r="AG102" s="92">
        <v>85.683725857713313</v>
      </c>
      <c r="AH102" s="92">
        <v>84.693509970805351</v>
      </c>
      <c r="AI102" s="92">
        <v>91.875712656784501</v>
      </c>
    </row>
    <row r="103" spans="8:35" s="25" customFormat="1" ht="15" customHeight="1">
      <c r="H103"/>
      <c r="I103" s="71"/>
      <c r="J103"/>
      <c r="P103" s="67"/>
      <c r="Q103" s="67"/>
      <c r="R103" s="67"/>
      <c r="S103" s="67"/>
      <c r="AE103" s="70">
        <v>43965</v>
      </c>
      <c r="AF103" s="92">
        <v>84.307550774892078</v>
      </c>
      <c r="AG103" s="92">
        <v>85.678632548284583</v>
      </c>
      <c r="AH103" s="92">
        <v>84.644583398299929</v>
      </c>
      <c r="AI103" s="92">
        <v>91.330021176087314</v>
      </c>
    </row>
    <row r="104" spans="8:35" s="25" customFormat="1" ht="15" customHeight="1">
      <c r="H104"/>
      <c r="I104" s="71"/>
      <c r="J104"/>
      <c r="P104" s="67"/>
      <c r="Q104" s="67"/>
      <c r="R104" s="67"/>
      <c r="S104" s="67"/>
      <c r="AE104" s="70">
        <v>43966</v>
      </c>
      <c r="AF104" s="92">
        <v>84.62776873540443</v>
      </c>
      <c r="AG104" s="92">
        <v>86.01631896340966</v>
      </c>
      <c r="AH104" s="92">
        <v>84.987069405837858</v>
      </c>
      <c r="AI104" s="92">
        <v>91.224140739534121</v>
      </c>
    </row>
    <row r="105" spans="8:35" s="25" customFormat="1" ht="15" customHeight="1">
      <c r="H105"/>
      <c r="I105" s="71"/>
      <c r="J105"/>
      <c r="P105" s="67"/>
      <c r="Q105" s="67"/>
      <c r="R105" s="67"/>
      <c r="S105" s="67"/>
      <c r="AE105" s="70">
        <v>43969</v>
      </c>
      <c r="AF105" s="92">
        <v>87.005519779208825</v>
      </c>
      <c r="AG105" s="92">
        <v>88.32511612745499</v>
      </c>
      <c r="AH105" s="92">
        <v>87.324254138596615</v>
      </c>
      <c r="AI105" s="92">
        <v>93.520931747841672</v>
      </c>
    </row>
    <row r="106" spans="8:35" s="25" customFormat="1" ht="15" customHeight="1">
      <c r="H106"/>
      <c r="I106" s="71"/>
      <c r="J106"/>
      <c r="P106" s="67"/>
      <c r="Q106" s="67"/>
      <c r="R106" s="67"/>
      <c r="S106" s="67"/>
      <c r="AE106" s="70">
        <v>43970</v>
      </c>
      <c r="AF106" s="92">
        <v>86.862217818979545</v>
      </c>
      <c r="AG106" s="92">
        <v>88.191671420422139</v>
      </c>
      <c r="AH106" s="92">
        <v>87.183388622152435</v>
      </c>
      <c r="AI106" s="92">
        <v>93.67975240267144</v>
      </c>
    </row>
    <row r="107" spans="8:35" s="25" customFormat="1" ht="15" customHeight="1">
      <c r="H107"/>
      <c r="I107" s="71"/>
      <c r="J107"/>
      <c r="P107" s="67"/>
      <c r="Q107" s="67"/>
      <c r="R107" s="67"/>
      <c r="S107" s="67"/>
      <c r="AE107" s="70">
        <v>43971</v>
      </c>
      <c r="AF107" s="92">
        <v>88.070554100912886</v>
      </c>
      <c r="AG107" s="92">
        <v>89.381468502974499</v>
      </c>
      <c r="AH107" s="92">
        <v>88.396337496572443</v>
      </c>
      <c r="AI107" s="92">
        <v>94.742629092686101</v>
      </c>
    </row>
    <row r="108" spans="8:35" s="25" customFormat="1" ht="15" customHeight="1">
      <c r="H108"/>
      <c r="I108" s="71"/>
      <c r="J108"/>
      <c r="P108" s="67"/>
      <c r="Q108" s="67"/>
      <c r="R108" s="67"/>
      <c r="S108" s="67"/>
      <c r="AE108" s="70">
        <v>43972</v>
      </c>
      <c r="AF108" s="92">
        <v>87.387658339820248</v>
      </c>
      <c r="AG108" s="92">
        <v>88.70813299649582</v>
      </c>
      <c r="AH108" s="92">
        <v>87.725344502212451</v>
      </c>
      <c r="AI108" s="92">
        <v>94.518651246131284</v>
      </c>
    </row>
    <row r="109" spans="8:35" s="25" customFormat="1" ht="15" customHeight="1">
      <c r="H109"/>
      <c r="I109" s="71"/>
      <c r="J109"/>
      <c r="P109" s="67"/>
      <c r="Q109" s="67"/>
      <c r="R109" s="67"/>
      <c r="S109" s="67"/>
      <c r="AE109" s="70">
        <v>43973</v>
      </c>
      <c r="AF109" s="92">
        <v>87.032057179251282</v>
      </c>
      <c r="AG109" s="92">
        <v>88.381142531171065</v>
      </c>
      <c r="AH109" s="92">
        <v>87.345222669670349</v>
      </c>
      <c r="AI109" s="92">
        <v>93.687897051637066</v>
      </c>
    </row>
    <row r="110" spans="8:35" s="25" customFormat="1" ht="15" customHeight="1">
      <c r="H110"/>
      <c r="I110" s="71"/>
      <c r="J110"/>
      <c r="P110" s="67"/>
      <c r="Q110" s="67"/>
      <c r="R110" s="67"/>
      <c r="S110" s="67"/>
      <c r="AE110" s="70">
        <v>43976</v>
      </c>
      <c r="AF110" s="92">
        <v>87.469039699950471</v>
      </c>
      <c r="AG110" s="92">
        <v>88.818148480156466</v>
      </c>
      <c r="AH110" s="92">
        <v>87.776959347932433</v>
      </c>
      <c r="AI110" s="92">
        <v>94.612314709236031</v>
      </c>
    </row>
    <row r="111" spans="8:35" s="25" customFormat="1" ht="15" customHeight="1">
      <c r="H111"/>
      <c r="I111" s="71"/>
      <c r="J111"/>
      <c r="P111" s="67"/>
      <c r="Q111" s="67"/>
      <c r="R111" s="67"/>
      <c r="S111" s="67"/>
      <c r="AE111" s="70">
        <v>43977</v>
      </c>
      <c r="AF111" s="92">
        <v>88.843677022149876</v>
      </c>
      <c r="AG111" s="92">
        <v>90.183155407057285</v>
      </c>
      <c r="AH111" s="92">
        <v>89.150666960584545</v>
      </c>
      <c r="AI111" s="92">
        <v>97.4670141716892</v>
      </c>
    </row>
    <row r="112" spans="8:35" s="25" customFormat="1" ht="15" customHeight="1">
      <c r="H112"/>
      <c r="I112" s="71"/>
      <c r="J112"/>
      <c r="P112" s="67"/>
      <c r="Q112" s="67"/>
      <c r="R112" s="67"/>
      <c r="S112" s="67"/>
      <c r="AE112" s="70">
        <v>43978</v>
      </c>
      <c r="AF112" s="92">
        <v>89.692873823508606</v>
      </c>
      <c r="AG112" s="92">
        <v>91.049527340885021</v>
      </c>
      <c r="AH112" s="92">
        <v>90.006613152107874</v>
      </c>
      <c r="AI112" s="92">
        <v>97.633979475484594</v>
      </c>
    </row>
    <row r="113" spans="8:35" s="25" customFormat="1" ht="15" customHeight="1">
      <c r="H113"/>
      <c r="I113" s="71"/>
      <c r="J113"/>
      <c r="P113" s="67"/>
      <c r="Q113" s="67"/>
      <c r="R113" s="67"/>
      <c r="S113" s="67"/>
      <c r="AE113" s="70">
        <v>43979</v>
      </c>
      <c r="AF113" s="92">
        <v>90.094473144151152</v>
      </c>
      <c r="AG113" s="92">
        <v>91.483986635156072</v>
      </c>
      <c r="AH113" s="92">
        <v>90.436736866441208</v>
      </c>
      <c r="AI113" s="92">
        <v>97.609545528587716</v>
      </c>
    </row>
    <row r="114" spans="8:35" s="25" customFormat="1" ht="15" customHeight="1">
      <c r="H114"/>
      <c r="I114" s="71"/>
      <c r="J114"/>
      <c r="P114" s="67"/>
      <c r="Q114" s="67"/>
      <c r="R114" s="67"/>
      <c r="S114" s="67"/>
      <c r="AE114" s="70">
        <v>43980</v>
      </c>
      <c r="AF114" s="92">
        <v>90.133394664213441</v>
      </c>
      <c r="AG114" s="92">
        <v>91.55936761470133</v>
      </c>
      <c r="AH114" s="92">
        <v>90.49856715037663</v>
      </c>
      <c r="AI114" s="92">
        <v>98.326274637563117</v>
      </c>
    </row>
    <row r="115" spans="8:35" s="25" customFormat="1" ht="15" customHeight="1">
      <c r="H115"/>
      <c r="I115" s="71"/>
      <c r="J115"/>
      <c r="P115" s="67"/>
      <c r="Q115" s="67"/>
      <c r="R115" s="67"/>
      <c r="S115" s="67"/>
      <c r="AE115" s="70">
        <v>43983</v>
      </c>
      <c r="AF115" s="92">
        <v>90.966669025546665</v>
      </c>
      <c r="AG115" s="92">
        <v>92.355451878412524</v>
      </c>
      <c r="AH115" s="92">
        <v>91.293758367250376</v>
      </c>
      <c r="AI115" s="92">
        <v>100.6637888906988</v>
      </c>
    </row>
    <row r="116" spans="8:35" ht="15" customHeight="1">
      <c r="AE116" s="70">
        <v>43984</v>
      </c>
      <c r="AF116" s="92">
        <v>92.006935107211092</v>
      </c>
      <c r="AG116" s="92">
        <v>93.34406323852987</v>
      </c>
      <c r="AH116" s="92">
        <v>92.311000951648708</v>
      </c>
      <c r="AI116" s="92">
        <v>101.51083238312428</v>
      </c>
    </row>
    <row r="117" spans="8:35" ht="15" customHeight="1">
      <c r="AE117" s="70">
        <v>43985</v>
      </c>
      <c r="AF117" s="92">
        <v>93.553180949685071</v>
      </c>
      <c r="AG117" s="92">
        <v>94.852701491321</v>
      </c>
      <c r="AH117" s="92">
        <v>93.864822869677894</v>
      </c>
      <c r="AI117" s="92">
        <v>103.10311125590488</v>
      </c>
    </row>
    <row r="118" spans="8:35" ht="15" customHeight="1">
      <c r="AE118" s="70">
        <v>43986</v>
      </c>
      <c r="AF118" s="92">
        <v>93.413417309461465</v>
      </c>
      <c r="AG118" s="92">
        <v>94.72791541031701</v>
      </c>
      <c r="AH118" s="92">
        <v>93.770733307167461</v>
      </c>
      <c r="AI118" s="92">
        <v>102.85062713797035</v>
      </c>
    </row>
    <row r="119" spans="8:35" ht="15" customHeight="1">
      <c r="AE119" s="70">
        <v>43987</v>
      </c>
      <c r="AF119" s="92">
        <v>95.357724152572359</v>
      </c>
      <c r="AG119" s="92">
        <v>96.584936028033582</v>
      </c>
      <c r="AH119" s="92">
        <v>95.693923964880383</v>
      </c>
      <c r="AI119" s="92">
        <v>104.87050008144647</v>
      </c>
    </row>
    <row r="120" spans="8:35" ht="15" customHeight="1">
      <c r="AE120" s="70">
        <v>43990</v>
      </c>
      <c r="AF120" s="92">
        <v>96.201613473922578</v>
      </c>
      <c r="AG120" s="92">
        <v>97.379492298916148</v>
      </c>
      <c r="AH120" s="92">
        <v>96.543955955331654</v>
      </c>
      <c r="AI120" s="92">
        <v>107.11435087147743</v>
      </c>
    </row>
    <row r="121" spans="8:35" ht="15" customHeight="1">
      <c r="AE121" s="70">
        <v>43991</v>
      </c>
      <c r="AF121" s="92">
        <v>95.752246833203586</v>
      </c>
      <c r="AG121" s="92">
        <v>97.003096732132676</v>
      </c>
      <c r="AH121" s="92">
        <v>96.099853220282483</v>
      </c>
      <c r="AI121" s="92">
        <v>106.6338165825053</v>
      </c>
    </row>
    <row r="122" spans="8:35" ht="15" customHeight="1">
      <c r="AE122" s="70">
        <v>43992</v>
      </c>
      <c r="AF122" s="92">
        <v>95.492180312787482</v>
      </c>
      <c r="AG122" s="92">
        <v>96.840110830413167</v>
      </c>
      <c r="AH122" s="92">
        <v>95.846617883468738</v>
      </c>
      <c r="AI122" s="92">
        <v>107.39941358527447</v>
      </c>
    </row>
    <row r="123" spans="8:35" ht="15" customHeight="1">
      <c r="AE123" s="70">
        <v>43993</v>
      </c>
      <c r="AF123" s="92">
        <v>91.092279385747645</v>
      </c>
      <c r="AG123" s="92">
        <v>92.436435498329388</v>
      </c>
      <c r="AH123" s="92">
        <v>91.410429424763294</v>
      </c>
      <c r="AI123" s="92">
        <v>102.82619319107347</v>
      </c>
    </row>
    <row r="124" spans="8:35" ht="15" customHeight="1">
      <c r="AE124" s="70">
        <v>43994</v>
      </c>
      <c r="AF124" s="92">
        <v>91.3894982662232</v>
      </c>
      <c r="AG124" s="92">
        <v>92.723188819167149</v>
      </c>
      <c r="AH124" s="92">
        <v>91.716892571225799</v>
      </c>
      <c r="AI124" s="92">
        <v>102.30086333279036</v>
      </c>
    </row>
    <row r="125" spans="8:35" ht="15" customHeight="1">
      <c r="AE125" s="70">
        <v>43997</v>
      </c>
      <c r="AF125" s="92">
        <v>91.414266506262834</v>
      </c>
      <c r="AG125" s="92">
        <v>92.788892510797822</v>
      </c>
      <c r="AH125" s="92">
        <v>91.783561746947456</v>
      </c>
      <c r="AI125" s="92">
        <v>103.35559537383938</v>
      </c>
    </row>
    <row r="126" spans="8:35" ht="15" customHeight="1">
      <c r="AE126" s="70">
        <v>43998</v>
      </c>
      <c r="AF126" s="92">
        <v>93.447031349515257</v>
      </c>
      <c r="AG126" s="92">
        <v>94.851173498492386</v>
      </c>
      <c r="AH126" s="92">
        <v>93.801379621813723</v>
      </c>
      <c r="AI126" s="92">
        <v>105.24515393386544</v>
      </c>
    </row>
    <row r="127" spans="8:35" ht="15" customHeight="1">
      <c r="AE127" s="70">
        <v>43999</v>
      </c>
      <c r="AF127" s="92">
        <v>93.4558771495294</v>
      </c>
      <c r="AG127" s="92">
        <v>94.910255887865716</v>
      </c>
      <c r="AH127" s="92">
        <v>93.827724699316633</v>
      </c>
      <c r="AI127" s="92">
        <v>105.15556279524354</v>
      </c>
    </row>
    <row r="128" spans="8:35" ht="15" customHeight="1">
      <c r="AE128" s="70">
        <v>44000</v>
      </c>
      <c r="AF128" s="92">
        <v>93.378034109404837</v>
      </c>
      <c r="AG128" s="92">
        <v>94.830290929834575</v>
      </c>
      <c r="AH128" s="92">
        <v>93.735248100734978</v>
      </c>
      <c r="AI128" s="92">
        <v>105.29809415214204</v>
      </c>
    </row>
    <row r="129" spans="31:35" ht="15" customHeight="1">
      <c r="AE129" s="70">
        <v>44001</v>
      </c>
      <c r="AF129" s="92">
        <v>93.201118109121779</v>
      </c>
      <c r="AG129" s="92">
        <v>94.658137071143358</v>
      </c>
      <c r="AH129" s="92">
        <v>93.567499852144962</v>
      </c>
      <c r="AI129" s="92">
        <v>104.83384916110117</v>
      </c>
    </row>
    <row r="130" spans="31:35" ht="15" customHeight="1">
      <c r="AE130" s="70">
        <v>44004</v>
      </c>
      <c r="AF130" s="92">
        <v>93.516028589625648</v>
      </c>
      <c r="AG130" s="92">
        <v>94.982580881753734</v>
      </c>
      <c r="AH130" s="92">
        <v>93.851919158247881</v>
      </c>
      <c r="AI130" s="92">
        <v>104.59765434109791</v>
      </c>
    </row>
    <row r="131" spans="31:35" ht="15" customHeight="1">
      <c r="AE131" s="70">
        <v>44005</v>
      </c>
      <c r="AF131" s="92">
        <v>94.354610430967384</v>
      </c>
      <c r="AG131" s="92">
        <v>95.825014261266404</v>
      </c>
      <c r="AH131" s="92">
        <v>94.668616560838302</v>
      </c>
      <c r="AI131" s="92">
        <v>105.46913178042028</v>
      </c>
    </row>
    <row r="132" spans="31:35" ht="15" customHeight="1">
      <c r="AE132" s="70">
        <v>44006</v>
      </c>
      <c r="AF132" s="92">
        <v>92.240464227584738</v>
      </c>
      <c r="AG132" s="92">
        <v>93.719949474370466</v>
      </c>
      <c r="AH132" s="92">
        <v>92.541654793459969</v>
      </c>
      <c r="AI132" s="92">
        <v>103.09903893142204</v>
      </c>
    </row>
    <row r="133" spans="31:35" ht="15" customHeight="1">
      <c r="AE133" s="70">
        <v>44007</v>
      </c>
      <c r="AF133" s="92">
        <v>92.659755148255613</v>
      </c>
      <c r="AG133" s="92">
        <v>94.166123380327605</v>
      </c>
      <c r="AH133" s="92">
        <v>92.986832837794964</v>
      </c>
      <c r="AI133" s="92">
        <v>103.13568985176738</v>
      </c>
    </row>
    <row r="134" spans="31:35" ht="15" customHeight="1">
      <c r="AE134" s="70">
        <v>44008</v>
      </c>
      <c r="AF134" s="92">
        <v>91.255042106008062</v>
      </c>
      <c r="AG134" s="92">
        <v>92.739996740281967</v>
      </c>
      <c r="AH134" s="92">
        <v>91.578177673353295</v>
      </c>
      <c r="AI134" s="92">
        <v>102.14204267796059</v>
      </c>
    </row>
    <row r="135" spans="31:35" ht="15" customHeight="1">
      <c r="AE135" s="70">
        <v>44011</v>
      </c>
      <c r="AF135" s="92">
        <v>91.913169627061066</v>
      </c>
      <c r="AG135" s="92">
        <v>93.421481541846646</v>
      </c>
      <c r="AH135" s="92">
        <v>92.23089040985414</v>
      </c>
      <c r="AI135" s="92">
        <v>103.62844111418798</v>
      </c>
    </row>
    <row r="136" spans="31:35" ht="15" customHeight="1">
      <c r="AE136" s="70">
        <v>44012</v>
      </c>
      <c r="AF136" s="92">
        <v>92.864977708583964</v>
      </c>
      <c r="AG136" s="92">
        <v>94.430466139678927</v>
      </c>
      <c r="AH136" s="92">
        <v>93.223400880678312</v>
      </c>
      <c r="AI136" s="92">
        <v>105.72568822283759</v>
      </c>
    </row>
    <row r="137" spans="31:35" ht="15" customHeight="1">
      <c r="AE137" s="70">
        <v>44013</v>
      </c>
      <c r="AF137" s="92">
        <v>93.284268629254825</v>
      </c>
      <c r="AG137" s="92">
        <v>94.882752016950548</v>
      </c>
      <c r="AH137" s="92">
        <v>93.634706682509545</v>
      </c>
      <c r="AI137" s="92">
        <v>106.94738556768203</v>
      </c>
    </row>
    <row r="138" spans="31:35" ht="15" customHeight="1">
      <c r="AE138" s="70">
        <v>44014</v>
      </c>
      <c r="AF138" s="92">
        <v>94.144080390630521</v>
      </c>
      <c r="AG138" s="92">
        <v>95.743011979463773</v>
      </c>
      <c r="AH138" s="92">
        <v>94.47936212653164</v>
      </c>
      <c r="AI138" s="92">
        <v>110.03013520117281</v>
      </c>
    </row>
    <row r="139" spans="31:35" ht="15" customHeight="1">
      <c r="AE139" s="70">
        <v>44015</v>
      </c>
      <c r="AF139" s="92">
        <v>94.207770150732429</v>
      </c>
      <c r="AG139" s="92">
        <v>95.818392959009046</v>
      </c>
      <c r="AH139" s="92">
        <v>94.544955992967473</v>
      </c>
      <c r="AI139" s="92">
        <v>110.25004072324482</v>
      </c>
    </row>
    <row r="140" spans="31:35" ht="15" customHeight="1">
      <c r="AE140" s="70">
        <v>44018</v>
      </c>
      <c r="AF140" s="92">
        <v>95.922086193475337</v>
      </c>
      <c r="AG140" s="92">
        <v>97.590355309265746</v>
      </c>
      <c r="AH140" s="92">
        <v>96.293408891732483</v>
      </c>
      <c r="AI140" s="92">
        <v>115.46668838573058</v>
      </c>
    </row>
    <row r="141" spans="31:35" ht="15" customHeight="1">
      <c r="AE141" s="70">
        <v>44019</v>
      </c>
      <c r="AF141" s="92">
        <v>95.049890312079825</v>
      </c>
      <c r="AG141" s="92">
        <v>96.716343411294929</v>
      </c>
      <c r="AH141" s="92">
        <v>95.400902184490818</v>
      </c>
      <c r="AI141" s="92">
        <v>115.14904707607101</v>
      </c>
    </row>
    <row r="142" spans="31:35" ht="15" customHeight="1">
      <c r="AE142" s="70">
        <v>44020</v>
      </c>
      <c r="AF142" s="92">
        <v>95.600099072960148</v>
      </c>
      <c r="AG142" s="92">
        <v>97.302073995599386</v>
      </c>
      <c r="AH142" s="92">
        <v>95.949309920265819</v>
      </c>
      <c r="AI142" s="92">
        <v>115.00651571917251</v>
      </c>
    </row>
    <row r="143" spans="31:35" ht="15" customHeight="1">
      <c r="AE143" s="70">
        <v>44021</v>
      </c>
      <c r="AF143" s="92">
        <v>95.267496992427994</v>
      </c>
      <c r="AG143" s="92">
        <v>97.042315214733932</v>
      </c>
      <c r="AH143" s="92">
        <v>95.628867753087491</v>
      </c>
      <c r="AI143" s="92">
        <v>115.57664114676658</v>
      </c>
    </row>
    <row r="144" spans="31:35" ht="15" customHeight="1">
      <c r="AE144" s="70">
        <v>44022</v>
      </c>
      <c r="AF144" s="92">
        <v>95.847781473356434</v>
      </c>
      <c r="AG144" s="92">
        <v>97.610219216037819</v>
      </c>
      <c r="AH144" s="92">
        <v>96.188028581720815</v>
      </c>
      <c r="AI144" s="92">
        <v>119.07069555302165</v>
      </c>
    </row>
    <row r="145" spans="31:35" ht="15" customHeight="1">
      <c r="AE145" s="70">
        <v>44025</v>
      </c>
      <c r="AF145" s="92">
        <v>95.6549430330479</v>
      </c>
      <c r="AG145" s="92">
        <v>97.367268356287184</v>
      </c>
      <c r="AH145" s="92">
        <v>96.012215513487064</v>
      </c>
      <c r="AI145" s="92">
        <v>118.19514578921648</v>
      </c>
    </row>
    <row r="146" spans="31:35" ht="15" customHeight="1">
      <c r="AE146" s="70">
        <v>44026</v>
      </c>
      <c r="AF146" s="92">
        <v>96.148538673837663</v>
      </c>
      <c r="AG146" s="92">
        <v>97.827703528644776</v>
      </c>
      <c r="AH146" s="92">
        <v>96.516535568542906</v>
      </c>
      <c r="AI146" s="92">
        <v>119.05033393060758</v>
      </c>
    </row>
    <row r="147" spans="31:35" ht="15" customHeight="1">
      <c r="AE147" s="70">
        <v>44027</v>
      </c>
      <c r="AF147" s="92">
        <v>97.266647795626625</v>
      </c>
      <c r="AG147" s="92">
        <v>98.972170157281397</v>
      </c>
      <c r="AH147" s="92">
        <v>97.676256633314154</v>
      </c>
      <c r="AI147" s="92">
        <v>120.74442091545853</v>
      </c>
    </row>
    <row r="148" spans="31:35" ht="15" customHeight="1">
      <c r="AE148" s="70">
        <v>44028</v>
      </c>
      <c r="AF148" s="92">
        <v>96.66513339466421</v>
      </c>
      <c r="AG148" s="92">
        <v>98.344165104718442</v>
      </c>
      <c r="AH148" s="92">
        <v>97.058491448602908</v>
      </c>
      <c r="AI148" s="92">
        <v>118.92409187164033</v>
      </c>
    </row>
    <row r="149" spans="31:35" ht="15" customHeight="1">
      <c r="AE149" s="70">
        <v>44029</v>
      </c>
      <c r="AF149" s="92">
        <v>96.95881395513409</v>
      </c>
      <c r="AG149" s="92">
        <v>98.659950289299985</v>
      </c>
      <c r="AH149" s="92">
        <v>97.356352120778737</v>
      </c>
      <c r="AI149" s="92">
        <v>119.02182765922788</v>
      </c>
    </row>
    <row r="150" spans="31:35" ht="15" customHeight="1">
      <c r="AE150" s="70">
        <v>44032</v>
      </c>
      <c r="AF150" s="92">
        <v>97.770858396433368</v>
      </c>
      <c r="AG150" s="92">
        <v>99.557391410642992</v>
      </c>
      <c r="AH150" s="92">
        <v>98.202620528729568</v>
      </c>
      <c r="AI150" s="92">
        <v>123.05342889721453</v>
      </c>
    </row>
    <row r="151" spans="31:35" ht="15" customHeight="1">
      <c r="AE151" s="70">
        <v>44033</v>
      </c>
      <c r="AF151" s="92">
        <v>98.331682117330672</v>
      </c>
      <c r="AG151" s="92">
        <v>100.03361584222965</v>
      </c>
      <c r="AH151" s="92">
        <v>98.734360970574159</v>
      </c>
      <c r="AI151" s="92">
        <v>121.90910571754358</v>
      </c>
    </row>
    <row r="152" spans="31:35" ht="15" customHeight="1">
      <c r="AE152" s="70">
        <v>44034</v>
      </c>
      <c r="AF152" s="92">
        <v>98.469676597551498</v>
      </c>
      <c r="AG152" s="92">
        <v>100.23683888843615</v>
      </c>
      <c r="AH152" s="92">
        <v>98.920389477023321</v>
      </c>
      <c r="AI152" s="92">
        <v>122.49552044306891</v>
      </c>
    </row>
    <row r="153" spans="31:35" ht="15" customHeight="1">
      <c r="AE153" s="70">
        <v>44035</v>
      </c>
      <c r="AF153" s="92">
        <v>97.740782676385251</v>
      </c>
      <c r="AG153" s="92">
        <v>99.478954445440479</v>
      </c>
      <c r="AH153" s="92">
        <v>98.185415580156246</v>
      </c>
      <c r="AI153" s="92">
        <v>120.55302166476625</v>
      </c>
    </row>
    <row r="154" spans="31:35" ht="15" customHeight="1">
      <c r="AE154" s="70">
        <v>44036</v>
      </c>
      <c r="AF154" s="92">
        <v>96.932276555091633</v>
      </c>
      <c r="AG154" s="92">
        <v>98.632446418384816</v>
      </c>
      <c r="AH154" s="92">
        <v>97.376782997209574</v>
      </c>
      <c r="AI154" s="92">
        <v>117.58022479231145</v>
      </c>
    </row>
    <row r="155" spans="31:35" ht="15" customHeight="1">
      <c r="AE155" s="70">
        <v>44039</v>
      </c>
      <c r="AF155" s="92">
        <v>97.8186257165098</v>
      </c>
      <c r="AG155" s="92">
        <v>99.556372748757241</v>
      </c>
      <c r="AH155" s="92">
        <v>98.28595699838165</v>
      </c>
      <c r="AI155" s="92">
        <v>121.04577292718683</v>
      </c>
    </row>
    <row r="156" spans="31:35" ht="15" customHeight="1">
      <c r="AE156" s="70">
        <v>44040</v>
      </c>
      <c r="AF156" s="92">
        <v>97.486023635977631</v>
      </c>
      <c r="AG156" s="92">
        <v>99.226835628718121</v>
      </c>
      <c r="AH156" s="92">
        <v>97.93970740834331</v>
      </c>
      <c r="AI156" s="92">
        <v>119.73041211923766</v>
      </c>
    </row>
    <row r="157" spans="31:35" ht="15" customHeight="1">
      <c r="AE157" s="70">
        <v>44041</v>
      </c>
      <c r="AF157" s="92">
        <v>98.271530677234452</v>
      </c>
      <c r="AG157" s="92">
        <v>100.04329313014424</v>
      </c>
      <c r="AH157" s="92">
        <v>98.748339991289996</v>
      </c>
      <c r="AI157" s="92">
        <v>120.7892164847695</v>
      </c>
    </row>
    <row r="158" spans="31:35" ht="15" customHeight="1">
      <c r="AE158" s="70">
        <v>44042</v>
      </c>
      <c r="AF158" s="92">
        <v>97.638171396221068</v>
      </c>
      <c r="AG158" s="92">
        <v>99.488122402412188</v>
      </c>
      <c r="AH158" s="92">
        <v>98.123047641577912</v>
      </c>
      <c r="AI158" s="92">
        <v>119.81593093337679</v>
      </c>
    </row>
    <row r="159" spans="31:35" ht="15" customHeight="1">
      <c r="AE159" s="70">
        <v>44043</v>
      </c>
      <c r="AF159" s="92">
        <v>97.638171396221068</v>
      </c>
      <c r="AG159" s="92">
        <v>99.537018172928043</v>
      </c>
      <c r="AH159" s="92">
        <v>98.104767383718738</v>
      </c>
      <c r="AI159" s="92">
        <v>118.36618341749472</v>
      </c>
    </row>
    <row r="160" spans="31:35" ht="15" customHeight="1">
      <c r="AE160" s="70">
        <v>44046</v>
      </c>
      <c r="AF160" s="92">
        <v>98.335220437336361</v>
      </c>
      <c r="AG160" s="92">
        <v>100.25262814766522</v>
      </c>
      <c r="AH160" s="92">
        <v>98.807482002010829</v>
      </c>
      <c r="AI160" s="92">
        <v>119.97067926372374</v>
      </c>
    </row>
    <row r="161" spans="31:35" ht="15" customHeight="1">
      <c r="AE161" s="70">
        <v>44047</v>
      </c>
      <c r="AF161" s="92">
        <v>98.940273158304436</v>
      </c>
      <c r="AG161" s="92">
        <v>100.80779887539728</v>
      </c>
      <c r="AH161" s="92">
        <v>99.398902109219151</v>
      </c>
      <c r="AI161" s="92">
        <v>121.42449910408861</v>
      </c>
    </row>
    <row r="162" spans="31:35" ht="15" customHeight="1">
      <c r="AE162" s="70">
        <v>44048</v>
      </c>
      <c r="AF162" s="92">
        <v>99.800084919680131</v>
      </c>
      <c r="AG162" s="92">
        <v>101.63291500285226</v>
      </c>
      <c r="AH162" s="92">
        <v>100.24033162538375</v>
      </c>
      <c r="AI162" s="92">
        <v>122.76429385893468</v>
      </c>
    </row>
    <row r="163" spans="31:35" ht="15" customHeight="1">
      <c r="AE163" s="70">
        <v>44049</v>
      </c>
      <c r="AF163" s="92">
        <v>99.987615879980169</v>
      </c>
      <c r="AG163" s="92">
        <v>101.85141797734497</v>
      </c>
      <c r="AH163" s="92">
        <v>100.43442495147667</v>
      </c>
      <c r="AI163" s="92">
        <v>122.35298908617038</v>
      </c>
    </row>
    <row r="164" spans="31:35" ht="15" customHeight="1">
      <c r="AE164" s="70">
        <v>44050</v>
      </c>
      <c r="AF164" s="92">
        <v>99.646167999433871</v>
      </c>
      <c r="AG164" s="92">
        <v>101.52799282862033</v>
      </c>
      <c r="AH164" s="92">
        <v>100.08925067072416</v>
      </c>
      <c r="AI164" s="92">
        <v>122.20638540478905</v>
      </c>
    </row>
    <row r="165" spans="31:35" ht="15" customHeight="1">
      <c r="AE165" s="70">
        <v>44053</v>
      </c>
      <c r="AF165" s="92">
        <v>99.794777439671648</v>
      </c>
      <c r="AG165" s="92">
        <v>101.62221905305191</v>
      </c>
      <c r="AH165" s="92">
        <v>100.22366433145334</v>
      </c>
      <c r="AI165" s="92">
        <v>121.67698322202314</v>
      </c>
    </row>
    <row r="166" spans="31:35" ht="15" customHeight="1">
      <c r="AE166" s="70">
        <v>44054</v>
      </c>
      <c r="AF166" s="92">
        <v>99.794777439671648</v>
      </c>
      <c r="AG166" s="92">
        <v>101.62221905305191</v>
      </c>
      <c r="AH166" s="92">
        <v>100.22366433145334</v>
      </c>
      <c r="AI166" s="92">
        <v>121.67698322202314</v>
      </c>
    </row>
  </sheetData>
  <mergeCells count="6">
    <mergeCell ref="AE4:AH4"/>
    <mergeCell ref="K4:O4"/>
    <mergeCell ref="Q5:U5"/>
    <mergeCell ref="Q4:W4"/>
    <mergeCell ref="Y4:AB4"/>
    <mergeCell ref="Y5:AC5"/>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2">
    <tabColor theme="9" tint="0.39997558519241921"/>
  </sheetPr>
  <dimension ref="A1:AL230"/>
  <sheetViews>
    <sheetView showGridLines="0" zoomScaleNormal="100" workbookViewId="0">
      <selection activeCell="I15" sqref="I15"/>
    </sheetView>
  </sheetViews>
  <sheetFormatPr defaultRowHeight="15" customHeight="1"/>
  <cols>
    <col min="1" max="6" width="13.140625" style="3" customWidth="1"/>
    <col min="7" max="7" width="2.7109375" style="71" customWidth="1"/>
    <col min="8" max="8" width="9.140625" style="6"/>
    <col min="9" max="9" width="9.7109375" style="25" bestFit="1" customWidth="1"/>
    <col min="10" max="10" width="14.85546875" style="25" customWidth="1"/>
    <col min="11" max="11" width="12.140625" style="25" customWidth="1"/>
    <col min="12" max="12" width="9.42578125" style="25" bestFit="1" customWidth="1"/>
    <col min="13" max="13" width="9.140625" style="25"/>
    <col min="14" max="14" width="10.42578125" style="25" customWidth="1"/>
    <col min="15" max="15" width="10.5703125" style="25" customWidth="1"/>
    <col min="16" max="16" width="10.28515625" style="25" customWidth="1"/>
    <col min="17" max="24" width="12" style="25" customWidth="1"/>
    <col min="25" max="32" width="9.140625" style="25"/>
    <col min="33" max="33" width="15.28515625" style="25" customWidth="1"/>
    <col min="34" max="16384" width="9.140625" style="25"/>
  </cols>
  <sheetData>
    <row r="1" spans="1:38" customFormat="1" ht="15" customHeight="1">
      <c r="G1" s="71"/>
      <c r="AG1" t="s">
        <v>3</v>
      </c>
    </row>
    <row r="2" spans="1:38" ht="15" customHeight="1">
      <c r="A2"/>
      <c r="B2"/>
      <c r="C2"/>
      <c r="D2"/>
      <c r="E2"/>
      <c r="F2"/>
      <c r="H2"/>
      <c r="I2" s="68" t="s">
        <v>12</v>
      </c>
      <c r="J2"/>
      <c r="K2"/>
      <c r="L2"/>
    </row>
    <row r="3" spans="1:38" ht="15" customHeight="1">
      <c r="A3"/>
      <c r="B3"/>
      <c r="C3"/>
      <c r="D3"/>
      <c r="E3"/>
      <c r="F3"/>
      <c r="H3"/>
      <c r="I3" s="26"/>
      <c r="J3"/>
      <c r="K3"/>
      <c r="L3"/>
    </row>
    <row r="4" spans="1:38" customFormat="1" ht="39" customHeight="1">
      <c r="G4" s="71"/>
      <c r="I4" s="155" t="s">
        <v>105</v>
      </c>
      <c r="J4" s="155"/>
      <c r="K4" s="155"/>
      <c r="L4" s="155"/>
      <c r="M4" s="121"/>
      <c r="N4" s="121"/>
      <c r="O4" s="154" t="s">
        <v>106</v>
      </c>
      <c r="P4" s="154"/>
      <c r="Q4" s="154"/>
      <c r="R4" s="154"/>
      <c r="T4" s="154" t="s">
        <v>113</v>
      </c>
      <c r="U4" s="154"/>
      <c r="V4" s="154"/>
      <c r="W4" s="154"/>
      <c r="Y4" s="154" t="s">
        <v>114</v>
      </c>
      <c r="Z4" s="154"/>
      <c r="AA4" s="154"/>
      <c r="AB4" s="154"/>
      <c r="AC4" s="154"/>
      <c r="AD4" s="154"/>
      <c r="AE4" s="154"/>
    </row>
    <row r="5" spans="1:38" ht="15" customHeight="1">
      <c r="A5"/>
      <c r="B5"/>
      <c r="C5"/>
      <c r="D5"/>
      <c r="E5"/>
      <c r="F5"/>
      <c r="H5"/>
      <c r="I5" s="69" t="s">
        <v>107</v>
      </c>
      <c r="J5" s="27"/>
      <c r="K5" s="27"/>
      <c r="L5" s="27"/>
      <c r="M5" s="27"/>
      <c r="N5" s="27"/>
      <c r="O5" s="27" t="s">
        <v>4</v>
      </c>
      <c r="P5" s="69"/>
      <c r="Q5" s="27"/>
      <c r="R5" s="27"/>
      <c r="T5" s="69" t="s">
        <v>107</v>
      </c>
      <c r="AD5" s="27"/>
      <c r="AL5" s="27"/>
    </row>
    <row r="6" spans="1:38" ht="15" customHeight="1">
      <c r="A6"/>
      <c r="B6"/>
      <c r="C6"/>
      <c r="D6"/>
      <c r="E6"/>
      <c r="F6"/>
      <c r="H6"/>
      <c r="I6" s="98"/>
      <c r="J6" s="94"/>
      <c r="K6" s="94"/>
      <c r="L6" s="99"/>
      <c r="M6" s="27"/>
      <c r="N6" s="27"/>
      <c r="P6" s="69"/>
      <c r="Z6" s="27"/>
      <c r="AH6" s="27"/>
    </row>
    <row r="7" spans="1:38" ht="15" customHeight="1">
      <c r="A7"/>
      <c r="B7"/>
      <c r="C7"/>
      <c r="D7"/>
      <c r="E7"/>
      <c r="F7"/>
      <c r="H7"/>
      <c r="I7" s="112" t="s">
        <v>108</v>
      </c>
      <c r="J7" s="122" t="s">
        <v>109</v>
      </c>
      <c r="K7" s="122" t="s">
        <v>110</v>
      </c>
      <c r="L7" s="122" t="s">
        <v>111</v>
      </c>
      <c r="M7" s="122" t="s">
        <v>112</v>
      </c>
      <c r="N7" s="100"/>
      <c r="O7" s="92" t="s">
        <v>108</v>
      </c>
      <c r="P7" s="92" t="s">
        <v>109</v>
      </c>
      <c r="Q7" s="92" t="s">
        <v>110</v>
      </c>
      <c r="R7" s="92" t="s">
        <v>111</v>
      </c>
      <c r="S7" s="92" t="s">
        <v>112</v>
      </c>
      <c r="T7" s="122">
        <v>0</v>
      </c>
      <c r="U7" s="122">
        <v>1</v>
      </c>
      <c r="V7" s="122">
        <v>2</v>
      </c>
      <c r="W7" s="122">
        <v>3</v>
      </c>
      <c r="X7" s="94"/>
      <c r="Y7" s="122" t="s">
        <v>108</v>
      </c>
      <c r="Z7" s="122" t="s">
        <v>109</v>
      </c>
      <c r="AA7" s="122" t="s">
        <v>110</v>
      </c>
      <c r="AB7" s="122" t="s">
        <v>111</v>
      </c>
      <c r="AC7" s="122" t="s">
        <v>112</v>
      </c>
      <c r="AD7" s="27"/>
      <c r="AI7" s="27"/>
      <c r="AJ7" s="27"/>
    </row>
    <row r="8" spans="1:38" ht="16.5" customHeight="1">
      <c r="A8"/>
      <c r="B8"/>
      <c r="C8"/>
      <c r="D8"/>
      <c r="E8"/>
      <c r="F8"/>
      <c r="H8"/>
      <c r="I8" s="92">
        <v>-4.1114889999999997</v>
      </c>
      <c r="J8" s="92">
        <v>-1.2207440000000001</v>
      </c>
      <c r="K8" s="92">
        <v>-3.2257850000000001</v>
      </c>
      <c r="L8" s="92">
        <v>-9.848471</v>
      </c>
      <c r="M8" s="92">
        <v>-1.6562330000000001</v>
      </c>
      <c r="N8" s="100"/>
      <c r="O8" s="92">
        <v>-3.2955299999999998</v>
      </c>
      <c r="P8" s="92">
        <v>-2.3487899999999997</v>
      </c>
      <c r="Q8" s="92">
        <v>-0.89697000000000005</v>
      </c>
      <c r="R8" s="92">
        <v>-5.9467100000000004</v>
      </c>
      <c r="S8" s="92">
        <v>-0.44184999999999997</v>
      </c>
      <c r="T8" s="92">
        <v>-4.7407079999999997</v>
      </c>
      <c r="U8" s="92">
        <v>-4.8978429999999999</v>
      </c>
      <c r="V8" s="92">
        <v>-4.3146500000000003</v>
      </c>
      <c r="W8" s="92">
        <v>-3.6895129999999998</v>
      </c>
      <c r="X8" s="102"/>
      <c r="Y8" s="92">
        <v>-6.6295099999999996E-2</v>
      </c>
      <c r="Z8" s="92">
        <v>-9.4581999999999999E-2</v>
      </c>
      <c r="AA8" s="92">
        <v>-9.7581699999999993E-2</v>
      </c>
      <c r="AB8" s="92">
        <v>-4.4558500000000001E-2</v>
      </c>
      <c r="AC8" s="92">
        <v>-4.8504499999999999E-2</v>
      </c>
      <c r="AD8" s="101"/>
      <c r="AI8" s="32"/>
      <c r="AJ8" s="32"/>
    </row>
    <row r="9" spans="1:38" ht="15" customHeight="1">
      <c r="A9"/>
      <c r="B9"/>
      <c r="C9"/>
      <c r="D9"/>
      <c r="E9"/>
      <c r="F9"/>
      <c r="H9"/>
      <c r="I9" s="91"/>
      <c r="J9" s="100"/>
      <c r="K9" s="100"/>
      <c r="L9" s="100"/>
      <c r="M9" s="100"/>
      <c r="N9" s="100"/>
      <c r="O9" s="32"/>
      <c r="P9" s="92"/>
      <c r="Q9" s="102"/>
      <c r="R9" s="102"/>
      <c r="S9" s="102"/>
      <c r="T9" s="92">
        <v>-4.2724190000000002</v>
      </c>
      <c r="U9" s="92">
        <v>-4.470917</v>
      </c>
      <c r="V9" s="92">
        <v>-3.905475</v>
      </c>
      <c r="W9" s="92">
        <v>-3.3059910000000001</v>
      </c>
      <c r="X9" s="102"/>
      <c r="AA9" s="101"/>
      <c r="AB9" s="101"/>
      <c r="AC9" s="101"/>
      <c r="AD9" s="101"/>
      <c r="AI9" s="32"/>
      <c r="AJ9" s="32"/>
    </row>
    <row r="10" spans="1:38" ht="15" customHeight="1">
      <c r="A10"/>
      <c r="B10"/>
      <c r="C10"/>
      <c r="D10"/>
      <c r="E10"/>
      <c r="F10"/>
      <c r="H10"/>
      <c r="I10" s="91"/>
      <c r="J10" s="100"/>
      <c r="K10" s="100"/>
      <c r="L10" s="100"/>
      <c r="M10" s="100"/>
      <c r="N10" s="100"/>
      <c r="O10" s="32"/>
      <c r="P10" s="92"/>
      <c r="Q10" s="102"/>
      <c r="R10" s="102"/>
      <c r="S10" s="102"/>
      <c r="T10" s="92">
        <v>-5.2089970000000001</v>
      </c>
      <c r="U10" s="92">
        <v>-5.32477</v>
      </c>
      <c r="V10" s="92">
        <v>-4.7238239999999996</v>
      </c>
      <c r="W10" s="92">
        <v>-4.0730339999999998</v>
      </c>
      <c r="X10" s="102"/>
      <c r="AA10" s="101"/>
      <c r="AB10" s="101"/>
      <c r="AC10" s="101"/>
      <c r="AD10" s="101"/>
      <c r="AI10" s="32"/>
      <c r="AJ10" s="32"/>
    </row>
    <row r="11" spans="1:38" ht="15" customHeight="1">
      <c r="A11"/>
      <c r="B11"/>
      <c r="C11"/>
      <c r="D11"/>
      <c r="E11"/>
      <c r="F11"/>
      <c r="H11"/>
      <c r="I11" s="91"/>
      <c r="J11" s="100"/>
      <c r="K11" s="100"/>
      <c r="L11" s="100"/>
      <c r="M11" s="100"/>
      <c r="N11" s="100"/>
      <c r="P11" s="95"/>
      <c r="Q11" s="102"/>
      <c r="R11" s="102"/>
      <c r="S11" s="102"/>
      <c r="T11" s="92"/>
      <c r="U11" s="92"/>
      <c r="V11" s="92"/>
      <c r="W11" s="92"/>
      <c r="X11" s="102"/>
      <c r="AA11" s="101"/>
      <c r="AB11" s="101"/>
      <c r="AC11" s="101"/>
      <c r="AD11" s="101"/>
      <c r="AI11" s="32"/>
      <c r="AJ11" s="32"/>
    </row>
    <row r="12" spans="1:38" ht="15" customHeight="1">
      <c r="A12"/>
      <c r="B12"/>
      <c r="C12"/>
      <c r="D12"/>
      <c r="E12"/>
      <c r="F12"/>
      <c r="H12"/>
      <c r="I12" s="91"/>
      <c r="J12" s="100"/>
      <c r="K12" s="100"/>
      <c r="L12" s="100"/>
      <c r="M12" s="100"/>
      <c r="N12" s="100"/>
      <c r="P12" s="95"/>
      <c r="Q12" s="102"/>
      <c r="R12" s="102"/>
      <c r="S12" s="102"/>
      <c r="T12" s="102"/>
      <c r="U12" s="102"/>
      <c r="V12" s="102"/>
      <c r="W12" s="102"/>
      <c r="X12" s="102"/>
      <c r="AA12" s="101"/>
      <c r="AB12" s="101"/>
      <c r="AC12" s="101"/>
      <c r="AD12" s="101"/>
      <c r="AI12" s="32"/>
      <c r="AJ12" s="32"/>
    </row>
    <row r="13" spans="1:38" ht="15" customHeight="1">
      <c r="A13"/>
      <c r="B13"/>
      <c r="C13"/>
      <c r="D13"/>
      <c r="E13"/>
      <c r="F13"/>
      <c r="H13"/>
      <c r="I13" s="91"/>
      <c r="J13" s="100"/>
      <c r="K13" s="100"/>
      <c r="L13" s="100"/>
      <c r="M13" s="100"/>
      <c r="N13" s="100"/>
      <c r="T13" s="102"/>
      <c r="U13" s="102"/>
      <c r="V13" s="102"/>
      <c r="W13" s="102"/>
      <c r="AA13" s="101"/>
      <c r="AB13" s="101"/>
      <c r="AC13" s="101"/>
      <c r="AD13" s="101"/>
      <c r="AI13" s="32"/>
      <c r="AJ13" s="32"/>
    </row>
    <row r="14" spans="1:38" ht="15" customHeight="1">
      <c r="A14"/>
      <c r="B14"/>
      <c r="C14"/>
      <c r="D14"/>
      <c r="E14"/>
      <c r="F14"/>
      <c r="H14"/>
      <c r="I14" s="91"/>
      <c r="J14" s="100"/>
      <c r="K14" s="100"/>
      <c r="L14" s="100"/>
      <c r="M14" s="100"/>
      <c r="N14" s="100"/>
      <c r="AA14" s="101"/>
      <c r="AB14" s="101"/>
      <c r="AC14" s="101"/>
      <c r="AD14" s="101"/>
      <c r="AI14" s="32"/>
      <c r="AJ14" s="32"/>
    </row>
    <row r="15" spans="1:38" ht="15" customHeight="1">
      <c r="A15"/>
      <c r="B15"/>
      <c r="C15"/>
      <c r="D15"/>
      <c r="E15"/>
      <c r="F15"/>
      <c r="H15"/>
      <c r="I15" s="91"/>
      <c r="J15" s="100"/>
      <c r="K15" s="100"/>
      <c r="L15" s="100"/>
      <c r="M15" s="100"/>
      <c r="N15" s="100"/>
      <c r="AA15" s="101"/>
      <c r="AB15" s="101"/>
      <c r="AC15" s="101"/>
      <c r="AD15" s="101"/>
      <c r="AI15" s="32"/>
      <c r="AJ15" s="32"/>
    </row>
    <row r="16" spans="1:38" ht="15" customHeight="1">
      <c r="A16"/>
      <c r="B16"/>
      <c r="C16"/>
      <c r="D16"/>
      <c r="E16"/>
      <c r="F16"/>
      <c r="H16"/>
      <c r="I16" s="91"/>
      <c r="J16" s="100"/>
      <c r="K16" s="100"/>
      <c r="L16" s="100"/>
      <c r="M16" s="100"/>
      <c r="N16" s="100"/>
      <c r="AA16" s="101"/>
      <c r="AB16" s="101"/>
      <c r="AC16" s="101"/>
      <c r="AD16" s="101"/>
      <c r="AI16" s="32"/>
      <c r="AJ16" s="32"/>
    </row>
    <row r="17" spans="1:36" ht="15" customHeight="1">
      <c r="A17"/>
      <c r="B17"/>
      <c r="C17"/>
      <c r="D17"/>
      <c r="E17"/>
      <c r="F17"/>
      <c r="H17"/>
      <c r="I17" s="91"/>
      <c r="J17" s="100"/>
      <c r="K17" s="100"/>
      <c r="L17" s="100"/>
      <c r="M17" s="100"/>
      <c r="N17" s="100"/>
      <c r="AA17" s="101"/>
      <c r="AB17" s="101"/>
      <c r="AC17" s="101"/>
      <c r="AD17" s="101"/>
      <c r="AI17" s="32"/>
      <c r="AJ17" s="32"/>
    </row>
    <row r="18" spans="1:36" ht="15" customHeight="1">
      <c r="A18"/>
      <c r="B18"/>
      <c r="C18"/>
      <c r="D18"/>
      <c r="E18"/>
      <c r="F18"/>
      <c r="H18"/>
      <c r="I18" s="91"/>
      <c r="J18" s="100"/>
      <c r="K18" s="100"/>
      <c r="L18" s="100"/>
      <c r="M18" s="100"/>
      <c r="N18" s="100"/>
      <c r="AA18" s="101"/>
      <c r="AB18" s="101"/>
      <c r="AC18" s="101"/>
      <c r="AD18" s="101"/>
      <c r="AI18" s="32"/>
      <c r="AJ18" s="32"/>
    </row>
    <row r="19" spans="1:36" ht="15" customHeight="1">
      <c r="A19"/>
      <c r="B19"/>
      <c r="C19"/>
      <c r="D19"/>
      <c r="E19"/>
      <c r="F19"/>
      <c r="H19"/>
      <c r="I19" s="91"/>
      <c r="J19" s="100"/>
      <c r="K19" s="100"/>
      <c r="L19" s="100"/>
      <c r="M19" s="100"/>
      <c r="N19" s="100"/>
      <c r="AA19" s="101"/>
      <c r="AB19" s="101"/>
      <c r="AC19" s="101"/>
      <c r="AD19" s="101"/>
      <c r="AI19" s="32"/>
      <c r="AJ19" s="32"/>
    </row>
    <row r="20" spans="1:36" ht="15" customHeight="1">
      <c r="A20"/>
      <c r="B20"/>
      <c r="C20"/>
      <c r="D20"/>
      <c r="E20"/>
      <c r="F20"/>
      <c r="H20"/>
      <c r="I20" s="91"/>
      <c r="J20" s="100"/>
      <c r="K20" s="100"/>
      <c r="L20" s="100"/>
      <c r="M20" s="100"/>
      <c r="N20" s="100"/>
      <c r="AA20" s="101"/>
      <c r="AB20" s="101"/>
      <c r="AC20" s="101"/>
      <c r="AD20" s="101"/>
      <c r="AI20" s="32"/>
      <c r="AJ20" s="32"/>
    </row>
    <row r="21" spans="1:36" ht="15" customHeight="1">
      <c r="A21"/>
      <c r="B21"/>
      <c r="C21"/>
      <c r="D21"/>
      <c r="E21"/>
      <c r="F21"/>
      <c r="H21"/>
      <c r="I21" s="91"/>
      <c r="J21" s="100"/>
      <c r="K21" s="100"/>
      <c r="L21" s="100"/>
      <c r="M21" s="100"/>
      <c r="N21" s="100"/>
      <c r="AA21" s="101"/>
      <c r="AB21" s="101"/>
      <c r="AC21" s="101"/>
      <c r="AD21" s="101"/>
      <c r="AI21" s="32"/>
      <c r="AJ21" s="32"/>
    </row>
    <row r="22" spans="1:36" ht="15" customHeight="1">
      <c r="A22"/>
      <c r="B22"/>
      <c r="C22"/>
      <c r="D22"/>
      <c r="E22"/>
      <c r="F22"/>
      <c r="H22"/>
      <c r="I22" s="91"/>
      <c r="J22" s="100"/>
      <c r="K22" s="100"/>
      <c r="L22" s="100"/>
      <c r="M22" s="100"/>
      <c r="N22" s="100"/>
      <c r="AA22" s="101"/>
      <c r="AB22" s="101"/>
      <c r="AC22" s="101"/>
      <c r="AD22" s="101"/>
      <c r="AI22" s="32"/>
      <c r="AJ22" s="32"/>
    </row>
    <row r="23" spans="1:36" ht="15" customHeight="1">
      <c r="A23"/>
      <c r="B23"/>
      <c r="C23"/>
      <c r="D23"/>
      <c r="E23"/>
      <c r="F23"/>
      <c r="H23"/>
      <c r="I23" s="91"/>
      <c r="J23" s="100"/>
      <c r="K23" s="100"/>
      <c r="L23" s="100"/>
      <c r="M23" s="100"/>
      <c r="N23" s="100"/>
      <c r="AA23" s="101"/>
      <c r="AB23" s="101"/>
      <c r="AC23" s="101"/>
      <c r="AD23" s="101"/>
      <c r="AI23" s="32"/>
      <c r="AJ23" s="32"/>
    </row>
    <row r="24" spans="1:36" ht="15" customHeight="1">
      <c r="A24"/>
      <c r="B24"/>
      <c r="C24"/>
      <c r="D24"/>
      <c r="E24"/>
      <c r="F24"/>
      <c r="H24"/>
      <c r="I24" s="91"/>
      <c r="J24" s="100"/>
      <c r="K24" s="100"/>
      <c r="L24" s="100"/>
      <c r="M24" s="100"/>
      <c r="N24" s="100"/>
      <c r="AA24" s="101"/>
      <c r="AB24" s="101"/>
      <c r="AC24" s="101"/>
      <c r="AD24" s="101"/>
      <c r="AI24" s="32"/>
      <c r="AJ24" s="32"/>
    </row>
    <row r="25" spans="1:36" ht="15" customHeight="1">
      <c r="A25"/>
      <c r="B25"/>
      <c r="C25"/>
      <c r="D25"/>
      <c r="E25"/>
      <c r="F25"/>
      <c r="H25"/>
      <c r="I25" s="91"/>
      <c r="J25" s="100"/>
      <c r="K25" s="100"/>
      <c r="L25" s="100"/>
      <c r="M25" s="100"/>
      <c r="N25" s="100"/>
      <c r="AA25" s="101"/>
      <c r="AB25" s="101"/>
      <c r="AC25" s="101"/>
      <c r="AD25" s="101"/>
      <c r="AI25" s="32"/>
      <c r="AJ25" s="32"/>
    </row>
    <row r="26" spans="1:36" ht="15" customHeight="1">
      <c r="A26"/>
      <c r="B26"/>
      <c r="C26"/>
      <c r="D26"/>
      <c r="E26"/>
      <c r="F26"/>
      <c r="H26"/>
      <c r="I26" s="91"/>
      <c r="J26" s="100"/>
      <c r="K26" s="100"/>
      <c r="L26" s="100"/>
      <c r="M26" s="100"/>
      <c r="N26" s="100"/>
      <c r="AA26" s="101"/>
      <c r="AB26" s="101"/>
      <c r="AC26" s="101"/>
      <c r="AD26" s="101"/>
      <c r="AI26" s="32"/>
      <c r="AJ26" s="32"/>
    </row>
    <row r="27" spans="1:36" ht="15" customHeight="1">
      <c r="A27"/>
      <c r="B27"/>
      <c r="C27"/>
      <c r="D27"/>
      <c r="E27"/>
      <c r="F27"/>
      <c r="H27"/>
      <c r="I27" s="91"/>
      <c r="J27" s="100"/>
      <c r="K27" s="100"/>
      <c r="L27" s="100"/>
      <c r="M27" s="100"/>
      <c r="N27" s="100"/>
      <c r="AA27" s="101"/>
      <c r="AB27" s="101"/>
      <c r="AC27" s="101"/>
      <c r="AD27" s="101"/>
      <c r="AI27" s="32"/>
      <c r="AJ27" s="32"/>
    </row>
    <row r="28" spans="1:36" ht="15" customHeight="1">
      <c r="A28"/>
      <c r="B28"/>
      <c r="C28"/>
      <c r="D28"/>
      <c r="E28"/>
      <c r="F28"/>
      <c r="H28"/>
      <c r="I28" s="91"/>
      <c r="J28" s="100"/>
      <c r="K28" s="100"/>
      <c r="L28" s="100"/>
      <c r="M28" s="100"/>
      <c r="N28" s="100"/>
      <c r="AA28" s="101"/>
      <c r="AB28" s="101"/>
      <c r="AC28" s="101"/>
      <c r="AD28" s="101"/>
      <c r="AI28" s="32"/>
      <c r="AJ28" s="32"/>
    </row>
    <row r="29" spans="1:36" ht="15" customHeight="1">
      <c r="A29"/>
      <c r="B29"/>
      <c r="C29"/>
      <c r="D29"/>
      <c r="E29"/>
      <c r="F29"/>
      <c r="H29"/>
      <c r="I29" s="91"/>
      <c r="J29" s="100"/>
      <c r="K29" s="100"/>
      <c r="L29" s="100"/>
      <c r="M29" s="100"/>
      <c r="N29" s="100"/>
      <c r="AA29" s="101"/>
      <c r="AB29" s="101"/>
      <c r="AC29" s="101"/>
      <c r="AD29" s="101"/>
      <c r="AI29" s="32"/>
      <c r="AJ29" s="32"/>
    </row>
    <row r="30" spans="1:36" ht="15" customHeight="1">
      <c r="A30"/>
      <c r="B30"/>
      <c r="C30"/>
      <c r="D30"/>
      <c r="E30"/>
      <c r="F30"/>
      <c r="H30"/>
      <c r="I30" s="91"/>
      <c r="J30" s="100"/>
      <c r="K30" s="100"/>
      <c r="L30" s="100"/>
      <c r="M30" s="100"/>
      <c r="N30" s="100"/>
      <c r="AA30" s="101"/>
      <c r="AB30" s="101"/>
      <c r="AC30" s="101"/>
      <c r="AD30" s="101"/>
      <c r="AI30" s="32"/>
      <c r="AJ30" s="32"/>
    </row>
    <row r="31" spans="1:36" ht="15" customHeight="1">
      <c r="A31"/>
      <c r="B31"/>
      <c r="C31"/>
      <c r="D31"/>
      <c r="E31"/>
      <c r="F31"/>
      <c r="H31"/>
      <c r="I31" s="91"/>
      <c r="J31" s="100"/>
      <c r="K31" s="100"/>
      <c r="L31" s="100"/>
      <c r="M31" s="100"/>
      <c r="N31" s="100"/>
      <c r="AA31" s="101"/>
      <c r="AB31" s="101"/>
      <c r="AC31" s="101"/>
      <c r="AD31" s="101"/>
      <c r="AI31" s="32"/>
      <c r="AJ31" s="32"/>
    </row>
    <row r="32" spans="1:36" ht="15" customHeight="1">
      <c r="A32"/>
      <c r="B32"/>
      <c r="C32"/>
      <c r="D32"/>
      <c r="E32"/>
      <c r="F32"/>
      <c r="H32"/>
      <c r="I32" s="91"/>
      <c r="J32" s="100"/>
      <c r="K32" s="100"/>
      <c r="L32" s="100"/>
      <c r="M32" s="100"/>
      <c r="N32" s="100"/>
      <c r="AA32" s="101"/>
      <c r="AB32" s="101"/>
      <c r="AC32" s="101"/>
      <c r="AD32" s="101"/>
      <c r="AI32" s="32"/>
      <c r="AJ32" s="32"/>
    </row>
    <row r="33" spans="1:36" ht="15" customHeight="1">
      <c r="A33"/>
      <c r="B33"/>
      <c r="C33"/>
      <c r="D33"/>
      <c r="E33"/>
      <c r="F33"/>
      <c r="H33"/>
      <c r="I33" s="91"/>
      <c r="J33" s="100"/>
      <c r="K33" s="100"/>
      <c r="L33" s="100"/>
      <c r="M33" s="100"/>
      <c r="N33" s="100"/>
      <c r="AA33" s="101"/>
      <c r="AB33" s="101"/>
      <c r="AC33" s="101"/>
      <c r="AD33" s="101"/>
      <c r="AI33" s="32"/>
      <c r="AJ33" s="32"/>
    </row>
    <row r="34" spans="1:36" ht="15" customHeight="1">
      <c r="A34"/>
      <c r="B34"/>
      <c r="C34"/>
      <c r="D34"/>
      <c r="E34"/>
      <c r="F34"/>
      <c r="H34"/>
      <c r="I34" s="91"/>
      <c r="J34" s="100"/>
      <c r="K34" s="100"/>
      <c r="L34" s="100"/>
      <c r="M34" s="100"/>
      <c r="N34" s="100"/>
      <c r="AA34" s="101"/>
      <c r="AB34" s="101"/>
      <c r="AC34" s="101"/>
      <c r="AD34" s="101"/>
      <c r="AI34" s="32"/>
      <c r="AJ34" s="32"/>
    </row>
    <row r="35" spans="1:36" ht="15" customHeight="1">
      <c r="A35"/>
      <c r="B35"/>
      <c r="C35"/>
      <c r="D35"/>
      <c r="E35"/>
      <c r="F35"/>
      <c r="H35"/>
      <c r="I35" s="91"/>
      <c r="J35" s="100"/>
      <c r="K35" s="100"/>
      <c r="L35" s="100"/>
      <c r="M35" s="100"/>
      <c r="N35" s="100"/>
      <c r="AA35" s="101"/>
      <c r="AB35" s="101"/>
      <c r="AC35" s="101"/>
      <c r="AD35" s="101"/>
      <c r="AI35" s="32"/>
      <c r="AJ35" s="32"/>
    </row>
    <row r="36" spans="1:36" ht="15" customHeight="1">
      <c r="A36"/>
      <c r="B36"/>
      <c r="C36"/>
      <c r="D36"/>
      <c r="E36"/>
      <c r="F36"/>
      <c r="H36"/>
      <c r="I36" s="91"/>
      <c r="J36" s="100"/>
      <c r="K36" s="100"/>
      <c r="L36" s="100"/>
      <c r="M36" s="100"/>
      <c r="N36" s="100"/>
      <c r="AA36" s="101"/>
      <c r="AB36" s="101"/>
      <c r="AC36" s="101"/>
      <c r="AD36" s="101"/>
      <c r="AI36" s="32"/>
      <c r="AJ36" s="32"/>
    </row>
    <row r="37" spans="1:36" ht="15" customHeight="1">
      <c r="A37"/>
      <c r="B37"/>
      <c r="C37"/>
      <c r="D37"/>
      <c r="E37"/>
      <c r="F37"/>
      <c r="H37"/>
      <c r="I37" s="91"/>
      <c r="J37" s="100"/>
      <c r="K37" s="100"/>
      <c r="L37" s="100"/>
      <c r="M37" s="100"/>
      <c r="N37" s="100"/>
      <c r="AA37" s="101"/>
      <c r="AB37" s="101"/>
      <c r="AC37" s="101"/>
      <c r="AD37" s="101"/>
      <c r="AI37" s="32"/>
      <c r="AJ37" s="32"/>
    </row>
    <row r="38" spans="1:36" ht="15" customHeight="1">
      <c r="A38"/>
      <c r="B38"/>
      <c r="C38"/>
      <c r="D38"/>
      <c r="E38"/>
      <c r="F38"/>
      <c r="H38"/>
      <c r="I38" s="91"/>
      <c r="J38" s="100"/>
      <c r="K38" s="100"/>
      <c r="L38" s="100"/>
      <c r="M38" s="100"/>
      <c r="N38" s="100"/>
      <c r="AA38" s="101"/>
      <c r="AB38" s="101"/>
      <c r="AC38" s="101"/>
      <c r="AD38" s="101"/>
      <c r="AI38" s="32"/>
      <c r="AJ38" s="32"/>
    </row>
    <row r="39" spans="1:36" ht="15" customHeight="1">
      <c r="A39"/>
      <c r="B39"/>
      <c r="C39"/>
      <c r="D39"/>
      <c r="E39"/>
      <c r="F39"/>
      <c r="H39"/>
      <c r="I39" s="91"/>
      <c r="J39" s="100"/>
      <c r="K39" s="100"/>
      <c r="L39" s="100"/>
      <c r="M39" s="100"/>
      <c r="N39" s="100"/>
      <c r="AA39" s="101"/>
      <c r="AB39" s="101"/>
      <c r="AC39" s="101"/>
      <c r="AD39" s="101"/>
      <c r="AI39" s="32"/>
      <c r="AJ39" s="32"/>
    </row>
    <row r="40" spans="1:36" ht="15" customHeight="1">
      <c r="A40"/>
      <c r="B40"/>
      <c r="C40"/>
      <c r="D40"/>
      <c r="E40"/>
      <c r="F40"/>
      <c r="H40"/>
      <c r="I40" s="91"/>
      <c r="J40" s="100"/>
      <c r="K40" s="100"/>
      <c r="L40" s="100"/>
      <c r="M40" s="100"/>
      <c r="N40" s="100"/>
      <c r="AA40" s="101"/>
      <c r="AB40" s="101"/>
      <c r="AC40" s="101"/>
      <c r="AD40" s="101"/>
      <c r="AI40" s="32"/>
      <c r="AJ40" s="32"/>
    </row>
    <row r="41" spans="1:36" ht="15" customHeight="1">
      <c r="A41"/>
      <c r="B41"/>
      <c r="C41"/>
      <c r="D41"/>
      <c r="E41"/>
      <c r="F41"/>
      <c r="H41"/>
      <c r="I41" s="91"/>
      <c r="J41" s="100"/>
      <c r="K41" s="100"/>
      <c r="L41" s="100"/>
      <c r="M41" s="100"/>
      <c r="N41" s="100"/>
      <c r="AA41" s="101"/>
      <c r="AB41" s="101"/>
      <c r="AC41" s="101"/>
      <c r="AD41" s="101"/>
      <c r="AI41" s="32"/>
      <c r="AJ41" s="32"/>
    </row>
    <row r="42" spans="1:36" ht="15" customHeight="1">
      <c r="A42"/>
      <c r="B42"/>
      <c r="C42"/>
      <c r="D42"/>
      <c r="E42"/>
      <c r="F42"/>
      <c r="H42"/>
      <c r="I42" s="91"/>
      <c r="J42" s="100"/>
      <c r="K42" s="100"/>
      <c r="L42" s="100"/>
      <c r="M42" s="100"/>
      <c r="N42" s="100"/>
      <c r="AA42" s="101"/>
      <c r="AB42" s="101"/>
      <c r="AC42" s="101"/>
      <c r="AD42" s="101"/>
      <c r="AI42" s="32"/>
      <c r="AJ42" s="32"/>
    </row>
    <row r="43" spans="1:36" ht="15" customHeight="1">
      <c r="A43"/>
      <c r="B43"/>
      <c r="C43"/>
      <c r="D43"/>
      <c r="E43"/>
      <c r="F43"/>
      <c r="H43"/>
      <c r="I43" s="91"/>
      <c r="J43" s="100"/>
      <c r="K43" s="100"/>
      <c r="L43" s="100"/>
      <c r="M43" s="100"/>
      <c r="N43" s="100"/>
      <c r="AA43" s="101"/>
      <c r="AB43" s="101"/>
      <c r="AC43" s="101"/>
      <c r="AD43" s="101"/>
      <c r="AI43" s="32"/>
      <c r="AJ43" s="32"/>
    </row>
    <row r="44" spans="1:36" ht="15" customHeight="1">
      <c r="A44"/>
      <c r="B44"/>
      <c r="C44"/>
      <c r="D44"/>
      <c r="E44"/>
      <c r="F44"/>
      <c r="H44"/>
      <c r="I44" s="91"/>
      <c r="J44" s="100"/>
      <c r="K44" s="100"/>
      <c r="L44" s="100"/>
      <c r="M44" s="100"/>
      <c r="N44" s="100"/>
      <c r="AA44" s="101"/>
      <c r="AB44" s="101"/>
      <c r="AC44" s="101"/>
      <c r="AD44" s="101"/>
      <c r="AI44" s="32"/>
      <c r="AJ44" s="32"/>
    </row>
    <row r="45" spans="1:36" ht="15" customHeight="1">
      <c r="A45"/>
      <c r="B45"/>
      <c r="C45"/>
      <c r="D45"/>
      <c r="E45"/>
      <c r="F45"/>
      <c r="H45"/>
      <c r="I45" s="91"/>
      <c r="J45" s="100"/>
      <c r="K45" s="100"/>
      <c r="L45" s="100"/>
      <c r="M45" s="100"/>
      <c r="N45" s="100"/>
      <c r="AA45" s="101"/>
      <c r="AB45" s="101"/>
      <c r="AC45" s="101"/>
      <c r="AD45" s="101"/>
      <c r="AI45" s="32"/>
      <c r="AJ45" s="32"/>
    </row>
    <row r="46" spans="1:36" ht="15" customHeight="1">
      <c r="A46"/>
      <c r="B46"/>
      <c r="C46"/>
      <c r="D46"/>
      <c r="E46"/>
      <c r="F46"/>
      <c r="H46"/>
      <c r="I46" s="96"/>
      <c r="J46" s="97"/>
      <c r="K46" s="97"/>
      <c r="L46" s="97"/>
      <c r="M46" s="91"/>
      <c r="N46" s="91"/>
      <c r="Z46" s="25">
        <v>2018</v>
      </c>
      <c r="AA46" s="101">
        <v>1.2029400000000001E-2</v>
      </c>
      <c r="AB46" s="101">
        <v>0.25141970000000002</v>
      </c>
      <c r="AC46" s="101">
        <v>3.9697999999999999E-3</v>
      </c>
      <c r="AD46" s="101">
        <v>0.65449199999999996</v>
      </c>
      <c r="AH46" s="25">
        <v>2018</v>
      </c>
      <c r="AI46" s="32">
        <v>122.2118</v>
      </c>
      <c r="AJ46" s="32">
        <v>0.1438979</v>
      </c>
    </row>
    <row r="47" spans="1:36" ht="15" customHeight="1">
      <c r="A47"/>
      <c r="B47"/>
      <c r="C47"/>
      <c r="D47"/>
      <c r="E47"/>
      <c r="F47"/>
      <c r="H47"/>
      <c r="I47" s="96"/>
      <c r="J47" s="97"/>
      <c r="K47" s="97"/>
      <c r="L47" s="97"/>
      <c r="M47" s="91"/>
      <c r="N47" s="91"/>
    </row>
    <row r="48" spans="1:36" ht="15" customHeight="1">
      <c r="A48"/>
      <c r="B48"/>
      <c r="C48"/>
      <c r="D48"/>
      <c r="E48"/>
      <c r="F48"/>
      <c r="H48"/>
      <c r="I48" s="96"/>
      <c r="J48" s="97"/>
      <c r="K48" s="97"/>
      <c r="L48" s="97"/>
      <c r="M48" s="91"/>
      <c r="N48" s="91"/>
    </row>
    <row r="49" spans="1:14" ht="15" customHeight="1">
      <c r="A49"/>
      <c r="B49"/>
      <c r="C49"/>
      <c r="D49"/>
      <c r="E49"/>
      <c r="F49"/>
      <c r="H49"/>
      <c r="I49" s="96"/>
      <c r="J49" s="97"/>
      <c r="K49" s="97"/>
      <c r="L49" s="97"/>
      <c r="M49" s="91"/>
      <c r="N49" s="91"/>
    </row>
    <row r="50" spans="1:14" ht="15" customHeight="1">
      <c r="A50"/>
      <c r="B50"/>
      <c r="C50"/>
      <c r="D50"/>
      <c r="E50"/>
      <c r="F50"/>
      <c r="H50"/>
      <c r="I50" s="82"/>
      <c r="J50" s="83"/>
      <c r="K50" s="83"/>
      <c r="L50" s="83"/>
    </row>
    <row r="51" spans="1:14" ht="15" customHeight="1">
      <c r="A51"/>
      <c r="B51"/>
      <c r="C51"/>
      <c r="D51"/>
      <c r="E51"/>
      <c r="F51"/>
      <c r="H51"/>
      <c r="I51" s="82"/>
      <c r="J51" s="83"/>
      <c r="K51" s="83"/>
      <c r="L51" s="83"/>
    </row>
    <row r="52" spans="1:14" ht="15" customHeight="1">
      <c r="A52"/>
      <c r="B52"/>
      <c r="C52"/>
      <c r="D52"/>
      <c r="E52"/>
      <c r="F52"/>
      <c r="H52"/>
      <c r="I52" s="82"/>
      <c r="J52" s="83"/>
      <c r="K52" s="83"/>
      <c r="L52" s="83"/>
    </row>
    <row r="53" spans="1:14" ht="15" customHeight="1">
      <c r="A53"/>
      <c r="B53"/>
      <c r="C53"/>
      <c r="D53"/>
      <c r="E53"/>
      <c r="F53"/>
      <c r="H53"/>
      <c r="I53" s="82"/>
      <c r="J53" s="83"/>
      <c r="K53" s="83"/>
      <c r="L53" s="83"/>
    </row>
    <row r="54" spans="1:14" ht="15" customHeight="1">
      <c r="A54"/>
      <c r="B54"/>
      <c r="C54"/>
      <c r="D54"/>
      <c r="E54"/>
      <c r="F54"/>
      <c r="H54"/>
      <c r="I54" s="82"/>
      <c r="J54" s="83"/>
      <c r="K54" s="83"/>
      <c r="L54" s="83"/>
    </row>
    <row r="55" spans="1:14" ht="15" customHeight="1">
      <c r="A55"/>
      <c r="B55"/>
      <c r="C55"/>
      <c r="D55"/>
      <c r="E55"/>
      <c r="F55"/>
      <c r="H55"/>
      <c r="I55" s="82"/>
      <c r="J55" s="83"/>
      <c r="K55" s="83"/>
      <c r="L55" s="83"/>
    </row>
    <row r="56" spans="1:14" ht="15" customHeight="1">
      <c r="A56"/>
      <c r="B56"/>
      <c r="C56"/>
      <c r="D56"/>
      <c r="E56"/>
      <c r="F56"/>
      <c r="H56"/>
      <c r="I56" s="82"/>
      <c r="J56" s="83"/>
      <c r="K56" s="83"/>
      <c r="L56" s="83"/>
    </row>
    <row r="57" spans="1:14" ht="15" customHeight="1">
      <c r="A57"/>
      <c r="B57"/>
      <c r="C57"/>
      <c r="D57"/>
      <c r="E57"/>
      <c r="F57"/>
      <c r="H57"/>
      <c r="I57" s="82"/>
      <c r="J57" s="83"/>
      <c r="K57" s="83"/>
      <c r="L57" s="83"/>
    </row>
    <row r="58" spans="1:14" ht="15" customHeight="1">
      <c r="A58"/>
      <c r="B58"/>
      <c r="C58"/>
      <c r="D58"/>
      <c r="E58"/>
      <c r="F58"/>
      <c r="H58"/>
      <c r="I58" s="82"/>
      <c r="J58" s="83"/>
      <c r="K58" s="83"/>
      <c r="L58" s="83"/>
    </row>
    <row r="59" spans="1:14" ht="15" customHeight="1">
      <c r="A59"/>
      <c r="B59"/>
      <c r="C59"/>
      <c r="D59"/>
      <c r="E59"/>
      <c r="F59"/>
      <c r="H59"/>
      <c r="I59" s="82"/>
      <c r="J59" s="83"/>
      <c r="K59" s="83"/>
      <c r="L59" s="83"/>
    </row>
    <row r="60" spans="1:14" ht="15" customHeight="1">
      <c r="A60"/>
      <c r="B60"/>
      <c r="C60"/>
      <c r="D60"/>
      <c r="E60"/>
      <c r="F60"/>
      <c r="H60"/>
      <c r="I60" s="82"/>
      <c r="J60" s="83"/>
      <c r="K60" s="83"/>
      <c r="L60" s="83"/>
    </row>
    <row r="61" spans="1:14" ht="15" customHeight="1">
      <c r="A61"/>
      <c r="B61"/>
      <c r="C61"/>
      <c r="D61"/>
      <c r="E61"/>
      <c r="F61"/>
      <c r="H61"/>
      <c r="I61" s="82"/>
      <c r="J61" s="83"/>
      <c r="K61" s="83"/>
      <c r="L61" s="83"/>
    </row>
    <row r="62" spans="1:14" ht="15" customHeight="1">
      <c r="A62"/>
      <c r="B62"/>
      <c r="C62"/>
      <c r="D62"/>
      <c r="E62"/>
      <c r="F62"/>
      <c r="H62"/>
      <c r="I62" s="82"/>
      <c r="J62" s="83"/>
      <c r="K62" s="83"/>
      <c r="L62" s="83"/>
    </row>
    <row r="63" spans="1:14" ht="15" customHeight="1">
      <c r="A63"/>
      <c r="B63"/>
      <c r="C63"/>
      <c r="D63"/>
      <c r="E63"/>
      <c r="F63"/>
      <c r="H63"/>
      <c r="I63" s="82"/>
      <c r="J63" s="83"/>
      <c r="K63" s="83"/>
      <c r="L63" s="83"/>
    </row>
    <row r="64" spans="1:14" ht="15" customHeight="1">
      <c r="A64"/>
      <c r="B64"/>
      <c r="C64"/>
      <c r="D64"/>
      <c r="E64"/>
      <c r="F64"/>
      <c r="H64"/>
      <c r="I64" s="82"/>
      <c r="J64" s="83"/>
      <c r="K64" s="83"/>
      <c r="L64" s="83"/>
    </row>
    <row r="65" spans="1:12" ht="15" customHeight="1">
      <c r="A65"/>
      <c r="B65"/>
      <c r="C65"/>
      <c r="D65"/>
      <c r="E65"/>
      <c r="F65"/>
      <c r="H65"/>
      <c r="I65" s="82"/>
      <c r="J65" s="83"/>
      <c r="K65" s="83"/>
      <c r="L65" s="83"/>
    </row>
    <row r="66" spans="1:12" ht="15" customHeight="1">
      <c r="A66"/>
      <c r="B66"/>
      <c r="C66"/>
      <c r="D66"/>
      <c r="E66"/>
      <c r="F66"/>
      <c r="H66"/>
      <c r="I66" s="82"/>
      <c r="J66" s="83"/>
      <c r="K66" s="83"/>
      <c r="L66" s="83"/>
    </row>
    <row r="67" spans="1:12" ht="15" customHeight="1">
      <c r="A67"/>
      <c r="B67"/>
      <c r="C67"/>
      <c r="D67"/>
      <c r="E67"/>
      <c r="F67"/>
      <c r="H67"/>
      <c r="I67" s="82"/>
      <c r="J67" s="83"/>
      <c r="K67" s="83"/>
      <c r="L67" s="83"/>
    </row>
    <row r="68" spans="1:12" ht="15" customHeight="1">
      <c r="A68"/>
      <c r="B68"/>
      <c r="C68"/>
      <c r="D68"/>
      <c r="E68"/>
      <c r="F68"/>
      <c r="H68"/>
      <c r="I68" s="82"/>
      <c r="J68" s="83"/>
      <c r="K68" s="83"/>
      <c r="L68" s="83"/>
    </row>
    <row r="69" spans="1:12" ht="15" customHeight="1">
      <c r="A69"/>
      <c r="B69"/>
      <c r="C69"/>
      <c r="D69"/>
      <c r="E69"/>
      <c r="F69"/>
      <c r="H69"/>
      <c r="I69" s="82"/>
      <c r="J69" s="83"/>
      <c r="K69" s="83"/>
      <c r="L69" s="83"/>
    </row>
    <row r="70" spans="1:12" ht="15" customHeight="1">
      <c r="A70"/>
      <c r="B70"/>
      <c r="C70"/>
      <c r="D70"/>
      <c r="E70"/>
      <c r="F70"/>
      <c r="H70"/>
      <c r="I70" s="82"/>
      <c r="J70" s="83"/>
      <c r="K70" s="83"/>
      <c r="L70" s="83"/>
    </row>
    <row r="71" spans="1:12" ht="15" customHeight="1">
      <c r="A71"/>
      <c r="B71"/>
      <c r="C71"/>
      <c r="D71"/>
      <c r="E71"/>
      <c r="F71"/>
      <c r="H71"/>
      <c r="I71" s="82"/>
      <c r="J71" s="83"/>
      <c r="K71" s="83"/>
      <c r="L71" s="83"/>
    </row>
    <row r="72" spans="1:12" ht="15" customHeight="1">
      <c r="A72"/>
      <c r="B72"/>
      <c r="C72"/>
      <c r="D72"/>
      <c r="E72"/>
      <c r="F72"/>
      <c r="H72"/>
      <c r="I72" s="82"/>
      <c r="J72" s="83"/>
      <c r="K72" s="83"/>
      <c r="L72" s="83"/>
    </row>
    <row r="73" spans="1:12" ht="15" customHeight="1">
      <c r="A73"/>
      <c r="B73"/>
      <c r="C73"/>
      <c r="D73"/>
      <c r="E73"/>
      <c r="F73"/>
      <c r="H73"/>
      <c r="I73" s="82"/>
      <c r="J73" s="83"/>
      <c r="K73" s="83"/>
      <c r="L73" s="83"/>
    </row>
    <row r="74" spans="1:12" ht="15" customHeight="1">
      <c r="A74"/>
      <c r="B74"/>
      <c r="C74"/>
      <c r="D74"/>
      <c r="E74"/>
      <c r="F74"/>
      <c r="H74"/>
      <c r="I74" s="82"/>
      <c r="J74" s="83"/>
      <c r="K74" s="83"/>
      <c r="L74" s="83"/>
    </row>
    <row r="75" spans="1:12" ht="15" customHeight="1">
      <c r="A75"/>
      <c r="B75"/>
      <c r="C75"/>
      <c r="D75"/>
      <c r="E75"/>
      <c r="F75"/>
      <c r="H75"/>
      <c r="I75" s="82"/>
      <c r="J75" s="83"/>
      <c r="K75" s="83"/>
      <c r="L75" s="83"/>
    </row>
    <row r="76" spans="1:12" ht="15" customHeight="1">
      <c r="A76"/>
      <c r="B76"/>
      <c r="C76"/>
      <c r="D76"/>
      <c r="E76"/>
      <c r="F76"/>
      <c r="H76"/>
      <c r="I76" s="82"/>
      <c r="J76" s="83"/>
      <c r="K76" s="83"/>
      <c r="L76" s="83"/>
    </row>
    <row r="77" spans="1:12" ht="15" customHeight="1">
      <c r="A77"/>
      <c r="B77"/>
      <c r="C77"/>
      <c r="D77"/>
      <c r="E77"/>
      <c r="F77"/>
      <c r="H77"/>
      <c r="I77" s="82"/>
      <c r="J77" s="83"/>
      <c r="K77" s="83"/>
      <c r="L77" s="83"/>
    </row>
    <row r="78" spans="1:12" ht="15" customHeight="1">
      <c r="A78"/>
      <c r="B78"/>
      <c r="C78"/>
      <c r="D78"/>
      <c r="E78"/>
      <c r="F78"/>
      <c r="H78"/>
      <c r="I78" s="82"/>
      <c r="J78" s="83"/>
      <c r="K78" s="83"/>
      <c r="L78" s="83"/>
    </row>
    <row r="79" spans="1:12" ht="15" customHeight="1">
      <c r="A79"/>
      <c r="B79"/>
      <c r="C79"/>
      <c r="D79"/>
      <c r="E79"/>
      <c r="F79"/>
      <c r="H79"/>
      <c r="I79" s="82"/>
      <c r="J79" s="83"/>
      <c r="K79" s="83"/>
      <c r="L79" s="83"/>
    </row>
    <row r="80" spans="1:12" ht="15" customHeight="1">
      <c r="A80"/>
      <c r="B80"/>
      <c r="C80"/>
      <c r="D80"/>
      <c r="E80"/>
      <c r="F80"/>
      <c r="H80"/>
      <c r="I80" s="82"/>
      <c r="J80" s="83"/>
      <c r="K80" s="83"/>
      <c r="L80" s="83"/>
    </row>
    <row r="81" spans="1:12" ht="15" customHeight="1">
      <c r="A81"/>
      <c r="B81"/>
      <c r="C81"/>
      <c r="D81"/>
      <c r="E81"/>
      <c r="F81"/>
      <c r="H81"/>
      <c r="I81" s="82"/>
      <c r="J81" s="83"/>
      <c r="K81" s="83"/>
      <c r="L81" s="83"/>
    </row>
    <row r="82" spans="1:12" ht="15" customHeight="1">
      <c r="A82"/>
      <c r="B82"/>
      <c r="C82"/>
      <c r="D82"/>
      <c r="E82"/>
      <c r="F82"/>
      <c r="H82"/>
      <c r="I82" s="82"/>
      <c r="J82" s="83"/>
      <c r="K82" s="83"/>
      <c r="L82" s="83"/>
    </row>
    <row r="83" spans="1:12" ht="15" customHeight="1">
      <c r="A83"/>
      <c r="B83"/>
      <c r="C83"/>
      <c r="D83"/>
      <c r="E83"/>
      <c r="F83"/>
      <c r="H83"/>
      <c r="I83" s="82"/>
      <c r="J83" s="83"/>
      <c r="K83" s="83"/>
      <c r="L83" s="83"/>
    </row>
    <row r="84" spans="1:12" ht="15" customHeight="1">
      <c r="A84"/>
      <c r="B84"/>
      <c r="C84"/>
      <c r="D84"/>
      <c r="E84"/>
      <c r="F84"/>
      <c r="H84"/>
      <c r="I84" s="82"/>
      <c r="J84" s="83"/>
      <c r="K84" s="83"/>
      <c r="L84" s="83"/>
    </row>
    <row r="85" spans="1:12" ht="15" customHeight="1">
      <c r="A85"/>
      <c r="B85"/>
      <c r="C85"/>
      <c r="D85"/>
      <c r="E85"/>
      <c r="F85"/>
      <c r="H85"/>
      <c r="I85" s="82"/>
      <c r="J85" s="83"/>
      <c r="K85" s="83"/>
      <c r="L85" s="83"/>
    </row>
    <row r="86" spans="1:12" ht="15" customHeight="1">
      <c r="A86"/>
      <c r="B86"/>
      <c r="C86"/>
      <c r="D86"/>
      <c r="E86"/>
      <c r="F86"/>
      <c r="H86"/>
      <c r="I86" s="82"/>
      <c r="J86" s="83"/>
      <c r="K86" s="83"/>
      <c r="L86" s="83"/>
    </row>
    <row r="87" spans="1:12" ht="15" customHeight="1">
      <c r="A87"/>
      <c r="B87"/>
      <c r="C87"/>
      <c r="D87"/>
      <c r="E87"/>
      <c r="F87"/>
      <c r="H87"/>
      <c r="I87" s="82"/>
      <c r="J87" s="83"/>
      <c r="K87" s="83"/>
      <c r="L87" s="83"/>
    </row>
    <row r="88" spans="1:12" ht="15" customHeight="1">
      <c r="A88"/>
      <c r="B88"/>
      <c r="C88"/>
      <c r="D88"/>
      <c r="E88"/>
      <c r="F88"/>
      <c r="H88"/>
      <c r="I88" s="82"/>
      <c r="J88" s="83"/>
      <c r="K88" s="83"/>
      <c r="L88" s="83"/>
    </row>
    <row r="89" spans="1:12" ht="15" customHeight="1">
      <c r="A89"/>
      <c r="B89"/>
      <c r="C89"/>
      <c r="D89"/>
      <c r="E89"/>
      <c r="F89"/>
      <c r="H89"/>
      <c r="I89" s="82"/>
      <c r="J89" s="83"/>
      <c r="K89" s="83"/>
      <c r="L89" s="83"/>
    </row>
    <row r="90" spans="1:12" ht="15" customHeight="1">
      <c r="A90"/>
      <c r="B90"/>
      <c r="C90"/>
      <c r="D90"/>
      <c r="E90"/>
      <c r="F90"/>
      <c r="H90"/>
      <c r="I90" s="82"/>
      <c r="J90" s="83"/>
      <c r="K90" s="83"/>
      <c r="L90" s="83"/>
    </row>
    <row r="91" spans="1:12" ht="15" customHeight="1">
      <c r="A91"/>
      <c r="B91"/>
      <c r="C91"/>
      <c r="D91"/>
      <c r="E91"/>
      <c r="F91"/>
      <c r="H91"/>
      <c r="I91" s="82"/>
      <c r="J91" s="83"/>
      <c r="K91" s="83"/>
      <c r="L91" s="83"/>
    </row>
    <row r="92" spans="1:12" ht="15" customHeight="1">
      <c r="A92"/>
      <c r="B92"/>
      <c r="C92"/>
      <c r="D92"/>
      <c r="E92"/>
      <c r="F92"/>
      <c r="H92"/>
      <c r="I92" s="82"/>
      <c r="J92" s="83"/>
      <c r="K92" s="83"/>
      <c r="L92" s="83"/>
    </row>
    <row r="93" spans="1:12" ht="15" customHeight="1">
      <c r="A93"/>
      <c r="B93"/>
      <c r="C93"/>
      <c r="D93"/>
      <c r="E93"/>
      <c r="F93"/>
      <c r="H93"/>
      <c r="I93" s="82"/>
      <c r="J93" s="83"/>
      <c r="K93" s="83"/>
      <c r="L93" s="83"/>
    </row>
    <row r="94" spans="1:12" ht="15" customHeight="1">
      <c r="A94"/>
      <c r="B94"/>
      <c r="C94"/>
      <c r="D94"/>
      <c r="E94"/>
      <c r="F94"/>
      <c r="H94"/>
      <c r="I94" s="82"/>
      <c r="J94" s="83"/>
      <c r="K94" s="83"/>
      <c r="L94" s="83"/>
    </row>
    <row r="95" spans="1:12" ht="15" customHeight="1">
      <c r="A95"/>
      <c r="B95"/>
      <c r="C95"/>
      <c r="D95"/>
      <c r="E95"/>
      <c r="F95"/>
      <c r="H95"/>
      <c r="I95" s="82"/>
      <c r="J95" s="83"/>
      <c r="K95" s="83"/>
      <c r="L95" s="83"/>
    </row>
    <row r="96" spans="1:12" ht="15" customHeight="1">
      <c r="A96"/>
      <c r="B96"/>
      <c r="C96"/>
      <c r="D96"/>
      <c r="E96"/>
      <c r="F96"/>
      <c r="H96"/>
      <c r="I96" s="82"/>
      <c r="J96" s="83"/>
      <c r="K96" s="83"/>
      <c r="L96" s="83"/>
    </row>
    <row r="97" spans="1:12" ht="15" customHeight="1">
      <c r="A97"/>
      <c r="B97"/>
      <c r="C97"/>
      <c r="D97"/>
      <c r="E97"/>
      <c r="F97"/>
      <c r="H97"/>
      <c r="I97" s="82"/>
      <c r="J97" s="83"/>
      <c r="K97" s="83"/>
      <c r="L97" s="83"/>
    </row>
    <row r="98" spans="1:12" ht="15" customHeight="1">
      <c r="A98"/>
      <c r="B98"/>
      <c r="C98"/>
      <c r="D98"/>
      <c r="E98"/>
      <c r="F98"/>
      <c r="H98"/>
      <c r="I98" s="82"/>
      <c r="J98" s="83"/>
      <c r="K98" s="83"/>
      <c r="L98" s="83"/>
    </row>
    <row r="99" spans="1:12" ht="15" customHeight="1">
      <c r="A99"/>
      <c r="B99"/>
      <c r="C99"/>
      <c r="D99"/>
      <c r="E99"/>
      <c r="F99"/>
      <c r="H99"/>
      <c r="I99" s="82"/>
      <c r="J99" s="83"/>
      <c r="K99" s="83"/>
      <c r="L99" s="83"/>
    </row>
    <row r="100" spans="1:12" ht="15" customHeight="1">
      <c r="A100"/>
      <c r="B100"/>
      <c r="C100"/>
      <c r="D100"/>
      <c r="E100"/>
      <c r="F100"/>
      <c r="H100"/>
      <c r="I100" s="82"/>
      <c r="J100" s="83"/>
      <c r="K100" s="83"/>
      <c r="L100" s="83"/>
    </row>
    <row r="101" spans="1:12" ht="15" customHeight="1">
      <c r="A101"/>
      <c r="B101"/>
      <c r="C101"/>
      <c r="D101"/>
      <c r="E101"/>
      <c r="F101"/>
      <c r="H101"/>
      <c r="I101" s="82"/>
      <c r="J101" s="83"/>
      <c r="K101" s="83"/>
      <c r="L101" s="83"/>
    </row>
    <row r="102" spans="1:12" ht="15" customHeight="1">
      <c r="A102"/>
      <c r="B102"/>
      <c r="C102"/>
      <c r="D102"/>
      <c r="E102"/>
      <c r="F102"/>
      <c r="H102"/>
      <c r="I102" s="82"/>
      <c r="J102" s="83"/>
      <c r="K102" s="83"/>
      <c r="L102" s="83"/>
    </row>
    <row r="103" spans="1:12" ht="15" customHeight="1">
      <c r="A103"/>
      <c r="B103"/>
      <c r="C103"/>
      <c r="D103"/>
      <c r="E103"/>
      <c r="F103"/>
      <c r="H103"/>
      <c r="I103" s="82"/>
      <c r="J103" s="83"/>
      <c r="K103" s="83"/>
      <c r="L103" s="83"/>
    </row>
    <row r="104" spans="1:12" ht="15" customHeight="1">
      <c r="A104"/>
      <c r="B104"/>
      <c r="C104"/>
      <c r="D104"/>
      <c r="E104"/>
      <c r="F104"/>
      <c r="H104"/>
      <c r="I104" s="82"/>
      <c r="J104" s="83"/>
      <c r="K104" s="83"/>
      <c r="L104" s="83"/>
    </row>
    <row r="105" spans="1:12" ht="15" customHeight="1">
      <c r="A105"/>
      <c r="B105"/>
      <c r="C105"/>
      <c r="D105"/>
      <c r="E105"/>
      <c r="F105"/>
      <c r="H105"/>
      <c r="I105" s="82"/>
      <c r="J105" s="83"/>
      <c r="K105" s="83"/>
      <c r="L105" s="83"/>
    </row>
    <row r="106" spans="1:12" ht="15" customHeight="1">
      <c r="A106"/>
      <c r="B106"/>
      <c r="C106"/>
      <c r="D106"/>
      <c r="E106"/>
      <c r="F106"/>
      <c r="H106"/>
      <c r="I106" s="82"/>
      <c r="J106" s="83"/>
      <c r="K106" s="83"/>
      <c r="L106" s="83"/>
    </row>
    <row r="107" spans="1:12" ht="15" customHeight="1">
      <c r="A107"/>
      <c r="B107"/>
      <c r="C107"/>
      <c r="D107"/>
      <c r="E107"/>
      <c r="F107"/>
      <c r="H107"/>
      <c r="I107" s="82"/>
      <c r="J107" s="83"/>
      <c r="K107" s="83"/>
      <c r="L107" s="83"/>
    </row>
    <row r="108" spans="1:12" ht="15" customHeight="1">
      <c r="A108"/>
      <c r="B108"/>
      <c r="C108"/>
      <c r="D108"/>
      <c r="E108"/>
      <c r="F108"/>
      <c r="H108"/>
      <c r="I108" s="82"/>
      <c r="J108" s="83"/>
      <c r="K108" s="83"/>
      <c r="L108" s="83"/>
    </row>
    <row r="109" spans="1:12" ht="15" customHeight="1">
      <c r="A109"/>
      <c r="B109"/>
      <c r="C109"/>
      <c r="D109"/>
      <c r="E109"/>
      <c r="F109"/>
      <c r="H109"/>
      <c r="I109" s="82"/>
      <c r="J109" s="83"/>
      <c r="K109" s="83"/>
      <c r="L109" s="83"/>
    </row>
    <row r="110" spans="1:12" ht="15" customHeight="1">
      <c r="A110"/>
      <c r="B110"/>
      <c r="C110"/>
      <c r="D110"/>
      <c r="E110"/>
      <c r="F110"/>
      <c r="H110"/>
      <c r="I110" s="82"/>
      <c r="J110" s="83"/>
      <c r="K110" s="83"/>
      <c r="L110" s="83"/>
    </row>
    <row r="111" spans="1:12" ht="15" customHeight="1">
      <c r="A111"/>
      <c r="B111"/>
      <c r="C111"/>
      <c r="D111"/>
      <c r="E111"/>
      <c r="F111"/>
      <c r="H111"/>
      <c r="I111" s="82"/>
      <c r="J111" s="83"/>
      <c r="K111" s="83"/>
      <c r="L111" s="83"/>
    </row>
    <row r="112" spans="1:12" ht="15" customHeight="1">
      <c r="A112"/>
      <c r="B112"/>
      <c r="C112"/>
      <c r="D112"/>
      <c r="E112"/>
      <c r="F112"/>
      <c r="H112"/>
      <c r="I112" s="82"/>
      <c r="J112" s="83"/>
      <c r="K112" s="83"/>
      <c r="L112" s="83"/>
    </row>
    <row r="113" spans="1:12" ht="15" customHeight="1">
      <c r="A113"/>
      <c r="B113"/>
      <c r="C113"/>
      <c r="D113"/>
      <c r="E113"/>
      <c r="F113"/>
      <c r="H113"/>
      <c r="I113" s="82"/>
      <c r="J113" s="83"/>
      <c r="K113" s="83"/>
      <c r="L113" s="83"/>
    </row>
    <row r="114" spans="1:12" ht="15" customHeight="1">
      <c r="A114"/>
      <c r="B114"/>
      <c r="C114"/>
      <c r="D114"/>
      <c r="E114"/>
      <c r="F114"/>
      <c r="H114"/>
      <c r="I114" s="82"/>
      <c r="J114" s="83"/>
      <c r="K114" s="83"/>
      <c r="L114" s="83"/>
    </row>
    <row r="115" spans="1:12" ht="15" customHeight="1">
      <c r="A115"/>
      <c r="B115"/>
      <c r="C115"/>
      <c r="D115"/>
      <c r="E115"/>
      <c r="F115"/>
      <c r="H115"/>
      <c r="I115" s="82"/>
      <c r="J115" s="83"/>
      <c r="K115" s="83"/>
      <c r="L115" s="83"/>
    </row>
    <row r="116" spans="1:12" ht="15" customHeight="1">
      <c r="A116"/>
      <c r="B116"/>
      <c r="C116"/>
      <c r="D116"/>
      <c r="E116"/>
      <c r="F116"/>
      <c r="H116"/>
      <c r="I116" s="82"/>
      <c r="J116" s="83"/>
      <c r="K116" s="83"/>
      <c r="L116" s="83"/>
    </row>
    <row r="117" spans="1:12" ht="15" customHeight="1">
      <c r="A117"/>
      <c r="B117"/>
      <c r="C117"/>
      <c r="D117"/>
      <c r="E117"/>
      <c r="F117"/>
      <c r="H117"/>
      <c r="I117" s="82"/>
      <c r="J117" s="83"/>
      <c r="K117" s="83"/>
      <c r="L117" s="83"/>
    </row>
    <row r="118" spans="1:12" ht="15" customHeight="1">
      <c r="A118"/>
      <c r="B118"/>
      <c r="C118"/>
      <c r="D118"/>
      <c r="E118"/>
      <c r="F118"/>
      <c r="H118"/>
      <c r="I118" s="82"/>
      <c r="J118" s="83"/>
      <c r="K118" s="83"/>
      <c r="L118" s="83"/>
    </row>
    <row r="119" spans="1:12" ht="15" customHeight="1">
      <c r="A119"/>
      <c r="B119"/>
      <c r="C119"/>
      <c r="D119"/>
      <c r="E119"/>
      <c r="F119"/>
      <c r="H119"/>
      <c r="I119" s="82"/>
      <c r="J119" s="83"/>
      <c r="K119" s="83"/>
      <c r="L119" s="83"/>
    </row>
    <row r="120" spans="1:12" ht="15" customHeight="1">
      <c r="A120"/>
      <c r="B120"/>
      <c r="C120"/>
      <c r="D120"/>
      <c r="E120"/>
      <c r="F120"/>
      <c r="H120"/>
      <c r="I120" s="82"/>
      <c r="J120" s="83"/>
      <c r="K120" s="83"/>
      <c r="L120" s="83"/>
    </row>
    <row r="121" spans="1:12" ht="15" customHeight="1">
      <c r="A121"/>
      <c r="B121"/>
      <c r="C121"/>
      <c r="D121"/>
      <c r="E121"/>
      <c r="F121"/>
      <c r="H121"/>
      <c r="I121" s="82"/>
      <c r="J121" s="83"/>
      <c r="K121" s="83"/>
      <c r="L121" s="83"/>
    </row>
    <row r="122" spans="1:12" ht="15" customHeight="1">
      <c r="A122"/>
      <c r="B122"/>
      <c r="C122"/>
      <c r="D122"/>
      <c r="E122"/>
      <c r="F122"/>
      <c r="H122"/>
      <c r="I122" s="82"/>
      <c r="J122" s="83"/>
      <c r="K122" s="83"/>
      <c r="L122" s="83"/>
    </row>
    <row r="123" spans="1:12" ht="15" customHeight="1">
      <c r="A123"/>
      <c r="B123"/>
      <c r="C123"/>
      <c r="D123"/>
      <c r="E123"/>
      <c r="F123"/>
      <c r="H123"/>
      <c r="I123" s="82"/>
      <c r="J123" s="83"/>
      <c r="K123" s="83"/>
      <c r="L123" s="83"/>
    </row>
    <row r="124" spans="1:12" ht="15" customHeight="1">
      <c r="A124"/>
      <c r="B124"/>
      <c r="C124"/>
      <c r="D124"/>
      <c r="E124"/>
      <c r="F124"/>
      <c r="H124"/>
      <c r="I124" s="82"/>
      <c r="J124" s="83"/>
      <c r="K124" s="83"/>
      <c r="L124" s="83"/>
    </row>
    <row r="125" spans="1:12" ht="15" customHeight="1">
      <c r="A125"/>
      <c r="B125"/>
      <c r="C125"/>
      <c r="D125"/>
      <c r="E125"/>
      <c r="F125"/>
      <c r="H125"/>
      <c r="I125" s="82"/>
      <c r="J125" s="83"/>
      <c r="K125" s="83"/>
      <c r="L125" s="83"/>
    </row>
    <row r="126" spans="1:12" ht="15" customHeight="1">
      <c r="A126"/>
      <c r="B126"/>
      <c r="C126"/>
      <c r="D126"/>
      <c r="E126"/>
      <c r="F126"/>
      <c r="H126"/>
      <c r="I126" s="82"/>
      <c r="J126" s="83"/>
      <c r="K126" s="83"/>
      <c r="L126" s="83"/>
    </row>
    <row r="127" spans="1:12" ht="15" customHeight="1">
      <c r="A127"/>
      <c r="B127"/>
      <c r="C127"/>
      <c r="D127"/>
      <c r="E127"/>
      <c r="F127"/>
      <c r="H127"/>
      <c r="I127" s="82"/>
      <c r="J127" s="83"/>
      <c r="K127" s="83"/>
      <c r="L127" s="83"/>
    </row>
    <row r="128" spans="1:12" ht="15" customHeight="1">
      <c r="A128"/>
      <c r="B128"/>
      <c r="C128"/>
      <c r="D128"/>
      <c r="E128"/>
      <c r="F128"/>
      <c r="H128"/>
      <c r="I128" s="82"/>
      <c r="J128" s="83"/>
      <c r="K128" s="83"/>
      <c r="L128" s="83"/>
    </row>
    <row r="129" spans="1:12" ht="15" customHeight="1">
      <c r="A129"/>
      <c r="B129"/>
      <c r="C129"/>
      <c r="D129"/>
      <c r="E129"/>
      <c r="F129"/>
      <c r="H129"/>
      <c r="I129" s="82"/>
      <c r="J129" s="83"/>
      <c r="K129" s="83"/>
      <c r="L129" s="83"/>
    </row>
    <row r="130" spans="1:12" ht="15" customHeight="1">
      <c r="A130"/>
      <c r="B130"/>
      <c r="C130"/>
      <c r="D130"/>
      <c r="E130"/>
      <c r="F130"/>
      <c r="H130"/>
      <c r="I130" s="82"/>
      <c r="J130" s="83"/>
      <c r="K130" s="83"/>
      <c r="L130" s="83"/>
    </row>
    <row r="131" spans="1:12" ht="15" customHeight="1">
      <c r="A131"/>
      <c r="B131"/>
      <c r="C131"/>
      <c r="D131"/>
      <c r="E131"/>
      <c r="F131"/>
      <c r="H131"/>
      <c r="I131" s="82"/>
      <c r="J131" s="83"/>
      <c r="K131" s="83"/>
      <c r="L131" s="83"/>
    </row>
    <row r="132" spans="1:12" ht="15" customHeight="1">
      <c r="A132"/>
      <c r="B132"/>
      <c r="C132"/>
      <c r="D132"/>
      <c r="E132"/>
      <c r="F132"/>
      <c r="H132"/>
      <c r="I132" s="82"/>
      <c r="J132" s="83"/>
      <c r="K132" s="83"/>
      <c r="L132" s="83"/>
    </row>
    <row r="133" spans="1:12" ht="15" customHeight="1">
      <c r="A133"/>
      <c r="B133"/>
      <c r="C133"/>
      <c r="D133"/>
      <c r="E133"/>
      <c r="F133"/>
      <c r="H133"/>
      <c r="I133" s="82"/>
      <c r="J133" s="83"/>
      <c r="K133" s="83"/>
      <c r="L133" s="83"/>
    </row>
    <row r="134" spans="1:12" ht="15" customHeight="1">
      <c r="A134"/>
      <c r="B134"/>
      <c r="C134"/>
      <c r="D134"/>
      <c r="E134"/>
      <c r="F134"/>
      <c r="H134"/>
      <c r="I134" s="82"/>
      <c r="J134" s="83"/>
      <c r="K134" s="83"/>
      <c r="L134" s="83"/>
    </row>
    <row r="135" spans="1:12" ht="15" customHeight="1">
      <c r="A135"/>
      <c r="B135"/>
      <c r="C135"/>
      <c r="D135"/>
      <c r="E135"/>
      <c r="F135"/>
      <c r="H135"/>
      <c r="I135" s="82"/>
      <c r="J135" s="83"/>
      <c r="K135" s="83"/>
      <c r="L135" s="83"/>
    </row>
    <row r="136" spans="1:12" ht="15" customHeight="1">
      <c r="A136"/>
      <c r="B136"/>
      <c r="C136"/>
      <c r="D136"/>
      <c r="E136"/>
      <c r="F136"/>
      <c r="H136"/>
      <c r="I136" s="82"/>
      <c r="J136" s="83"/>
      <c r="K136" s="83"/>
      <c r="L136" s="83"/>
    </row>
    <row r="137" spans="1:12" ht="15" customHeight="1">
      <c r="A137"/>
      <c r="B137"/>
      <c r="C137"/>
      <c r="D137"/>
      <c r="E137"/>
      <c r="F137"/>
      <c r="H137"/>
      <c r="I137" s="82"/>
      <c r="J137" s="83"/>
      <c r="K137" s="83"/>
      <c r="L137" s="83"/>
    </row>
    <row r="138" spans="1:12" ht="15" customHeight="1">
      <c r="A138"/>
      <c r="B138"/>
      <c r="C138"/>
      <c r="D138"/>
      <c r="E138"/>
      <c r="F138"/>
      <c r="H138"/>
      <c r="I138" s="82"/>
      <c r="J138" s="83"/>
      <c r="K138" s="83"/>
      <c r="L138" s="83"/>
    </row>
    <row r="139" spans="1:12" ht="15" customHeight="1">
      <c r="A139"/>
      <c r="B139"/>
      <c r="C139"/>
      <c r="D139"/>
      <c r="E139"/>
      <c r="F139"/>
      <c r="H139"/>
      <c r="I139" s="82"/>
      <c r="J139" s="83"/>
      <c r="K139" s="83"/>
      <c r="L139" s="83"/>
    </row>
    <row r="140" spans="1:12" ht="15" customHeight="1">
      <c r="A140"/>
      <c r="B140"/>
      <c r="C140"/>
      <c r="D140"/>
      <c r="E140"/>
      <c r="F140"/>
      <c r="H140"/>
      <c r="I140" s="82"/>
      <c r="J140" s="83"/>
      <c r="K140" s="83"/>
      <c r="L140" s="83"/>
    </row>
    <row r="141" spans="1:12" ht="15" customHeight="1">
      <c r="A141"/>
      <c r="B141"/>
      <c r="C141"/>
      <c r="D141"/>
      <c r="E141"/>
      <c r="F141"/>
      <c r="H141"/>
      <c r="I141" s="82"/>
      <c r="J141" s="83"/>
      <c r="K141" s="83"/>
      <c r="L141" s="83"/>
    </row>
    <row r="142" spans="1:12" ht="15" customHeight="1">
      <c r="A142"/>
      <c r="B142"/>
      <c r="C142"/>
      <c r="D142"/>
      <c r="E142"/>
      <c r="F142"/>
      <c r="H142"/>
      <c r="I142" s="82"/>
      <c r="J142" s="83"/>
      <c r="K142" s="83"/>
      <c r="L142" s="83"/>
    </row>
    <row r="143" spans="1:12" ht="15" customHeight="1">
      <c r="A143"/>
      <c r="B143"/>
      <c r="C143"/>
      <c r="D143"/>
      <c r="E143"/>
      <c r="F143"/>
      <c r="H143"/>
      <c r="I143" s="82"/>
      <c r="J143" s="83"/>
      <c r="K143" s="83"/>
      <c r="L143" s="83"/>
    </row>
    <row r="144" spans="1:12" ht="15" customHeight="1">
      <c r="A144"/>
      <c r="B144"/>
      <c r="C144"/>
      <c r="D144"/>
      <c r="E144"/>
      <c r="F144"/>
      <c r="H144"/>
      <c r="I144" s="82"/>
      <c r="J144" s="83"/>
      <c r="K144" s="83"/>
      <c r="L144" s="83"/>
    </row>
    <row r="145" spans="1:12" ht="15" customHeight="1">
      <c r="A145"/>
      <c r="B145"/>
      <c r="C145"/>
      <c r="D145"/>
      <c r="E145"/>
      <c r="F145"/>
      <c r="H145"/>
      <c r="I145" s="82"/>
      <c r="J145" s="83"/>
      <c r="K145" s="83"/>
      <c r="L145" s="83"/>
    </row>
    <row r="146" spans="1:12" ht="15" customHeight="1">
      <c r="A146"/>
      <c r="B146"/>
      <c r="C146"/>
      <c r="D146"/>
      <c r="E146"/>
      <c r="F146"/>
      <c r="H146"/>
      <c r="I146" s="82"/>
      <c r="J146" s="83"/>
      <c r="K146" s="83"/>
      <c r="L146" s="83"/>
    </row>
    <row r="147" spans="1:12" ht="15" customHeight="1">
      <c r="A147"/>
      <c r="B147"/>
      <c r="C147"/>
      <c r="D147"/>
      <c r="E147"/>
      <c r="F147"/>
      <c r="H147"/>
      <c r="I147" s="82"/>
      <c r="J147" s="83"/>
      <c r="K147" s="83"/>
      <c r="L147" s="83"/>
    </row>
    <row r="148" spans="1:12" ht="15" customHeight="1">
      <c r="A148"/>
      <c r="B148"/>
      <c r="C148"/>
      <c r="D148"/>
      <c r="E148"/>
      <c r="F148"/>
      <c r="H148"/>
      <c r="I148" s="82"/>
      <c r="J148" s="83"/>
      <c r="K148" s="83"/>
      <c r="L148" s="83"/>
    </row>
    <row r="149" spans="1:12" ht="15" customHeight="1">
      <c r="A149"/>
      <c r="B149"/>
      <c r="C149"/>
      <c r="D149"/>
      <c r="E149"/>
      <c r="F149"/>
      <c r="H149"/>
      <c r="I149" s="82"/>
      <c r="J149" s="83"/>
      <c r="K149" s="83"/>
      <c r="L149" s="83"/>
    </row>
    <row r="150" spans="1:12" ht="15" customHeight="1">
      <c r="A150"/>
      <c r="B150"/>
      <c r="C150"/>
      <c r="D150"/>
      <c r="E150"/>
      <c r="F150"/>
      <c r="H150"/>
      <c r="I150" s="82"/>
      <c r="J150" s="83"/>
      <c r="K150" s="83"/>
      <c r="L150" s="83"/>
    </row>
    <row r="151" spans="1:12" ht="15" customHeight="1">
      <c r="A151"/>
      <c r="B151"/>
      <c r="C151"/>
      <c r="D151"/>
      <c r="E151"/>
      <c r="F151"/>
      <c r="H151"/>
      <c r="I151" s="82"/>
      <c r="J151" s="83"/>
      <c r="K151" s="83"/>
      <c r="L151" s="83"/>
    </row>
    <row r="152" spans="1:12" ht="15" customHeight="1">
      <c r="A152"/>
      <c r="B152"/>
      <c r="C152"/>
      <c r="D152"/>
      <c r="E152"/>
      <c r="F152"/>
      <c r="H152"/>
      <c r="I152" s="82"/>
      <c r="J152" s="83"/>
      <c r="K152" s="83"/>
      <c r="L152" s="83"/>
    </row>
    <row r="153" spans="1:12" ht="15" customHeight="1">
      <c r="A153"/>
      <c r="B153"/>
      <c r="C153"/>
      <c r="D153"/>
      <c r="E153"/>
      <c r="F153"/>
      <c r="H153"/>
      <c r="I153" s="82"/>
      <c r="J153" s="83"/>
      <c r="K153" s="83"/>
      <c r="L153" s="83"/>
    </row>
    <row r="154" spans="1:12" ht="15" customHeight="1">
      <c r="A154"/>
      <c r="B154"/>
      <c r="C154"/>
      <c r="D154"/>
      <c r="E154"/>
      <c r="F154"/>
      <c r="H154"/>
      <c r="I154" s="82"/>
      <c r="J154" s="83"/>
      <c r="K154" s="83"/>
      <c r="L154" s="83"/>
    </row>
    <row r="155" spans="1:12" ht="15" customHeight="1">
      <c r="A155"/>
      <c r="B155"/>
      <c r="C155"/>
      <c r="D155"/>
      <c r="E155"/>
      <c r="F155"/>
      <c r="H155"/>
      <c r="I155" s="82"/>
      <c r="J155" s="83"/>
      <c r="K155" s="83"/>
      <c r="L155" s="83"/>
    </row>
    <row r="156" spans="1:12" ht="15" customHeight="1">
      <c r="A156"/>
      <c r="B156"/>
      <c r="C156"/>
      <c r="D156"/>
      <c r="E156"/>
      <c r="F156"/>
      <c r="H156"/>
      <c r="I156" s="82"/>
      <c r="J156" s="83"/>
      <c r="K156" s="83"/>
      <c r="L156" s="83"/>
    </row>
    <row r="157" spans="1:12" ht="15" customHeight="1">
      <c r="A157"/>
      <c r="B157"/>
      <c r="C157"/>
      <c r="D157"/>
      <c r="E157"/>
      <c r="F157"/>
      <c r="H157"/>
      <c r="I157" s="82"/>
      <c r="J157" s="83"/>
      <c r="K157" s="83"/>
      <c r="L157" s="83"/>
    </row>
    <row r="158" spans="1:12" ht="15" customHeight="1">
      <c r="A158"/>
      <c r="B158"/>
      <c r="C158"/>
      <c r="D158"/>
      <c r="E158"/>
      <c r="F158"/>
      <c r="H158"/>
      <c r="I158" s="82"/>
      <c r="J158" s="83"/>
      <c r="K158" s="83"/>
      <c r="L158" s="83"/>
    </row>
    <row r="159" spans="1:12" ht="15" customHeight="1">
      <c r="A159"/>
      <c r="B159"/>
      <c r="C159"/>
      <c r="D159"/>
      <c r="E159"/>
      <c r="F159"/>
      <c r="H159"/>
      <c r="I159" s="82"/>
      <c r="J159" s="83"/>
      <c r="K159" s="83"/>
      <c r="L159" s="83"/>
    </row>
    <row r="160" spans="1:12" ht="15" customHeight="1">
      <c r="A160"/>
      <c r="B160"/>
      <c r="C160"/>
      <c r="D160"/>
      <c r="E160"/>
      <c r="F160"/>
      <c r="H160"/>
      <c r="I160" s="82"/>
      <c r="J160" s="83"/>
      <c r="K160" s="83"/>
      <c r="L160" s="83"/>
    </row>
    <row r="161" spans="1:12" ht="15" customHeight="1">
      <c r="A161"/>
      <c r="B161"/>
      <c r="C161"/>
      <c r="D161"/>
      <c r="E161"/>
      <c r="F161"/>
      <c r="H161"/>
      <c r="I161" s="82"/>
      <c r="J161" s="83"/>
      <c r="K161" s="83"/>
      <c r="L161" s="83"/>
    </row>
    <row r="162" spans="1:12" ht="15" customHeight="1">
      <c r="A162"/>
      <c r="B162"/>
      <c r="C162"/>
      <c r="D162"/>
      <c r="E162"/>
      <c r="F162"/>
      <c r="H162"/>
      <c r="I162" s="82"/>
      <c r="J162" s="83"/>
      <c r="K162" s="83"/>
      <c r="L162" s="83"/>
    </row>
    <row r="163" spans="1:12" ht="15" customHeight="1">
      <c r="A163"/>
      <c r="B163"/>
      <c r="C163"/>
      <c r="D163"/>
      <c r="E163"/>
      <c r="F163"/>
      <c r="H163"/>
      <c r="I163" s="82"/>
      <c r="J163" s="83"/>
      <c r="K163" s="83"/>
      <c r="L163" s="83"/>
    </row>
    <row r="164" spans="1:12" ht="15" customHeight="1">
      <c r="A164"/>
      <c r="B164"/>
      <c r="C164"/>
      <c r="D164"/>
      <c r="E164"/>
      <c r="F164"/>
      <c r="H164"/>
      <c r="I164" s="82"/>
      <c r="J164" s="83"/>
      <c r="K164" s="83"/>
      <c r="L164" s="83"/>
    </row>
    <row r="165" spans="1:12" ht="15" customHeight="1">
      <c r="A165"/>
      <c r="B165"/>
      <c r="C165"/>
      <c r="D165"/>
      <c r="E165"/>
      <c r="F165"/>
      <c r="H165"/>
      <c r="I165" s="82"/>
      <c r="J165" s="83"/>
      <c r="K165" s="83"/>
      <c r="L165" s="83"/>
    </row>
    <row r="166" spans="1:12" ht="15" customHeight="1">
      <c r="A166"/>
      <c r="B166"/>
      <c r="C166"/>
      <c r="D166"/>
      <c r="E166"/>
      <c r="F166"/>
      <c r="H166"/>
      <c r="I166" s="82"/>
      <c r="J166" s="83"/>
      <c r="K166" s="83"/>
      <c r="L166" s="83"/>
    </row>
    <row r="167" spans="1:12" ht="15" customHeight="1">
      <c r="A167"/>
      <c r="B167"/>
      <c r="C167"/>
      <c r="D167"/>
      <c r="E167"/>
      <c r="F167"/>
      <c r="H167"/>
      <c r="I167" s="82"/>
      <c r="J167" s="83"/>
      <c r="K167" s="83"/>
      <c r="L167" s="83"/>
    </row>
    <row r="168" spans="1:12" ht="15" customHeight="1">
      <c r="A168"/>
      <c r="B168"/>
      <c r="C168"/>
      <c r="D168"/>
      <c r="E168"/>
      <c r="F168"/>
      <c r="H168"/>
      <c r="I168" s="82"/>
      <c r="J168" s="83"/>
      <c r="K168" s="83"/>
      <c r="L168" s="83"/>
    </row>
    <row r="169" spans="1:12" ht="15" customHeight="1">
      <c r="A169"/>
      <c r="B169"/>
      <c r="C169"/>
      <c r="D169"/>
      <c r="E169"/>
      <c r="F169"/>
      <c r="H169"/>
      <c r="I169" s="82"/>
      <c r="J169" s="83"/>
      <c r="K169" s="83"/>
      <c r="L169" s="83"/>
    </row>
    <row r="170" spans="1:12" ht="15" customHeight="1">
      <c r="I170" s="82"/>
      <c r="J170" s="83"/>
      <c r="K170" s="83"/>
      <c r="L170" s="83"/>
    </row>
    <row r="171" spans="1:12" ht="15" customHeight="1">
      <c r="I171" s="82"/>
      <c r="J171" s="83"/>
      <c r="K171" s="83"/>
      <c r="L171" s="83"/>
    </row>
    <row r="172" spans="1:12" ht="15" customHeight="1">
      <c r="I172" s="82"/>
      <c r="J172" s="83"/>
      <c r="K172" s="83"/>
      <c r="L172" s="83"/>
    </row>
    <row r="173" spans="1:12" ht="15" customHeight="1">
      <c r="I173" s="82"/>
      <c r="J173" s="83"/>
      <c r="K173" s="83"/>
      <c r="L173" s="83"/>
    </row>
    <row r="174" spans="1:12" ht="15" customHeight="1">
      <c r="I174" s="82"/>
      <c r="J174" s="83"/>
      <c r="K174" s="83"/>
      <c r="L174" s="83"/>
    </row>
    <row r="175" spans="1:12" ht="15" customHeight="1">
      <c r="I175" s="82"/>
      <c r="J175" s="83"/>
      <c r="K175" s="83"/>
      <c r="L175" s="83"/>
    </row>
    <row r="176" spans="1:12" ht="15" customHeight="1">
      <c r="I176" s="82"/>
      <c r="J176" s="83"/>
      <c r="K176" s="83"/>
      <c r="L176" s="83"/>
    </row>
    <row r="177" spans="9:12" ht="15" customHeight="1">
      <c r="I177" s="82"/>
      <c r="J177" s="83"/>
      <c r="K177" s="83"/>
      <c r="L177" s="83"/>
    </row>
    <row r="178" spans="9:12" ht="15" customHeight="1">
      <c r="I178" s="82"/>
      <c r="J178" s="83"/>
      <c r="K178" s="83"/>
      <c r="L178" s="83"/>
    </row>
    <row r="179" spans="9:12" ht="15" customHeight="1">
      <c r="I179" s="82"/>
      <c r="J179" s="83"/>
      <c r="K179" s="83"/>
      <c r="L179" s="83"/>
    </row>
    <row r="180" spans="9:12" ht="15" customHeight="1">
      <c r="I180" s="82"/>
      <c r="J180" s="83"/>
      <c r="K180" s="83"/>
      <c r="L180" s="83"/>
    </row>
    <row r="181" spans="9:12" ht="15" customHeight="1">
      <c r="I181" s="82"/>
      <c r="J181" s="83"/>
      <c r="K181" s="83"/>
      <c r="L181" s="83"/>
    </row>
    <row r="182" spans="9:12" ht="15" customHeight="1">
      <c r="I182" s="82"/>
      <c r="J182" s="83"/>
      <c r="K182" s="83"/>
      <c r="L182" s="83"/>
    </row>
    <row r="183" spans="9:12" ht="15" customHeight="1">
      <c r="I183" s="82"/>
      <c r="J183" s="83"/>
      <c r="K183" s="83"/>
      <c r="L183" s="83"/>
    </row>
    <row r="184" spans="9:12" ht="15" customHeight="1">
      <c r="I184" s="82"/>
      <c r="J184" s="83"/>
      <c r="K184" s="83"/>
      <c r="L184" s="83"/>
    </row>
    <row r="185" spans="9:12" ht="15" customHeight="1">
      <c r="I185" s="82"/>
      <c r="J185" s="83"/>
      <c r="K185" s="83"/>
      <c r="L185" s="83"/>
    </row>
    <row r="186" spans="9:12" ht="15" customHeight="1">
      <c r="I186" s="82"/>
      <c r="J186" s="83"/>
      <c r="K186" s="83"/>
      <c r="L186" s="83"/>
    </row>
    <row r="187" spans="9:12" ht="15" customHeight="1">
      <c r="I187" s="82"/>
      <c r="J187" s="83"/>
      <c r="K187" s="83"/>
      <c r="L187" s="83"/>
    </row>
    <row r="188" spans="9:12" ht="15" customHeight="1">
      <c r="I188" s="82"/>
      <c r="J188" s="83"/>
      <c r="K188" s="83"/>
      <c r="L188" s="83"/>
    </row>
    <row r="189" spans="9:12" ht="15" customHeight="1">
      <c r="I189" s="82"/>
      <c r="J189" s="83"/>
      <c r="K189" s="83"/>
      <c r="L189" s="83"/>
    </row>
    <row r="190" spans="9:12" ht="15" customHeight="1">
      <c r="I190" s="82"/>
      <c r="J190" s="83"/>
      <c r="K190" s="83"/>
      <c r="L190" s="83"/>
    </row>
    <row r="191" spans="9:12" ht="15" customHeight="1">
      <c r="I191" s="82"/>
      <c r="J191" s="83"/>
      <c r="K191" s="83"/>
      <c r="L191" s="83"/>
    </row>
    <row r="192" spans="9:12" ht="15" customHeight="1">
      <c r="I192" s="82"/>
      <c r="J192" s="83"/>
      <c r="K192" s="83"/>
      <c r="L192" s="83"/>
    </row>
    <row r="193" spans="9:12" ht="15" customHeight="1">
      <c r="I193" s="82"/>
      <c r="J193" s="83"/>
      <c r="K193" s="83"/>
      <c r="L193" s="83"/>
    </row>
    <row r="194" spans="9:12" ht="15" customHeight="1">
      <c r="I194" s="82"/>
      <c r="J194" s="83"/>
      <c r="K194" s="83"/>
      <c r="L194" s="83"/>
    </row>
    <row r="195" spans="9:12" ht="15" customHeight="1">
      <c r="I195" s="82"/>
      <c r="J195" s="83"/>
      <c r="K195" s="83"/>
      <c r="L195" s="83"/>
    </row>
    <row r="196" spans="9:12" ht="15" customHeight="1">
      <c r="I196" s="82"/>
      <c r="J196" s="83"/>
      <c r="K196" s="83"/>
      <c r="L196" s="83"/>
    </row>
    <row r="197" spans="9:12" ht="15" customHeight="1">
      <c r="I197" s="82"/>
      <c r="J197" s="83"/>
      <c r="K197" s="83"/>
      <c r="L197" s="83"/>
    </row>
    <row r="198" spans="9:12" ht="15" customHeight="1">
      <c r="I198" s="82"/>
      <c r="J198" s="83"/>
      <c r="K198" s="83"/>
      <c r="L198" s="83"/>
    </row>
    <row r="199" spans="9:12" ht="15" customHeight="1">
      <c r="I199" s="82"/>
      <c r="J199" s="83"/>
      <c r="K199" s="83"/>
      <c r="L199" s="83"/>
    </row>
    <row r="200" spans="9:12" ht="15" customHeight="1">
      <c r="I200" s="82"/>
      <c r="J200" s="83"/>
      <c r="K200" s="83"/>
      <c r="L200" s="83"/>
    </row>
    <row r="201" spans="9:12" ht="15" customHeight="1">
      <c r="I201" s="82"/>
      <c r="J201" s="83"/>
      <c r="K201" s="83"/>
      <c r="L201" s="83"/>
    </row>
    <row r="202" spans="9:12" ht="15" customHeight="1">
      <c r="I202" s="82"/>
      <c r="J202" s="83"/>
      <c r="K202" s="83"/>
      <c r="L202" s="83"/>
    </row>
    <row r="203" spans="9:12" ht="15" customHeight="1">
      <c r="I203" s="82"/>
      <c r="J203" s="83"/>
      <c r="K203" s="83"/>
      <c r="L203" s="83"/>
    </row>
    <row r="204" spans="9:12" ht="15" customHeight="1">
      <c r="I204" s="82"/>
      <c r="J204" s="83"/>
      <c r="K204" s="83"/>
      <c r="L204" s="83"/>
    </row>
    <row r="205" spans="9:12" ht="15" customHeight="1">
      <c r="I205" s="82"/>
      <c r="J205" s="83"/>
      <c r="K205" s="83"/>
      <c r="L205" s="83"/>
    </row>
    <row r="206" spans="9:12" ht="15" customHeight="1">
      <c r="I206" s="82"/>
      <c r="J206" s="83"/>
      <c r="K206" s="83"/>
      <c r="L206" s="83"/>
    </row>
    <row r="207" spans="9:12" ht="15" customHeight="1">
      <c r="I207" s="82"/>
      <c r="J207" s="83"/>
      <c r="K207" s="83"/>
      <c r="L207" s="83"/>
    </row>
    <row r="208" spans="9:12" ht="15" customHeight="1">
      <c r="I208" s="82"/>
      <c r="J208" s="83"/>
      <c r="K208" s="83"/>
      <c r="L208" s="83"/>
    </row>
    <row r="209" spans="9:12" ht="15" customHeight="1">
      <c r="I209" s="82"/>
      <c r="J209" s="83"/>
      <c r="K209" s="83"/>
      <c r="L209" s="83"/>
    </row>
    <row r="210" spans="9:12" ht="15" customHeight="1">
      <c r="I210" s="82"/>
      <c r="J210" s="83"/>
      <c r="K210" s="83"/>
      <c r="L210" s="83"/>
    </row>
    <row r="211" spans="9:12" ht="15" customHeight="1">
      <c r="I211" s="82"/>
      <c r="J211" s="83"/>
      <c r="K211" s="83"/>
      <c r="L211" s="83"/>
    </row>
    <row r="212" spans="9:12" ht="15" customHeight="1">
      <c r="I212" s="82"/>
      <c r="J212" s="83"/>
      <c r="K212" s="83"/>
      <c r="L212" s="83"/>
    </row>
    <row r="213" spans="9:12" ht="15" customHeight="1">
      <c r="I213" s="82"/>
      <c r="J213" s="83"/>
      <c r="K213" s="83"/>
      <c r="L213" s="83"/>
    </row>
    <row r="214" spans="9:12" ht="15" customHeight="1">
      <c r="I214" s="82"/>
      <c r="J214" s="83"/>
      <c r="K214" s="83"/>
      <c r="L214" s="83"/>
    </row>
    <row r="215" spans="9:12" ht="15" customHeight="1">
      <c r="I215" s="82"/>
      <c r="J215" s="83"/>
      <c r="K215" s="83"/>
      <c r="L215" s="83"/>
    </row>
    <row r="216" spans="9:12" ht="15" customHeight="1">
      <c r="I216" s="82"/>
      <c r="J216" s="83"/>
      <c r="K216" s="83"/>
      <c r="L216" s="83"/>
    </row>
    <row r="217" spans="9:12" ht="15" customHeight="1">
      <c r="I217" s="82"/>
      <c r="J217" s="83"/>
      <c r="K217" s="83"/>
      <c r="L217" s="83"/>
    </row>
    <row r="218" spans="9:12" ht="15" customHeight="1">
      <c r="I218" s="82"/>
      <c r="J218" s="83"/>
      <c r="K218" s="83"/>
      <c r="L218" s="83"/>
    </row>
    <row r="219" spans="9:12" ht="15" customHeight="1">
      <c r="I219" s="82"/>
      <c r="J219" s="83"/>
      <c r="K219" s="83"/>
      <c r="L219" s="83"/>
    </row>
    <row r="220" spans="9:12" ht="15" customHeight="1">
      <c r="I220" s="82"/>
      <c r="J220" s="83"/>
      <c r="K220" s="83"/>
      <c r="L220" s="83"/>
    </row>
    <row r="221" spans="9:12" ht="15" customHeight="1">
      <c r="I221" s="82"/>
      <c r="J221" s="83"/>
      <c r="K221" s="83"/>
      <c r="L221" s="83"/>
    </row>
    <row r="222" spans="9:12" ht="15" customHeight="1">
      <c r="I222" s="82"/>
      <c r="J222" s="83"/>
      <c r="K222" s="83"/>
      <c r="L222" s="83"/>
    </row>
    <row r="223" spans="9:12" ht="15" customHeight="1">
      <c r="I223" s="82"/>
      <c r="J223" s="83"/>
      <c r="K223" s="83"/>
      <c r="L223" s="83"/>
    </row>
    <row r="224" spans="9:12" ht="15" customHeight="1">
      <c r="I224" s="82"/>
      <c r="J224" s="83"/>
      <c r="K224" s="83"/>
      <c r="L224" s="83"/>
    </row>
    <row r="225" spans="9:12" ht="15" customHeight="1">
      <c r="I225" s="82"/>
      <c r="J225" s="83"/>
      <c r="K225" s="83"/>
      <c r="L225" s="83"/>
    </row>
    <row r="226" spans="9:12" ht="15" customHeight="1">
      <c r="I226" s="82"/>
      <c r="J226" s="83"/>
      <c r="K226" s="83"/>
      <c r="L226" s="83"/>
    </row>
    <row r="227" spans="9:12" ht="15" customHeight="1">
      <c r="I227" s="82"/>
      <c r="J227" s="83"/>
      <c r="K227" s="83"/>
      <c r="L227" s="83"/>
    </row>
    <row r="228" spans="9:12" ht="15" customHeight="1">
      <c r="I228" s="82"/>
      <c r="J228" s="83"/>
      <c r="K228" s="83"/>
      <c r="L228" s="83"/>
    </row>
    <row r="229" spans="9:12" ht="15" customHeight="1">
      <c r="I229" s="81"/>
      <c r="J229" s="81"/>
      <c r="K229" s="81"/>
      <c r="L229" s="81"/>
    </row>
    <row r="230" spans="9:12" ht="15" customHeight="1">
      <c r="I230" s="81"/>
      <c r="J230" s="81"/>
      <c r="K230" s="81"/>
      <c r="L230" s="81"/>
    </row>
  </sheetData>
  <mergeCells count="4">
    <mergeCell ref="O4:R4"/>
    <mergeCell ref="I4:L4"/>
    <mergeCell ref="T4:W4"/>
    <mergeCell ref="Y4:AE4"/>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0DB7D-CAB4-4AAB-A33C-3AD23BE43FA2}">
  <sheetPr>
    <tabColor theme="9" tint="0.39997558519241921"/>
  </sheetPr>
  <dimension ref="A1:AF1574"/>
  <sheetViews>
    <sheetView showGridLines="0" zoomScaleNormal="100" workbookViewId="0">
      <selection activeCell="F2" sqref="F2"/>
    </sheetView>
  </sheetViews>
  <sheetFormatPr defaultRowHeight="15" customHeight="1"/>
  <cols>
    <col min="1" max="7" width="13.7109375" style="3" customWidth="1"/>
    <col min="8" max="8" width="2.7109375" style="71" customWidth="1"/>
    <col min="9" max="9" width="9.140625" style="6"/>
    <col min="10" max="10" width="11" style="25" customWidth="1"/>
    <col min="11" max="12" width="11.7109375" style="25" customWidth="1"/>
    <col min="13" max="13" width="16" style="25" customWidth="1"/>
    <col min="14" max="14" width="9.140625" style="25"/>
    <col min="15" max="15" width="8" style="25" customWidth="1"/>
    <col min="16" max="16" width="10.42578125" style="25" customWidth="1"/>
    <col min="17" max="17" width="18.5703125" style="25" customWidth="1"/>
    <col min="18" max="18" width="14.42578125" style="25" customWidth="1"/>
    <col min="19" max="19" width="22.140625" style="25" customWidth="1"/>
    <col min="20" max="16384" width="9.140625" style="25"/>
  </cols>
  <sheetData>
    <row r="1" spans="8:32" s="3" customFormat="1" ht="15" customHeight="1">
      <c r="H1" s="71"/>
    </row>
    <row r="2" spans="8:32" ht="15" customHeight="1">
      <c r="I2" s="3"/>
      <c r="J2" s="68" t="s">
        <v>115</v>
      </c>
      <c r="K2" s="3"/>
      <c r="L2" s="3"/>
      <c r="M2" s="3"/>
      <c r="N2" s="3"/>
      <c r="O2" s="3"/>
      <c r="P2" s="3"/>
      <c r="Q2" s="3"/>
      <c r="R2" s="3"/>
      <c r="S2" s="3"/>
      <c r="T2" s="3"/>
      <c r="U2" s="3"/>
      <c r="V2" s="3"/>
    </row>
    <row r="3" spans="8:32" ht="15" customHeight="1">
      <c r="I3" s="3"/>
      <c r="J3" s="26"/>
      <c r="K3" s="3"/>
      <c r="L3" s="3"/>
      <c r="M3" s="3"/>
      <c r="N3" s="3"/>
      <c r="O3" s="3"/>
      <c r="P3" s="3"/>
      <c r="Q3" s="3"/>
      <c r="R3" s="3"/>
      <c r="S3" s="3"/>
      <c r="T3" s="3"/>
      <c r="U3" s="3"/>
      <c r="V3" s="3"/>
    </row>
    <row r="4" spans="8:32" s="3" customFormat="1" ht="33.75" customHeight="1">
      <c r="H4" s="71"/>
      <c r="J4" s="154" t="s">
        <v>116</v>
      </c>
      <c r="K4" s="154"/>
      <c r="L4" s="154"/>
      <c r="M4" s="154"/>
      <c r="P4" s="154" t="s">
        <v>117</v>
      </c>
      <c r="Q4" s="154"/>
      <c r="R4" s="154"/>
      <c r="S4" s="154"/>
      <c r="U4" s="69"/>
      <c r="AC4" s="69"/>
    </row>
    <row r="5" spans="8:32" s="3" customFormat="1" ht="15" customHeight="1">
      <c r="H5" s="71"/>
      <c r="J5" s="69" t="s">
        <v>107</v>
      </c>
      <c r="P5" s="69" t="s">
        <v>4</v>
      </c>
      <c r="U5" s="69"/>
      <c r="AC5" s="69"/>
    </row>
    <row r="6" spans="8:32" ht="15" customHeight="1">
      <c r="I6" s="3"/>
      <c r="J6" s="69"/>
      <c r="K6" s="3"/>
      <c r="L6" s="3"/>
      <c r="M6" s="3"/>
      <c r="N6" s="27"/>
      <c r="O6" s="69"/>
      <c r="P6" s="69"/>
      <c r="Q6" s="3"/>
      <c r="R6" s="3"/>
      <c r="S6" s="3"/>
      <c r="T6" s="27"/>
      <c r="U6" s="69"/>
      <c r="V6" s="3"/>
      <c r="AC6" s="69"/>
    </row>
    <row r="7" spans="8:32" ht="15" customHeight="1">
      <c r="I7" s="3"/>
      <c r="J7" s="123">
        <v>0</v>
      </c>
      <c r="K7" s="123">
        <v>1</v>
      </c>
      <c r="L7" s="123">
        <v>2</v>
      </c>
      <c r="M7" s="123">
        <v>3</v>
      </c>
      <c r="N7" s="105"/>
      <c r="O7" s="106"/>
      <c r="P7" s="123">
        <v>0</v>
      </c>
      <c r="Q7" s="123">
        <v>1</v>
      </c>
      <c r="R7" s="123">
        <v>2</v>
      </c>
      <c r="S7" s="123">
        <v>3</v>
      </c>
      <c r="T7" s="28"/>
      <c r="U7" s="3"/>
      <c r="V7" s="93"/>
      <c r="W7" s="27"/>
      <c r="X7" s="27"/>
      <c r="AD7" s="27"/>
      <c r="AE7" s="27"/>
      <c r="AF7" s="27"/>
    </row>
    <row r="8" spans="8:32" ht="17.25" customHeight="1">
      <c r="I8" s="3"/>
      <c r="J8" s="124">
        <v>-2.3302</v>
      </c>
      <c r="K8" s="124">
        <v>-3.0872870000000003</v>
      </c>
      <c r="L8" s="124">
        <v>-2.9476469999999999</v>
      </c>
      <c r="M8" s="124">
        <v>-3.1118190000000001</v>
      </c>
      <c r="N8" s="35"/>
      <c r="O8" s="3"/>
      <c r="P8" s="124">
        <v>1.7129000000000001</v>
      </c>
      <c r="Q8" s="124">
        <v>7.2495000000000003</v>
      </c>
      <c r="R8" s="124">
        <v>8.5251999999999999</v>
      </c>
      <c r="S8" s="124">
        <v>3.0947000000000005</v>
      </c>
      <c r="T8" s="3"/>
      <c r="U8" s="35"/>
      <c r="V8" s="116"/>
      <c r="W8" s="101"/>
      <c r="X8" s="101"/>
      <c r="AD8" s="101"/>
      <c r="AE8" s="101"/>
      <c r="AF8" s="101"/>
    </row>
    <row r="9" spans="8:32" ht="17.25" customHeight="1">
      <c r="I9" s="3"/>
      <c r="J9" s="124">
        <v>-3.149985</v>
      </c>
      <c r="K9" s="124">
        <v>-3.8098530000000004</v>
      </c>
      <c r="L9" s="124">
        <v>-3.6090050000000002</v>
      </c>
      <c r="M9" s="124">
        <v>-3.7392059999999998</v>
      </c>
      <c r="N9" s="35"/>
      <c r="O9" s="84"/>
      <c r="P9" s="124">
        <v>-5.8140999999999998</v>
      </c>
      <c r="Q9" s="124">
        <v>1.2154</v>
      </c>
      <c r="R9" s="124">
        <v>2.6962000000000002</v>
      </c>
      <c r="S9" s="124">
        <v>-2.9829000000000003</v>
      </c>
      <c r="T9" s="35"/>
      <c r="V9" s="101"/>
      <c r="W9" s="101"/>
      <c r="X9" s="101"/>
      <c r="AD9" s="101"/>
      <c r="AE9" s="101"/>
      <c r="AF9" s="101"/>
    </row>
    <row r="10" spans="8:32" ht="15" customHeight="1">
      <c r="I10" s="3"/>
      <c r="J10" s="124">
        <v>-1.5104139999999999</v>
      </c>
      <c r="K10" s="124">
        <v>-2.3647199999999997</v>
      </c>
      <c r="L10" s="124">
        <v>-2.286289</v>
      </c>
      <c r="M10" s="124">
        <v>-2.484432</v>
      </c>
      <c r="N10" s="35"/>
      <c r="O10" s="84"/>
      <c r="P10" s="124">
        <v>9.24</v>
      </c>
      <c r="Q10" s="124">
        <v>13.2835</v>
      </c>
      <c r="R10" s="124">
        <v>14.354200000000001</v>
      </c>
      <c r="S10" s="124">
        <v>9.1723999999999997</v>
      </c>
      <c r="T10" s="35"/>
      <c r="V10" s="101"/>
      <c r="W10" s="101"/>
      <c r="X10" s="101"/>
      <c r="AD10" s="101"/>
      <c r="AE10" s="101"/>
      <c r="AF10" s="101"/>
    </row>
    <row r="11" spans="8:32" ht="15" customHeight="1">
      <c r="I11" s="3"/>
      <c r="J11" s="103"/>
      <c r="K11" s="104"/>
      <c r="L11" s="104"/>
      <c r="M11" s="104"/>
      <c r="N11" s="35"/>
      <c r="O11" s="84"/>
      <c r="P11" s="107"/>
      <c r="Q11" s="104"/>
      <c r="R11" s="104"/>
      <c r="S11" s="104"/>
      <c r="T11" s="35"/>
      <c r="V11" s="101"/>
      <c r="W11" s="101"/>
      <c r="X11" s="101"/>
      <c r="AD11" s="101"/>
      <c r="AE11" s="101"/>
      <c r="AF11" s="101"/>
    </row>
    <row r="12" spans="8:32" ht="15" customHeight="1">
      <c r="I12" s="3"/>
      <c r="J12" s="103"/>
      <c r="K12" s="104"/>
      <c r="L12" s="104"/>
      <c r="M12" s="104"/>
      <c r="N12" s="35"/>
      <c r="O12" s="84"/>
      <c r="P12" s="107"/>
      <c r="Q12" s="104"/>
      <c r="R12" s="104"/>
      <c r="S12" s="104"/>
      <c r="T12" s="35"/>
      <c r="V12" s="101"/>
      <c r="W12" s="101"/>
      <c r="X12" s="101"/>
      <c r="AD12" s="101"/>
      <c r="AE12" s="101"/>
      <c r="AF12" s="101"/>
    </row>
    <row r="13" spans="8:32" ht="15" customHeight="1">
      <c r="I13" s="3"/>
      <c r="J13" s="103"/>
      <c r="K13" s="104"/>
      <c r="L13" s="104"/>
      <c r="M13" s="104"/>
      <c r="N13" s="35"/>
      <c r="O13" s="84"/>
      <c r="P13" s="107"/>
      <c r="Q13" s="104"/>
      <c r="R13" s="104"/>
      <c r="S13" s="104"/>
      <c r="T13" s="35"/>
      <c r="V13" s="101"/>
      <c r="W13" s="101"/>
      <c r="X13" s="101"/>
      <c r="AD13" s="101"/>
      <c r="AE13" s="101"/>
      <c r="AF13" s="101"/>
    </row>
    <row r="14" spans="8:32" ht="15" customHeight="1">
      <c r="I14" s="3"/>
      <c r="J14" s="103"/>
      <c r="K14" s="104"/>
      <c r="L14" s="104"/>
      <c r="M14" s="104"/>
      <c r="N14" s="35"/>
      <c r="O14" s="84"/>
      <c r="P14" s="107"/>
      <c r="Q14" s="104"/>
      <c r="R14" s="104"/>
      <c r="S14" s="104"/>
      <c r="T14" s="35"/>
      <c r="V14" s="101"/>
      <c r="W14" s="101"/>
      <c r="X14" s="101"/>
      <c r="AD14" s="101"/>
      <c r="AE14" s="101"/>
      <c r="AF14" s="101"/>
    </row>
    <row r="15" spans="8:32" ht="15" customHeight="1">
      <c r="I15" s="3"/>
      <c r="J15" s="103"/>
      <c r="K15" s="104"/>
      <c r="L15" s="104"/>
      <c r="M15" s="104"/>
      <c r="N15" s="35"/>
      <c r="P15" s="107"/>
      <c r="Q15" s="104"/>
      <c r="R15" s="104"/>
      <c r="S15" s="104"/>
      <c r="T15" s="35"/>
      <c r="V15" s="101"/>
      <c r="W15" s="101"/>
      <c r="X15" s="101"/>
      <c r="AD15" s="101"/>
      <c r="AE15" s="101"/>
      <c r="AF15" s="101"/>
    </row>
    <row r="16" spans="8:32" ht="15" customHeight="1">
      <c r="I16" s="3"/>
      <c r="J16" s="103"/>
      <c r="K16" s="104"/>
      <c r="L16" s="104"/>
      <c r="M16" s="104"/>
      <c r="N16" s="35"/>
      <c r="P16" s="107"/>
      <c r="Q16" s="104"/>
      <c r="R16" s="104"/>
      <c r="S16" s="104"/>
      <c r="T16" s="35"/>
      <c r="V16" s="101"/>
      <c r="W16" s="101"/>
      <c r="X16" s="101"/>
      <c r="AD16" s="101"/>
      <c r="AE16" s="101"/>
      <c r="AF16" s="101"/>
    </row>
    <row r="17" spans="9:32" ht="15" customHeight="1">
      <c r="I17" s="3"/>
      <c r="J17" s="103"/>
      <c r="K17" s="104"/>
      <c r="L17" s="104"/>
      <c r="M17" s="104"/>
      <c r="N17" s="35"/>
      <c r="P17" s="107"/>
      <c r="Q17" s="104"/>
      <c r="R17" s="104"/>
      <c r="S17" s="104"/>
      <c r="T17" s="35"/>
      <c r="V17" s="101"/>
      <c r="W17" s="101"/>
      <c r="X17" s="101"/>
      <c r="AD17" s="101"/>
      <c r="AE17" s="101"/>
      <c r="AF17" s="101"/>
    </row>
    <row r="18" spans="9:32" ht="15" customHeight="1">
      <c r="I18" s="3"/>
      <c r="J18" s="103"/>
      <c r="K18" s="104"/>
      <c r="L18" s="104"/>
      <c r="M18" s="104"/>
      <c r="N18" s="35"/>
      <c r="P18" s="107"/>
      <c r="Q18" s="104"/>
      <c r="R18" s="104"/>
      <c r="S18" s="104"/>
      <c r="T18" s="35"/>
      <c r="V18" s="101"/>
      <c r="W18" s="101"/>
      <c r="X18" s="101"/>
      <c r="AD18" s="101"/>
      <c r="AE18" s="101"/>
      <c r="AF18" s="101"/>
    </row>
    <row r="19" spans="9:32" ht="15" customHeight="1">
      <c r="I19" s="3"/>
      <c r="J19" s="103"/>
      <c r="K19" s="104"/>
      <c r="L19" s="104"/>
      <c r="M19" s="104"/>
      <c r="N19" s="35"/>
      <c r="P19" s="107"/>
      <c r="Q19" s="104"/>
      <c r="R19" s="104"/>
      <c r="S19" s="104"/>
      <c r="T19" s="35"/>
      <c r="V19" s="101"/>
      <c r="W19" s="101"/>
      <c r="X19" s="101"/>
      <c r="AD19" s="101"/>
      <c r="AE19" s="101"/>
      <c r="AF19" s="101"/>
    </row>
    <row r="20" spans="9:32" ht="15" customHeight="1">
      <c r="I20" s="3"/>
      <c r="J20" s="103"/>
      <c r="K20" s="104"/>
      <c r="L20" s="104"/>
      <c r="M20" s="104"/>
      <c r="N20" s="35"/>
      <c r="P20" s="107"/>
      <c r="Q20" s="104"/>
      <c r="R20" s="104"/>
      <c r="S20" s="104"/>
      <c r="T20" s="35"/>
      <c r="V20" s="101"/>
      <c r="W20" s="101"/>
      <c r="X20" s="101"/>
      <c r="AD20" s="101"/>
      <c r="AE20" s="101"/>
      <c r="AF20" s="101"/>
    </row>
    <row r="21" spans="9:32" ht="15" customHeight="1">
      <c r="I21" s="3"/>
      <c r="J21" s="103"/>
      <c r="K21" s="104"/>
      <c r="L21" s="104"/>
      <c r="M21" s="104"/>
      <c r="N21" s="35"/>
      <c r="P21" s="107"/>
      <c r="Q21" s="104"/>
      <c r="R21" s="104"/>
      <c r="S21" s="104"/>
      <c r="T21" s="35"/>
      <c r="V21" s="101"/>
      <c r="W21" s="101"/>
      <c r="X21" s="101"/>
      <c r="AD21" s="101"/>
      <c r="AE21" s="101"/>
      <c r="AF21" s="101"/>
    </row>
    <row r="22" spans="9:32" ht="15" customHeight="1">
      <c r="I22" s="3"/>
      <c r="J22" s="103"/>
      <c r="K22" s="104"/>
      <c r="L22" s="104"/>
      <c r="M22" s="104"/>
      <c r="N22" s="35"/>
      <c r="P22" s="107"/>
      <c r="Q22" s="104"/>
      <c r="R22" s="104"/>
      <c r="S22" s="104"/>
      <c r="T22" s="35"/>
      <c r="V22" s="101"/>
      <c r="W22" s="101"/>
      <c r="X22" s="101"/>
      <c r="AD22" s="101"/>
      <c r="AE22" s="101"/>
      <c r="AF22" s="101"/>
    </row>
    <row r="23" spans="9:32" ht="15" customHeight="1">
      <c r="I23" s="3"/>
      <c r="J23" s="103"/>
      <c r="K23" s="104"/>
      <c r="L23" s="104"/>
      <c r="M23" s="104"/>
      <c r="N23" s="35"/>
      <c r="P23" s="107"/>
      <c r="Q23" s="104"/>
      <c r="R23" s="104"/>
      <c r="S23" s="104"/>
      <c r="T23" s="35"/>
      <c r="V23" s="101"/>
      <c r="W23" s="101"/>
      <c r="X23" s="101"/>
      <c r="AD23" s="101"/>
      <c r="AE23" s="101"/>
      <c r="AF23" s="101"/>
    </row>
    <row r="24" spans="9:32" ht="15" customHeight="1">
      <c r="I24" s="3"/>
      <c r="J24" s="103"/>
      <c r="K24" s="104"/>
      <c r="L24" s="104"/>
      <c r="M24" s="104"/>
      <c r="N24" s="35"/>
      <c r="P24" s="107"/>
      <c r="Q24" s="104"/>
      <c r="R24" s="104"/>
      <c r="S24" s="104"/>
      <c r="T24" s="35"/>
      <c r="V24" s="101"/>
      <c r="W24" s="101"/>
      <c r="X24" s="101"/>
      <c r="AD24" s="101"/>
      <c r="AE24" s="101"/>
      <c r="AF24" s="101"/>
    </row>
    <row r="25" spans="9:32" ht="15" customHeight="1">
      <c r="I25" s="3"/>
      <c r="J25" s="103"/>
      <c r="K25" s="104"/>
      <c r="L25" s="104"/>
      <c r="M25" s="104"/>
      <c r="N25" s="35"/>
      <c r="P25" s="107"/>
      <c r="Q25" s="104"/>
      <c r="R25" s="104"/>
      <c r="S25" s="104"/>
      <c r="T25" s="35"/>
      <c r="V25" s="101"/>
      <c r="W25" s="101"/>
      <c r="X25" s="101"/>
      <c r="AD25" s="101"/>
      <c r="AE25" s="101"/>
      <c r="AF25" s="101"/>
    </row>
    <row r="26" spans="9:32" ht="15" customHeight="1">
      <c r="I26" s="3"/>
      <c r="J26" s="103"/>
      <c r="K26" s="104"/>
      <c r="L26" s="104"/>
      <c r="M26" s="104"/>
      <c r="N26" s="35"/>
      <c r="P26" s="107"/>
      <c r="Q26" s="104"/>
      <c r="R26" s="104"/>
      <c r="S26" s="104"/>
      <c r="T26" s="35"/>
      <c r="V26" s="101"/>
      <c r="W26" s="101"/>
      <c r="X26" s="101"/>
      <c r="AD26" s="101"/>
      <c r="AE26" s="101"/>
      <c r="AF26" s="101"/>
    </row>
    <row r="27" spans="9:32" ht="15" customHeight="1">
      <c r="I27" s="3"/>
      <c r="J27" s="103"/>
      <c r="K27" s="104"/>
      <c r="L27" s="104"/>
      <c r="M27" s="104"/>
      <c r="N27" s="35"/>
      <c r="P27" s="107"/>
      <c r="Q27" s="104"/>
      <c r="R27" s="104"/>
      <c r="S27" s="104"/>
      <c r="T27" s="35"/>
      <c r="V27" s="101"/>
      <c r="W27" s="101"/>
      <c r="X27" s="101"/>
      <c r="AD27" s="101"/>
      <c r="AE27" s="101"/>
      <c r="AF27" s="101"/>
    </row>
    <row r="28" spans="9:32" ht="15" customHeight="1">
      <c r="I28" s="3"/>
      <c r="J28" s="103"/>
      <c r="K28" s="104"/>
      <c r="L28" s="104"/>
      <c r="M28" s="104"/>
      <c r="N28" s="35"/>
      <c r="P28" s="107"/>
      <c r="Q28" s="104"/>
      <c r="R28" s="104"/>
      <c r="S28" s="104"/>
      <c r="T28" s="35"/>
      <c r="V28" s="101"/>
      <c r="W28" s="101"/>
      <c r="X28" s="101"/>
      <c r="AD28" s="101"/>
      <c r="AE28" s="101"/>
      <c r="AF28" s="101"/>
    </row>
    <row r="29" spans="9:32" ht="15" customHeight="1">
      <c r="I29" s="3"/>
      <c r="J29" s="103"/>
      <c r="K29" s="104"/>
      <c r="L29" s="104"/>
      <c r="M29" s="104"/>
      <c r="N29" s="35"/>
      <c r="P29" s="107"/>
      <c r="Q29" s="104"/>
      <c r="R29" s="104"/>
      <c r="S29" s="104"/>
      <c r="T29" s="35"/>
      <c r="V29" s="101"/>
      <c r="W29" s="101"/>
      <c r="X29" s="101"/>
      <c r="AD29" s="101"/>
      <c r="AE29" s="101"/>
      <c r="AF29" s="101"/>
    </row>
    <row r="30" spans="9:32" ht="15" customHeight="1">
      <c r="I30" s="3"/>
      <c r="J30" s="103"/>
      <c r="K30" s="104"/>
      <c r="L30" s="104"/>
      <c r="M30" s="104"/>
      <c r="N30" s="35"/>
      <c r="P30" s="107"/>
      <c r="Q30" s="104"/>
      <c r="R30" s="104"/>
      <c r="S30" s="104"/>
      <c r="T30" s="35"/>
      <c r="V30" s="101"/>
      <c r="W30" s="101"/>
      <c r="X30" s="101"/>
      <c r="AD30" s="101"/>
      <c r="AE30" s="101"/>
      <c r="AF30" s="101"/>
    </row>
    <row r="31" spans="9:32" ht="15" customHeight="1">
      <c r="I31" s="3"/>
      <c r="J31" s="103"/>
      <c r="K31" s="104"/>
      <c r="L31" s="104"/>
      <c r="M31" s="104"/>
      <c r="N31" s="35"/>
      <c r="P31" s="107"/>
      <c r="Q31" s="104"/>
      <c r="R31" s="104"/>
      <c r="S31" s="104"/>
      <c r="T31" s="35"/>
      <c r="V31" s="101"/>
      <c r="W31" s="101"/>
      <c r="X31" s="101"/>
      <c r="AD31" s="101"/>
      <c r="AE31" s="101"/>
      <c r="AF31" s="101"/>
    </row>
    <row r="32" spans="9:32" ht="15" customHeight="1">
      <c r="I32" s="3"/>
      <c r="J32" s="103"/>
      <c r="K32" s="104"/>
      <c r="L32" s="104"/>
      <c r="M32" s="104"/>
      <c r="N32" s="35"/>
      <c r="P32" s="107"/>
      <c r="Q32" s="104"/>
      <c r="R32" s="104"/>
      <c r="S32" s="104"/>
      <c r="T32" s="35"/>
      <c r="V32" s="101"/>
      <c r="W32" s="101"/>
      <c r="X32" s="101"/>
      <c r="AD32" s="101"/>
      <c r="AE32" s="101"/>
      <c r="AF32" s="101"/>
    </row>
    <row r="33" spans="9:32" ht="15" customHeight="1">
      <c r="I33" s="3"/>
      <c r="J33" s="103"/>
      <c r="K33" s="104"/>
      <c r="L33" s="104"/>
      <c r="M33" s="104"/>
      <c r="N33" s="35"/>
      <c r="P33" s="107"/>
      <c r="Q33" s="104"/>
      <c r="R33" s="104"/>
      <c r="S33" s="104"/>
      <c r="T33" s="35"/>
      <c r="V33" s="101"/>
      <c r="W33" s="101"/>
      <c r="X33" s="101"/>
      <c r="AD33" s="101"/>
      <c r="AE33" s="101"/>
      <c r="AF33" s="101"/>
    </row>
    <row r="34" spans="9:32" ht="15" customHeight="1">
      <c r="I34" s="3"/>
      <c r="J34" s="103"/>
      <c r="K34" s="104"/>
      <c r="L34" s="104"/>
      <c r="M34" s="104"/>
      <c r="N34" s="35"/>
      <c r="P34" s="107"/>
      <c r="Q34" s="104"/>
      <c r="R34" s="104"/>
      <c r="S34" s="104"/>
      <c r="T34" s="35"/>
      <c r="V34" s="101"/>
      <c r="W34" s="101"/>
      <c r="X34" s="101"/>
      <c r="AD34" s="101"/>
      <c r="AE34" s="101"/>
      <c r="AF34" s="101"/>
    </row>
    <row r="35" spans="9:32" ht="15" customHeight="1">
      <c r="I35" s="3"/>
      <c r="J35" s="103"/>
      <c r="K35" s="104"/>
      <c r="L35" s="104"/>
      <c r="M35" s="104"/>
      <c r="N35" s="35"/>
      <c r="P35" s="107"/>
      <c r="Q35" s="104"/>
      <c r="R35" s="104"/>
      <c r="S35" s="104"/>
      <c r="T35" s="35"/>
      <c r="V35" s="101"/>
      <c r="W35" s="101"/>
      <c r="X35" s="101"/>
      <c r="AD35" s="101"/>
      <c r="AE35" s="101"/>
      <c r="AF35" s="101"/>
    </row>
    <row r="36" spans="9:32" ht="15" customHeight="1">
      <c r="I36" s="3"/>
      <c r="J36" s="103"/>
      <c r="K36" s="104"/>
      <c r="L36" s="104"/>
      <c r="M36" s="104"/>
      <c r="N36" s="35"/>
      <c r="P36" s="107"/>
      <c r="Q36" s="104"/>
      <c r="R36" s="104"/>
      <c r="S36" s="104"/>
      <c r="T36" s="35"/>
      <c r="V36" s="101"/>
      <c r="W36" s="101"/>
      <c r="X36" s="101"/>
      <c r="AD36" s="101"/>
      <c r="AE36" s="101"/>
      <c r="AF36" s="101"/>
    </row>
    <row r="37" spans="9:32" ht="15" customHeight="1">
      <c r="I37" s="3"/>
      <c r="J37" s="103"/>
      <c r="K37" s="104"/>
      <c r="L37" s="104"/>
      <c r="M37" s="104"/>
      <c r="N37" s="35"/>
      <c r="P37" s="107"/>
      <c r="Q37" s="104"/>
      <c r="R37" s="104"/>
      <c r="S37" s="104"/>
      <c r="T37" s="35"/>
      <c r="V37" s="101"/>
      <c r="W37" s="101"/>
      <c r="X37" s="101"/>
      <c r="AD37" s="101"/>
      <c r="AE37" s="101"/>
      <c r="AF37" s="101"/>
    </row>
    <row r="38" spans="9:32" ht="15" customHeight="1">
      <c r="I38" s="3"/>
      <c r="J38" s="103"/>
      <c r="K38" s="104"/>
      <c r="L38" s="104"/>
      <c r="M38" s="104"/>
      <c r="N38" s="35"/>
      <c r="P38" s="107"/>
      <c r="Q38" s="104"/>
      <c r="R38" s="104"/>
      <c r="S38" s="104"/>
      <c r="T38" s="35"/>
      <c r="V38" s="101"/>
      <c r="W38" s="101"/>
      <c r="X38" s="101"/>
      <c r="AD38" s="101"/>
      <c r="AE38" s="101"/>
      <c r="AF38" s="101"/>
    </row>
    <row r="39" spans="9:32" ht="15" customHeight="1">
      <c r="I39" s="3"/>
      <c r="J39" s="103"/>
      <c r="K39" s="104"/>
      <c r="L39" s="104"/>
      <c r="M39" s="104"/>
      <c r="N39" s="35"/>
      <c r="P39" s="107"/>
      <c r="Q39" s="104"/>
      <c r="R39" s="104"/>
      <c r="S39" s="104"/>
      <c r="T39" s="35"/>
      <c r="V39" s="101"/>
      <c r="W39" s="101"/>
      <c r="X39" s="101"/>
      <c r="AD39" s="101"/>
      <c r="AE39" s="101"/>
      <c r="AF39" s="101"/>
    </row>
    <row r="40" spans="9:32" ht="15" customHeight="1">
      <c r="I40" s="3"/>
      <c r="J40" s="103"/>
      <c r="K40" s="104"/>
      <c r="L40" s="104"/>
      <c r="M40" s="104"/>
      <c r="N40" s="35"/>
      <c r="P40" s="107"/>
      <c r="Q40" s="104"/>
      <c r="R40" s="104"/>
      <c r="S40" s="104"/>
      <c r="T40" s="35"/>
      <c r="V40" s="101"/>
      <c r="W40" s="101"/>
      <c r="X40" s="101"/>
      <c r="AD40" s="101"/>
      <c r="AE40" s="101"/>
      <c r="AF40" s="101"/>
    </row>
    <row r="41" spans="9:32" ht="15" customHeight="1">
      <c r="I41" s="3"/>
      <c r="J41" s="103"/>
      <c r="K41" s="104"/>
      <c r="L41" s="104"/>
      <c r="M41" s="104"/>
      <c r="N41" s="35"/>
      <c r="P41" s="107"/>
      <c r="Q41" s="104"/>
      <c r="R41" s="104"/>
      <c r="S41" s="104"/>
      <c r="T41" s="35"/>
      <c r="V41" s="101"/>
      <c r="W41" s="101"/>
      <c r="X41" s="101"/>
      <c r="AD41" s="101"/>
      <c r="AE41" s="101"/>
      <c r="AF41" s="101"/>
    </row>
    <row r="42" spans="9:32" ht="15" customHeight="1">
      <c r="I42" s="3"/>
      <c r="J42" s="103"/>
      <c r="K42" s="104"/>
      <c r="L42" s="104"/>
      <c r="M42" s="104"/>
      <c r="N42" s="35"/>
      <c r="P42" s="107"/>
      <c r="Q42" s="104"/>
      <c r="R42" s="104"/>
      <c r="S42" s="104"/>
      <c r="T42" s="35"/>
      <c r="V42" s="101"/>
      <c r="W42" s="101"/>
      <c r="X42" s="101"/>
      <c r="AD42" s="101"/>
      <c r="AE42" s="101"/>
      <c r="AF42" s="101"/>
    </row>
    <row r="43" spans="9:32" ht="15" customHeight="1">
      <c r="I43" s="3"/>
      <c r="J43" s="103"/>
      <c r="K43" s="104"/>
      <c r="L43" s="104"/>
      <c r="M43" s="104"/>
      <c r="N43" s="35"/>
      <c r="P43" s="107"/>
      <c r="Q43" s="104"/>
      <c r="R43" s="104"/>
      <c r="S43" s="104"/>
      <c r="T43" s="35"/>
      <c r="V43" s="101"/>
      <c r="W43" s="101"/>
      <c r="X43" s="101"/>
      <c r="AD43" s="101"/>
      <c r="AE43" s="101"/>
      <c r="AF43" s="101"/>
    </row>
    <row r="44" spans="9:32" ht="15" customHeight="1">
      <c r="I44" s="3"/>
      <c r="J44" s="103"/>
      <c r="K44" s="104"/>
      <c r="L44" s="104"/>
      <c r="M44" s="104"/>
      <c r="N44" s="35"/>
      <c r="P44" s="107"/>
      <c r="Q44" s="104"/>
      <c r="R44" s="104"/>
      <c r="S44" s="104"/>
      <c r="T44" s="35"/>
      <c r="V44" s="101"/>
      <c r="W44" s="101"/>
      <c r="X44" s="101"/>
      <c r="AD44" s="101"/>
      <c r="AE44" s="101"/>
      <c r="AF44" s="101"/>
    </row>
    <row r="45" spans="9:32" ht="15" customHeight="1">
      <c r="I45" s="3"/>
      <c r="J45" s="103"/>
      <c r="K45" s="104"/>
      <c r="L45" s="104"/>
      <c r="M45" s="104"/>
      <c r="N45" s="35"/>
      <c r="P45" s="107"/>
      <c r="Q45" s="104"/>
      <c r="R45" s="104"/>
      <c r="S45" s="104"/>
      <c r="T45" s="35"/>
      <c r="V45" s="101"/>
      <c r="W45" s="101"/>
      <c r="X45" s="101"/>
      <c r="AD45" s="101"/>
      <c r="AE45" s="101"/>
      <c r="AF45" s="101"/>
    </row>
    <row r="46" spans="9:32" ht="15" customHeight="1">
      <c r="I46" s="3"/>
      <c r="J46" s="103"/>
      <c r="K46" s="104"/>
      <c r="L46" s="104"/>
      <c r="M46" s="104"/>
      <c r="N46" s="35"/>
      <c r="P46" s="107"/>
      <c r="Q46" s="104"/>
      <c r="R46" s="104"/>
      <c r="S46" s="104"/>
      <c r="T46" s="35"/>
      <c r="V46" s="101"/>
      <c r="W46" s="101"/>
      <c r="X46" s="101"/>
      <c r="AD46" s="101"/>
      <c r="AE46" s="101"/>
      <c r="AF46" s="101"/>
    </row>
    <row r="47" spans="9:32" ht="15" customHeight="1">
      <c r="I47" s="3"/>
      <c r="J47" s="103"/>
      <c r="K47" s="104"/>
      <c r="L47" s="104"/>
      <c r="M47" s="104"/>
      <c r="N47" s="35"/>
      <c r="P47" s="107"/>
      <c r="Q47" s="104"/>
      <c r="R47" s="104"/>
      <c r="S47" s="104"/>
      <c r="T47" s="35"/>
      <c r="U47"/>
      <c r="V47" s="117"/>
      <c r="W47" s="101"/>
      <c r="X47" s="101"/>
      <c r="AD47" s="101"/>
      <c r="AE47" s="101"/>
      <c r="AF47" s="101"/>
    </row>
    <row r="48" spans="9:32" ht="15" customHeight="1">
      <c r="I48" s="3"/>
      <c r="J48" s="103"/>
      <c r="K48" s="104"/>
      <c r="L48" s="104"/>
      <c r="M48" s="104"/>
      <c r="N48" s="35"/>
      <c r="P48" s="107"/>
      <c r="Q48" s="104"/>
      <c r="R48" s="104"/>
      <c r="S48" s="104"/>
      <c r="T48"/>
      <c r="U48"/>
      <c r="V48" s="117"/>
      <c r="W48" s="101"/>
      <c r="X48" s="101"/>
      <c r="AD48" s="101"/>
      <c r="AE48" s="101"/>
      <c r="AF48" s="101"/>
    </row>
    <row r="49" spans="9:32" ht="15" customHeight="1">
      <c r="I49" s="3"/>
      <c r="J49" s="103"/>
      <c r="K49" s="104"/>
      <c r="L49" s="104"/>
      <c r="M49" s="104"/>
      <c r="N49" s="35"/>
      <c r="P49" s="107"/>
      <c r="Q49" s="104"/>
      <c r="R49" s="104"/>
      <c r="S49" s="104"/>
      <c r="T49"/>
      <c r="U49"/>
      <c r="V49" s="117"/>
      <c r="W49" s="101"/>
      <c r="X49" s="101"/>
      <c r="AD49" s="101"/>
      <c r="AE49" s="101"/>
      <c r="AF49" s="101"/>
    </row>
    <row r="50" spans="9:32" ht="15" customHeight="1">
      <c r="I50" s="3"/>
      <c r="J50" s="103"/>
      <c r="K50" s="104"/>
      <c r="L50" s="104"/>
      <c r="M50" s="104"/>
      <c r="N50" s="35"/>
      <c r="P50" s="107"/>
      <c r="Q50" s="104"/>
      <c r="R50" s="104"/>
      <c r="S50" s="104"/>
      <c r="T50"/>
      <c r="U50"/>
      <c r="V50" s="117"/>
      <c r="W50" s="101"/>
      <c r="X50" s="101"/>
      <c r="AD50" s="101"/>
      <c r="AE50" s="101"/>
      <c r="AF50" s="101"/>
    </row>
    <row r="51" spans="9:32" ht="15" customHeight="1">
      <c r="I51" s="3"/>
      <c r="J51" s="103"/>
      <c r="K51" s="104"/>
      <c r="L51" s="104"/>
      <c r="M51" s="104"/>
      <c r="N51" s="35"/>
      <c r="P51" s="107"/>
      <c r="Q51" s="104"/>
      <c r="R51" s="104"/>
      <c r="S51" s="104"/>
      <c r="T51"/>
      <c r="U51"/>
      <c r="V51" s="117"/>
      <c r="W51" s="101"/>
      <c r="X51" s="101"/>
      <c r="AD51" s="101"/>
      <c r="AE51" s="101"/>
      <c r="AF51" s="101"/>
    </row>
    <row r="52" spans="9:32" ht="15" customHeight="1">
      <c r="I52" s="3"/>
      <c r="J52" s="103"/>
      <c r="K52" s="104"/>
      <c r="L52" s="104"/>
      <c r="M52" s="104"/>
      <c r="N52" s="35"/>
      <c r="P52" s="107"/>
      <c r="Q52" s="104"/>
      <c r="R52" s="104"/>
      <c r="S52" s="104"/>
      <c r="T52"/>
      <c r="U52"/>
      <c r="V52" s="117"/>
      <c r="W52" s="101"/>
      <c r="X52" s="101"/>
      <c r="AD52" s="101"/>
      <c r="AE52" s="101"/>
      <c r="AF52" s="101"/>
    </row>
    <row r="53" spans="9:32" ht="15" customHeight="1">
      <c r="I53" s="3"/>
      <c r="J53" s="103"/>
      <c r="K53" s="104"/>
      <c r="L53" s="104"/>
      <c r="M53" s="104"/>
      <c r="N53" s="35"/>
      <c r="P53" s="107"/>
      <c r="Q53" s="104"/>
      <c r="R53" s="104"/>
      <c r="S53" s="104"/>
      <c r="T53"/>
      <c r="U53"/>
      <c r="V53" s="117"/>
      <c r="W53" s="101"/>
      <c r="X53" s="101"/>
      <c r="AD53" s="101"/>
      <c r="AE53" s="101"/>
      <c r="AF53" s="101"/>
    </row>
    <row r="54" spans="9:32" ht="15" customHeight="1">
      <c r="I54" s="3"/>
      <c r="J54" s="103"/>
      <c r="K54" s="104"/>
      <c r="L54" s="104"/>
      <c r="M54" s="104"/>
      <c r="N54" s="35"/>
      <c r="P54" s="107"/>
      <c r="Q54" s="104"/>
      <c r="R54" s="104"/>
      <c r="S54" s="104"/>
      <c r="T54"/>
      <c r="U54"/>
      <c r="V54" s="117"/>
      <c r="W54" s="101"/>
      <c r="X54" s="101"/>
      <c r="AD54" s="101"/>
      <c r="AE54" s="101"/>
      <c r="AF54" s="101"/>
    </row>
    <row r="55" spans="9:32" ht="15" customHeight="1">
      <c r="I55" s="3"/>
      <c r="J55" s="103"/>
      <c r="K55" s="104"/>
      <c r="L55" s="104"/>
      <c r="M55" s="104"/>
      <c r="N55" s="35"/>
      <c r="P55" s="107"/>
      <c r="Q55" s="104"/>
      <c r="R55" s="104"/>
      <c r="S55" s="104"/>
      <c r="T55"/>
      <c r="U55"/>
      <c r="V55" s="117"/>
      <c r="W55" s="101"/>
      <c r="X55" s="101"/>
      <c r="AD55" s="101"/>
      <c r="AE55" s="101"/>
      <c r="AF55" s="101"/>
    </row>
    <row r="56" spans="9:32" ht="15" customHeight="1">
      <c r="I56" s="3"/>
      <c r="J56" s="103"/>
      <c r="K56" s="104"/>
      <c r="L56" s="104"/>
      <c r="M56" s="104"/>
      <c r="N56" s="35"/>
      <c r="P56" s="107"/>
      <c r="Q56" s="104"/>
      <c r="R56" s="104"/>
      <c r="S56" s="104"/>
      <c r="T56"/>
      <c r="U56"/>
      <c r="V56" s="117"/>
      <c r="W56" s="101"/>
      <c r="X56" s="101"/>
      <c r="AD56" s="101"/>
      <c r="AE56" s="101"/>
      <c r="AF56" s="101"/>
    </row>
    <row r="57" spans="9:32" ht="15" customHeight="1">
      <c r="I57" s="3"/>
      <c r="J57" s="103"/>
      <c r="K57" s="104"/>
      <c r="L57" s="104"/>
      <c r="M57" s="104"/>
      <c r="N57" s="35"/>
      <c r="P57" s="107"/>
      <c r="Q57" s="104"/>
      <c r="R57" s="104"/>
      <c r="S57" s="104"/>
      <c r="T57"/>
      <c r="U57"/>
      <c r="V57" s="117"/>
      <c r="W57" s="101"/>
      <c r="X57" s="101"/>
      <c r="AD57" s="101"/>
      <c r="AE57" s="101"/>
      <c r="AF57" s="101"/>
    </row>
    <row r="58" spans="9:32" ht="15" customHeight="1">
      <c r="I58" s="3"/>
      <c r="J58" s="103"/>
      <c r="K58" s="104"/>
      <c r="L58" s="104"/>
      <c r="M58" s="104"/>
      <c r="N58" s="3"/>
      <c r="O58" s="3"/>
      <c r="P58" s="107"/>
      <c r="Q58" s="104"/>
      <c r="R58" s="104"/>
      <c r="S58" s="104"/>
      <c r="T58"/>
      <c r="U58"/>
      <c r="V58" s="117"/>
      <c r="W58" s="101"/>
      <c r="X58" s="101"/>
      <c r="AD58" s="101"/>
      <c r="AE58" s="101"/>
      <c r="AF58" s="101"/>
    </row>
    <row r="59" spans="9:32" ht="15" customHeight="1">
      <c r="I59" s="3"/>
      <c r="J59" s="103"/>
      <c r="K59" s="104"/>
      <c r="L59" s="104"/>
      <c r="M59" s="104"/>
      <c r="N59" s="3"/>
      <c r="O59" s="3"/>
      <c r="P59" s="107"/>
      <c r="Q59" s="104"/>
      <c r="R59" s="104"/>
      <c r="S59" s="104"/>
      <c r="T59"/>
      <c r="U59"/>
      <c r="V59" s="117"/>
      <c r="W59" s="101"/>
      <c r="X59" s="101"/>
      <c r="AD59" s="101"/>
      <c r="AE59" s="101"/>
      <c r="AF59" s="101"/>
    </row>
    <row r="60" spans="9:32" ht="15" customHeight="1">
      <c r="I60" s="3"/>
      <c r="J60" s="103"/>
      <c r="K60" s="104"/>
      <c r="L60" s="104"/>
      <c r="M60" s="104"/>
      <c r="N60" s="3"/>
      <c r="O60" s="3"/>
      <c r="P60" s="107"/>
      <c r="Q60" s="104"/>
      <c r="R60" s="104"/>
      <c r="S60" s="104"/>
      <c r="T60"/>
      <c r="U60"/>
      <c r="V60" s="117"/>
      <c r="W60" s="101"/>
      <c r="X60" s="101"/>
      <c r="AD60" s="101"/>
      <c r="AE60" s="101"/>
      <c r="AF60" s="101"/>
    </row>
    <row r="61" spans="9:32" ht="15" customHeight="1">
      <c r="I61" s="3"/>
      <c r="J61" s="103"/>
      <c r="K61" s="104"/>
      <c r="L61" s="104"/>
      <c r="M61" s="104"/>
      <c r="N61" s="3"/>
      <c r="O61" s="3"/>
      <c r="P61" s="107"/>
      <c r="Q61" s="104"/>
      <c r="R61" s="104"/>
      <c r="S61" s="104"/>
      <c r="T61"/>
      <c r="U61"/>
      <c r="V61" s="117"/>
      <c r="W61" s="101"/>
      <c r="X61" s="101"/>
      <c r="AD61" s="101"/>
      <c r="AE61" s="101"/>
      <c r="AF61" s="101"/>
    </row>
    <row r="62" spans="9:32" ht="15" customHeight="1">
      <c r="I62" s="3"/>
      <c r="J62" s="103"/>
      <c r="K62" s="104"/>
      <c r="L62" s="104"/>
      <c r="M62" s="104"/>
      <c r="N62" s="3"/>
      <c r="O62" s="3"/>
      <c r="P62" s="107"/>
      <c r="Q62" s="104"/>
      <c r="R62" s="104"/>
      <c r="S62" s="104"/>
      <c r="T62"/>
      <c r="U62"/>
      <c r="V62" s="117"/>
      <c r="W62" s="101"/>
      <c r="X62" s="101"/>
      <c r="AD62" s="101"/>
      <c r="AE62" s="101"/>
      <c r="AF62" s="101"/>
    </row>
    <row r="63" spans="9:32" ht="15" customHeight="1">
      <c r="I63" s="3"/>
      <c r="J63" s="103"/>
      <c r="K63" s="104"/>
      <c r="L63" s="104"/>
      <c r="M63" s="104"/>
      <c r="N63" s="3"/>
      <c r="O63" s="3"/>
      <c r="P63" s="107"/>
      <c r="Q63" s="104"/>
      <c r="R63" s="104"/>
      <c r="S63" s="104"/>
      <c r="T63"/>
      <c r="U63"/>
      <c r="V63" s="117"/>
      <c r="W63" s="101"/>
      <c r="X63" s="101"/>
      <c r="AD63" s="101"/>
      <c r="AE63" s="101"/>
      <c r="AF63" s="101"/>
    </row>
    <row r="64" spans="9:32" ht="15" customHeight="1">
      <c r="I64" s="3"/>
      <c r="J64" s="103"/>
      <c r="K64" s="104"/>
      <c r="L64" s="104"/>
      <c r="M64" s="104"/>
      <c r="N64" s="3"/>
      <c r="O64" s="3"/>
      <c r="P64" s="107"/>
      <c r="Q64" s="104"/>
      <c r="R64" s="104"/>
      <c r="S64" s="104"/>
      <c r="T64"/>
      <c r="U64"/>
      <c r="V64" s="117"/>
      <c r="W64" s="101"/>
      <c r="X64" s="101"/>
      <c r="AD64" s="101"/>
      <c r="AE64" s="101"/>
      <c r="AF64" s="101"/>
    </row>
    <row r="65" spans="9:32" ht="15" customHeight="1">
      <c r="I65" s="3"/>
      <c r="J65" s="103"/>
      <c r="K65" s="104"/>
      <c r="L65" s="104"/>
      <c r="M65" s="104"/>
      <c r="N65" s="3"/>
      <c r="O65" s="3"/>
      <c r="P65" s="107"/>
      <c r="Q65" s="104"/>
      <c r="R65" s="104"/>
      <c r="S65" s="104"/>
      <c r="T65"/>
      <c r="U65"/>
      <c r="V65" s="117"/>
      <c r="W65" s="101"/>
      <c r="X65" s="101"/>
      <c r="AD65" s="101"/>
      <c r="AE65" s="101"/>
      <c r="AF65" s="101"/>
    </row>
    <row r="66" spans="9:32" ht="15" customHeight="1">
      <c r="I66" s="3"/>
      <c r="J66" s="103"/>
      <c r="K66" s="104"/>
      <c r="L66" s="104"/>
      <c r="M66" s="104"/>
      <c r="N66" s="3"/>
      <c r="O66" s="3"/>
      <c r="P66" s="3"/>
      <c r="Q66" s="3"/>
      <c r="R66" s="3"/>
      <c r="S66" s="3"/>
      <c r="T66"/>
      <c r="U66"/>
      <c r="V66" s="117"/>
      <c r="W66" s="101"/>
      <c r="X66" s="101"/>
      <c r="AD66" s="101"/>
      <c r="AE66" s="101"/>
      <c r="AF66" s="101"/>
    </row>
    <row r="67" spans="9:32" ht="15" customHeight="1">
      <c r="I67" s="3"/>
      <c r="J67" s="103"/>
      <c r="K67" s="104"/>
      <c r="L67" s="104"/>
      <c r="M67" s="104"/>
      <c r="N67" s="3"/>
      <c r="O67" s="3"/>
      <c r="P67" s="3"/>
      <c r="Q67" s="3"/>
      <c r="R67" s="3"/>
      <c r="S67" s="3"/>
      <c r="T67"/>
      <c r="U67"/>
      <c r="V67" s="117"/>
      <c r="W67" s="101"/>
      <c r="X67" s="101"/>
      <c r="AD67" s="101"/>
      <c r="AE67" s="101"/>
      <c r="AF67" s="101"/>
    </row>
    <row r="68" spans="9:32" ht="15" customHeight="1">
      <c r="I68" s="3"/>
      <c r="J68" s="103"/>
      <c r="K68" s="104"/>
      <c r="L68" s="104"/>
      <c r="M68" s="104"/>
      <c r="N68" s="3"/>
      <c r="O68" s="3"/>
      <c r="P68" s="3"/>
      <c r="Q68" s="3"/>
      <c r="R68" s="3"/>
      <c r="S68" s="3"/>
      <c r="T68"/>
      <c r="U68"/>
      <c r="V68" s="117"/>
      <c r="W68" s="101"/>
      <c r="X68" s="101"/>
      <c r="AD68" s="101"/>
      <c r="AE68" s="101"/>
      <c r="AF68" s="101"/>
    </row>
    <row r="69" spans="9:32" ht="15" customHeight="1">
      <c r="I69" s="3"/>
      <c r="J69" s="103"/>
      <c r="K69" s="104"/>
      <c r="L69" s="104"/>
      <c r="M69" s="104"/>
      <c r="N69" s="3"/>
      <c r="O69" s="3"/>
      <c r="P69" s="3"/>
      <c r="Q69" s="3"/>
      <c r="R69" s="3"/>
      <c r="S69" s="3"/>
      <c r="T69"/>
      <c r="U69"/>
      <c r="V69" s="117"/>
      <c r="W69" s="101"/>
      <c r="X69" s="101"/>
      <c r="AD69" s="101"/>
      <c r="AE69" s="101"/>
      <c r="AF69" s="101"/>
    </row>
    <row r="70" spans="9:32" ht="15" customHeight="1">
      <c r="I70" s="3"/>
      <c r="J70" s="103"/>
      <c r="K70" s="104"/>
      <c r="L70" s="104"/>
      <c r="M70" s="104"/>
      <c r="N70" s="3"/>
      <c r="O70" s="3"/>
      <c r="P70" s="3"/>
      <c r="Q70" s="3"/>
      <c r="R70" s="3"/>
      <c r="S70" s="3"/>
      <c r="T70"/>
      <c r="U70"/>
      <c r="V70" s="117"/>
      <c r="W70" s="101"/>
      <c r="X70" s="101"/>
      <c r="AD70" s="101"/>
      <c r="AE70" s="101"/>
      <c r="AF70" s="101"/>
    </row>
    <row r="71" spans="9:32" ht="15" customHeight="1">
      <c r="I71" s="3"/>
      <c r="J71" s="103"/>
      <c r="K71" s="104"/>
      <c r="L71" s="104"/>
      <c r="M71" s="104"/>
      <c r="N71" s="3"/>
      <c r="O71" s="3"/>
      <c r="P71" s="3"/>
      <c r="Q71" s="3"/>
      <c r="R71" s="3"/>
      <c r="S71" s="3"/>
      <c r="T71"/>
      <c r="U71"/>
      <c r="V71" s="117"/>
      <c r="W71" s="101"/>
      <c r="X71" s="101"/>
      <c r="AD71" s="101"/>
      <c r="AE71" s="101"/>
      <c r="AF71" s="101"/>
    </row>
    <row r="72" spans="9:32" ht="15" customHeight="1">
      <c r="I72" s="3"/>
      <c r="J72" s="103"/>
      <c r="K72" s="104"/>
      <c r="L72" s="104"/>
      <c r="M72" s="104"/>
      <c r="N72" s="3"/>
      <c r="O72" s="3"/>
      <c r="P72" s="3"/>
      <c r="Q72" s="3"/>
      <c r="R72" s="3"/>
      <c r="S72" s="3"/>
      <c r="T72"/>
      <c r="U72"/>
      <c r="V72" s="117"/>
      <c r="W72" s="101"/>
      <c r="X72" s="101"/>
      <c r="AD72" s="101"/>
      <c r="AE72" s="101"/>
      <c r="AF72" s="101"/>
    </row>
    <row r="73" spans="9:32" ht="15" customHeight="1">
      <c r="I73" s="3"/>
      <c r="J73" s="103"/>
      <c r="K73" s="104"/>
      <c r="L73" s="104"/>
      <c r="M73" s="104"/>
      <c r="N73" s="3"/>
      <c r="O73" s="3"/>
      <c r="P73" s="3"/>
      <c r="Q73" s="3"/>
      <c r="R73" s="3"/>
      <c r="S73" s="3"/>
      <c r="T73"/>
      <c r="U73"/>
      <c r="V73" s="117"/>
      <c r="W73" s="101"/>
      <c r="X73" s="101"/>
      <c r="AD73" s="101"/>
      <c r="AE73" s="101"/>
      <c r="AF73" s="101"/>
    </row>
    <row r="74" spans="9:32" ht="15" customHeight="1">
      <c r="I74" s="3"/>
      <c r="J74" s="103"/>
      <c r="K74" s="104"/>
      <c r="L74" s="104"/>
      <c r="M74" s="104"/>
      <c r="N74" s="3"/>
      <c r="O74" s="3"/>
      <c r="P74" s="3"/>
      <c r="Q74" s="3"/>
      <c r="R74" s="3"/>
      <c r="S74" s="3"/>
      <c r="T74"/>
      <c r="U74"/>
      <c r="V74" s="117"/>
      <c r="W74" s="101"/>
      <c r="X74" s="101"/>
      <c r="AD74" s="101"/>
      <c r="AE74" s="101"/>
      <c r="AF74" s="101"/>
    </row>
    <row r="75" spans="9:32" ht="15" customHeight="1">
      <c r="I75" s="3"/>
      <c r="J75" s="103"/>
      <c r="K75" s="104"/>
      <c r="L75" s="104"/>
      <c r="M75" s="104"/>
      <c r="N75" s="3"/>
      <c r="O75" s="3"/>
      <c r="P75" s="3"/>
      <c r="Q75" s="3"/>
      <c r="R75" s="3"/>
      <c r="S75" s="3"/>
      <c r="T75"/>
      <c r="U75"/>
      <c r="V75" s="117"/>
      <c r="W75" s="101"/>
      <c r="X75" s="101"/>
      <c r="AD75" s="101"/>
      <c r="AE75" s="101"/>
      <c r="AF75" s="101"/>
    </row>
    <row r="76" spans="9:32" ht="15" customHeight="1">
      <c r="I76" s="3"/>
      <c r="J76" s="103"/>
      <c r="K76" s="104"/>
      <c r="L76" s="104"/>
      <c r="M76" s="104"/>
      <c r="N76" s="3"/>
      <c r="O76" s="3"/>
      <c r="P76" s="3"/>
      <c r="Q76" s="3"/>
      <c r="R76" s="3"/>
      <c r="S76" s="3"/>
      <c r="T76"/>
      <c r="U76"/>
      <c r="V76" s="117"/>
      <c r="W76" s="101"/>
      <c r="X76" s="101"/>
      <c r="AD76" s="101"/>
      <c r="AE76" s="101"/>
      <c r="AF76" s="101"/>
    </row>
    <row r="77" spans="9:32" ht="15" customHeight="1">
      <c r="I77" s="3"/>
      <c r="J77" s="103"/>
      <c r="K77" s="104"/>
      <c r="L77" s="104"/>
      <c r="M77" s="104"/>
      <c r="N77" s="3"/>
      <c r="O77" s="3"/>
      <c r="P77" s="3"/>
      <c r="Q77" s="3"/>
      <c r="R77" s="3"/>
      <c r="S77" s="3"/>
      <c r="T77"/>
      <c r="U77"/>
      <c r="V77" s="117"/>
      <c r="W77" s="101"/>
      <c r="X77" s="101"/>
      <c r="AD77" s="101"/>
      <c r="AE77" s="101"/>
      <c r="AF77" s="101"/>
    </row>
    <row r="78" spans="9:32" ht="15" customHeight="1">
      <c r="I78" s="3"/>
      <c r="J78" s="103"/>
      <c r="K78" s="104"/>
      <c r="L78" s="104"/>
      <c r="M78" s="104"/>
      <c r="N78" s="3"/>
      <c r="O78" s="3"/>
      <c r="P78" s="3"/>
      <c r="Q78" s="3"/>
      <c r="R78" s="3"/>
      <c r="S78" s="3"/>
      <c r="T78"/>
      <c r="U78"/>
      <c r="V78" s="117"/>
      <c r="W78" s="101"/>
      <c r="X78" s="101"/>
      <c r="AD78" s="101"/>
      <c r="AE78" s="101"/>
      <c r="AF78" s="101"/>
    </row>
    <row r="79" spans="9:32" ht="15" customHeight="1">
      <c r="I79" s="3"/>
      <c r="J79" s="103"/>
      <c r="K79" s="104"/>
      <c r="L79" s="104"/>
      <c r="M79" s="104"/>
      <c r="N79" s="3"/>
      <c r="O79" s="3"/>
      <c r="P79" s="3"/>
      <c r="Q79" s="3"/>
      <c r="R79" s="3"/>
      <c r="S79" s="3"/>
      <c r="T79"/>
      <c r="U79"/>
      <c r="V79" s="117"/>
      <c r="W79" s="101"/>
      <c r="X79" s="101"/>
      <c r="AD79" s="101"/>
      <c r="AE79" s="101"/>
      <c r="AF79" s="101"/>
    </row>
    <row r="80" spans="9:32" ht="15" customHeight="1">
      <c r="I80" s="3"/>
      <c r="J80" s="103"/>
      <c r="K80" s="104"/>
      <c r="L80" s="104"/>
      <c r="M80" s="104"/>
      <c r="N80" s="3"/>
      <c r="O80" s="3"/>
      <c r="P80" s="3"/>
      <c r="Q80" s="3"/>
      <c r="R80" s="3"/>
      <c r="S80" s="3"/>
      <c r="T80"/>
      <c r="U80"/>
      <c r="V80" s="117"/>
      <c r="W80" s="101"/>
      <c r="X80" s="101"/>
      <c r="AD80" s="101"/>
      <c r="AE80" s="101"/>
      <c r="AF80" s="101"/>
    </row>
    <row r="81" spans="9:32" ht="15" customHeight="1">
      <c r="I81" s="3"/>
      <c r="J81" s="103"/>
      <c r="K81" s="104"/>
      <c r="L81" s="104"/>
      <c r="M81" s="104"/>
      <c r="N81" s="3"/>
      <c r="O81" s="3"/>
      <c r="P81" s="3"/>
      <c r="Q81" s="3"/>
      <c r="R81" s="3"/>
      <c r="S81" s="3"/>
      <c r="T81"/>
      <c r="U81"/>
      <c r="V81" s="117"/>
      <c r="W81" s="101"/>
      <c r="X81" s="101"/>
      <c r="AD81" s="101"/>
      <c r="AE81" s="101"/>
      <c r="AF81" s="101"/>
    </row>
    <row r="82" spans="9:32" ht="15" customHeight="1">
      <c r="I82" s="3"/>
      <c r="J82" s="103"/>
      <c r="K82" s="104"/>
      <c r="L82" s="104"/>
      <c r="M82" s="104"/>
      <c r="N82" s="3"/>
      <c r="O82" s="3"/>
      <c r="P82" s="3"/>
      <c r="Q82" s="3"/>
      <c r="R82" s="3"/>
      <c r="S82" s="3"/>
      <c r="T82"/>
      <c r="U82"/>
      <c r="V82" s="117"/>
      <c r="W82" s="101"/>
      <c r="X82" s="101"/>
      <c r="AD82" s="101"/>
      <c r="AE82" s="101"/>
      <c r="AF82" s="101"/>
    </row>
    <row r="83" spans="9:32" ht="15" customHeight="1">
      <c r="I83" s="3"/>
      <c r="J83" s="103"/>
      <c r="K83" s="104"/>
      <c r="L83" s="104"/>
      <c r="M83" s="104"/>
      <c r="N83" s="3"/>
      <c r="O83" s="3"/>
      <c r="P83" s="3"/>
      <c r="Q83" s="3"/>
      <c r="R83" s="3"/>
      <c r="S83" s="3"/>
      <c r="T83"/>
      <c r="U83"/>
      <c r="V83" s="117"/>
      <c r="W83" s="101"/>
      <c r="X83" s="101"/>
      <c r="AD83" s="101"/>
      <c r="AE83" s="101"/>
      <c r="AF83" s="101"/>
    </row>
    <row r="84" spans="9:32" ht="15" customHeight="1">
      <c r="I84" s="3"/>
      <c r="J84" s="103"/>
      <c r="K84" s="104"/>
      <c r="L84" s="104"/>
      <c r="M84" s="104"/>
      <c r="N84" s="3"/>
      <c r="O84" s="3"/>
      <c r="P84" s="3"/>
      <c r="Q84" s="3"/>
      <c r="R84" s="3"/>
      <c r="S84" s="3"/>
      <c r="T84"/>
      <c r="U84"/>
      <c r="V84" s="117"/>
      <c r="W84" s="101"/>
      <c r="X84" s="101"/>
      <c r="AD84" s="101"/>
      <c r="AE84" s="101"/>
      <c r="AF84" s="101"/>
    </row>
    <row r="85" spans="9:32" ht="15" customHeight="1">
      <c r="I85" s="3"/>
      <c r="J85" s="103"/>
      <c r="K85" s="104"/>
      <c r="L85" s="104"/>
      <c r="M85" s="104"/>
      <c r="N85" s="3"/>
      <c r="O85" s="3"/>
      <c r="P85" s="3"/>
      <c r="Q85" s="3"/>
      <c r="R85" s="3"/>
      <c r="S85" s="3"/>
      <c r="T85"/>
      <c r="U85"/>
      <c r="V85" s="117"/>
      <c r="W85" s="101"/>
      <c r="X85" s="101"/>
      <c r="AD85" s="101"/>
      <c r="AE85" s="101"/>
      <c r="AF85" s="101"/>
    </row>
    <row r="86" spans="9:32" ht="15" customHeight="1">
      <c r="I86" s="3"/>
      <c r="J86" s="103"/>
      <c r="K86" s="104"/>
      <c r="L86" s="104"/>
      <c r="M86" s="104"/>
      <c r="N86" s="3"/>
      <c r="O86" s="3"/>
      <c r="P86" s="3"/>
      <c r="Q86" s="3"/>
      <c r="R86" s="3"/>
      <c r="S86" s="3"/>
      <c r="T86"/>
      <c r="U86"/>
      <c r="V86" s="117"/>
      <c r="W86" s="101"/>
      <c r="X86" s="101"/>
      <c r="AD86" s="101"/>
      <c r="AE86" s="101"/>
      <c r="AF86" s="101"/>
    </row>
    <row r="87" spans="9:32" ht="15" customHeight="1">
      <c r="I87" s="3"/>
      <c r="J87" s="103"/>
      <c r="K87" s="104"/>
      <c r="L87" s="104"/>
      <c r="M87" s="104"/>
      <c r="N87" s="3"/>
      <c r="O87" s="3"/>
      <c r="P87" s="3"/>
      <c r="Q87" s="3"/>
      <c r="R87" s="3"/>
      <c r="S87" s="3"/>
      <c r="T87"/>
      <c r="U87"/>
      <c r="V87" s="117"/>
      <c r="W87" s="101"/>
      <c r="X87" s="101"/>
      <c r="AD87" s="101"/>
      <c r="AE87" s="101"/>
      <c r="AF87" s="101"/>
    </row>
    <row r="88" spans="9:32" ht="15" customHeight="1">
      <c r="I88" s="3"/>
      <c r="J88" s="103"/>
      <c r="K88" s="104"/>
      <c r="L88" s="104"/>
      <c r="M88" s="104"/>
      <c r="N88" s="3"/>
      <c r="O88" s="3"/>
      <c r="P88" s="3"/>
      <c r="Q88" s="3"/>
      <c r="R88" s="3"/>
      <c r="S88" s="3"/>
      <c r="T88"/>
      <c r="U88"/>
      <c r="V88" s="117"/>
      <c r="W88" s="101"/>
      <c r="X88" s="101"/>
      <c r="AD88" s="101"/>
      <c r="AE88" s="101"/>
      <c r="AF88" s="101"/>
    </row>
    <row r="89" spans="9:32" ht="15" customHeight="1">
      <c r="I89" s="3"/>
      <c r="J89" s="103"/>
      <c r="K89" s="89"/>
      <c r="L89" s="85"/>
      <c r="M89" s="85"/>
      <c r="N89" s="3"/>
      <c r="O89" s="3"/>
      <c r="P89" s="3"/>
      <c r="Q89" s="3"/>
      <c r="R89" s="3"/>
      <c r="S89" s="3"/>
      <c r="T89"/>
      <c r="U89"/>
      <c r="V89"/>
    </row>
    <row r="90" spans="9:32" ht="15" customHeight="1">
      <c r="I90" s="3"/>
      <c r="J90" s="103"/>
      <c r="K90" s="89"/>
      <c r="L90" s="85"/>
      <c r="M90" s="85"/>
      <c r="N90" s="3"/>
      <c r="O90" s="3"/>
      <c r="P90" s="3"/>
      <c r="Q90" s="3"/>
      <c r="R90" s="3"/>
      <c r="S90" s="3"/>
      <c r="T90"/>
      <c r="U90"/>
      <c r="V90"/>
    </row>
    <row r="91" spans="9:32" ht="15" customHeight="1">
      <c r="I91" s="3"/>
      <c r="J91" s="103"/>
      <c r="K91" s="89"/>
      <c r="L91" s="85"/>
      <c r="M91" s="85"/>
      <c r="N91" s="3"/>
      <c r="O91" s="3"/>
      <c r="P91" s="3"/>
      <c r="Q91" s="3"/>
      <c r="R91" s="3"/>
      <c r="S91" s="3"/>
      <c r="T91"/>
      <c r="U91"/>
      <c r="V91"/>
    </row>
    <row r="92" spans="9:32" ht="15" customHeight="1">
      <c r="I92" s="3"/>
      <c r="J92" s="103"/>
      <c r="K92" s="89"/>
      <c r="L92" s="85"/>
      <c r="M92" s="85"/>
      <c r="N92" s="3"/>
      <c r="O92" s="3"/>
      <c r="P92" s="3"/>
      <c r="Q92" s="3"/>
      <c r="R92" s="3"/>
      <c r="S92" s="3"/>
      <c r="T92"/>
      <c r="U92"/>
      <c r="V92"/>
    </row>
    <row r="93" spans="9:32" ht="15" customHeight="1">
      <c r="I93" s="3"/>
      <c r="J93" s="103"/>
      <c r="K93" s="89"/>
      <c r="L93" s="85"/>
      <c r="M93" s="85"/>
      <c r="N93" s="3"/>
      <c r="O93" s="3"/>
      <c r="P93" s="3"/>
      <c r="Q93" s="3"/>
      <c r="R93" s="3"/>
      <c r="S93" s="3"/>
      <c r="T93"/>
      <c r="U93"/>
      <c r="V93"/>
    </row>
    <row r="94" spans="9:32" ht="15" customHeight="1">
      <c r="I94" s="3"/>
      <c r="J94" s="103"/>
      <c r="K94" s="89"/>
      <c r="L94" s="85"/>
      <c r="M94" s="85"/>
      <c r="N94" s="3"/>
      <c r="O94" s="3"/>
      <c r="P94" s="3"/>
      <c r="Q94" s="3"/>
      <c r="R94" s="3"/>
      <c r="S94" s="3"/>
      <c r="T94"/>
      <c r="U94"/>
      <c r="V94"/>
    </row>
    <row r="95" spans="9:32" ht="15" customHeight="1">
      <c r="I95" s="3"/>
      <c r="J95" s="103"/>
      <c r="K95" s="89"/>
      <c r="L95" s="85"/>
      <c r="M95" s="85"/>
      <c r="N95" s="3"/>
      <c r="O95" s="3"/>
      <c r="P95" s="3"/>
      <c r="Q95" s="3"/>
      <c r="R95" s="3"/>
      <c r="S95" s="3"/>
      <c r="T95"/>
      <c r="U95"/>
      <c r="V95"/>
    </row>
    <row r="96" spans="9:32" ht="15" customHeight="1">
      <c r="I96" s="3"/>
      <c r="J96" s="103"/>
      <c r="K96" s="89"/>
      <c r="L96" s="85"/>
      <c r="M96" s="85"/>
      <c r="N96" s="3"/>
      <c r="O96" s="3"/>
      <c r="P96" s="3"/>
      <c r="Q96" s="3"/>
      <c r="R96" s="3"/>
      <c r="S96" s="3"/>
      <c r="T96"/>
      <c r="U96"/>
      <c r="V96"/>
    </row>
    <row r="97" spans="9:22" ht="15" customHeight="1">
      <c r="I97" s="3"/>
      <c r="J97" s="103"/>
      <c r="K97" s="89"/>
      <c r="L97" s="85"/>
      <c r="M97" s="85"/>
      <c r="N97" s="3"/>
      <c r="O97" s="3"/>
      <c r="P97" s="3"/>
      <c r="Q97" s="3"/>
      <c r="R97" s="3"/>
      <c r="S97" s="3"/>
      <c r="T97"/>
      <c r="U97"/>
      <c r="V97"/>
    </row>
    <row r="98" spans="9:22" ht="15" customHeight="1">
      <c r="I98" s="3"/>
      <c r="J98" s="103"/>
      <c r="K98" s="89"/>
      <c r="L98" s="85"/>
      <c r="M98" s="85"/>
      <c r="N98" s="3"/>
      <c r="O98" s="3"/>
      <c r="P98" s="3"/>
      <c r="Q98" s="3"/>
      <c r="R98" s="3"/>
      <c r="S98" s="3"/>
      <c r="T98"/>
      <c r="U98"/>
      <c r="V98"/>
    </row>
    <row r="99" spans="9:22" ht="15" customHeight="1">
      <c r="I99" s="3"/>
      <c r="J99" s="103"/>
      <c r="K99" s="89"/>
      <c r="L99" s="85"/>
      <c r="M99" s="85"/>
      <c r="N99" s="3"/>
      <c r="O99" s="3"/>
      <c r="P99" s="3"/>
      <c r="Q99" s="3"/>
      <c r="R99" s="3"/>
      <c r="S99" s="3"/>
      <c r="T99"/>
      <c r="U99"/>
      <c r="V99"/>
    </row>
    <row r="100" spans="9:22" ht="15" customHeight="1">
      <c r="I100" s="3"/>
      <c r="J100" s="103"/>
      <c r="K100" s="89"/>
      <c r="L100" s="85"/>
      <c r="M100" s="85"/>
      <c r="N100" s="3"/>
      <c r="O100" s="3"/>
      <c r="P100" s="3"/>
      <c r="Q100" s="3"/>
      <c r="R100" s="3"/>
      <c r="S100" s="3"/>
      <c r="T100"/>
      <c r="U100"/>
      <c r="V100"/>
    </row>
    <row r="101" spans="9:22" ht="15" customHeight="1">
      <c r="I101" s="3"/>
      <c r="J101" s="103"/>
      <c r="K101" s="89"/>
      <c r="L101" s="85"/>
      <c r="M101" s="85"/>
      <c r="N101" s="3"/>
      <c r="O101" s="3"/>
      <c r="P101" s="3"/>
      <c r="Q101" s="3"/>
      <c r="R101" s="3"/>
      <c r="S101" s="3"/>
      <c r="T101"/>
      <c r="U101"/>
      <c r="V101"/>
    </row>
    <row r="102" spans="9:22" ht="15" customHeight="1">
      <c r="I102" s="3"/>
      <c r="J102" s="103"/>
      <c r="K102" s="89"/>
      <c r="L102" s="85"/>
      <c r="M102" s="85"/>
      <c r="N102" s="3"/>
      <c r="O102" s="3"/>
      <c r="P102" s="3"/>
      <c r="Q102" s="3"/>
      <c r="R102" s="3"/>
      <c r="S102" s="3"/>
      <c r="T102"/>
      <c r="U102"/>
      <c r="V102"/>
    </row>
    <row r="103" spans="9:22" ht="15" customHeight="1">
      <c r="I103" s="3"/>
      <c r="J103" s="103"/>
      <c r="K103" s="89"/>
      <c r="L103" s="85"/>
      <c r="M103" s="85"/>
      <c r="N103" s="3"/>
      <c r="O103" s="3"/>
      <c r="P103" s="3"/>
      <c r="Q103" s="3"/>
      <c r="R103" s="3"/>
      <c r="S103" s="3"/>
      <c r="T103"/>
      <c r="U103"/>
      <c r="V103"/>
    </row>
    <row r="104" spans="9:22" ht="15" customHeight="1">
      <c r="I104" s="3"/>
      <c r="J104" s="103"/>
      <c r="K104" s="89"/>
      <c r="L104" s="85"/>
      <c r="M104" s="85"/>
      <c r="N104" s="3"/>
      <c r="O104" s="3"/>
      <c r="P104" s="3"/>
      <c r="Q104" s="3"/>
      <c r="R104" s="3"/>
      <c r="S104" s="3"/>
      <c r="T104"/>
      <c r="U104"/>
      <c r="V104"/>
    </row>
    <row r="105" spans="9:22" ht="15" customHeight="1">
      <c r="I105" s="3"/>
      <c r="J105" s="103"/>
      <c r="K105" s="89"/>
      <c r="L105" s="85"/>
      <c r="M105" s="85"/>
      <c r="N105" s="3"/>
      <c r="O105" s="3"/>
      <c r="P105" s="3"/>
      <c r="Q105" s="3"/>
      <c r="R105" s="3"/>
      <c r="S105" s="3"/>
      <c r="T105"/>
      <c r="U105"/>
      <c r="V105"/>
    </row>
    <row r="106" spans="9:22" ht="15" customHeight="1">
      <c r="I106" s="3"/>
      <c r="J106" s="103"/>
      <c r="K106" s="89"/>
      <c r="L106" s="85"/>
      <c r="M106" s="85"/>
      <c r="N106" s="3"/>
      <c r="O106" s="3"/>
      <c r="P106" s="3"/>
      <c r="Q106" s="3"/>
      <c r="R106" s="3"/>
      <c r="S106" s="3"/>
      <c r="T106"/>
      <c r="U106"/>
      <c r="V106"/>
    </row>
    <row r="107" spans="9:22" ht="15" customHeight="1">
      <c r="I107" s="3"/>
      <c r="J107" s="103"/>
      <c r="K107" s="89"/>
      <c r="L107" s="85"/>
      <c r="M107" s="85"/>
      <c r="N107" s="3"/>
      <c r="O107" s="3"/>
      <c r="P107" s="3"/>
      <c r="Q107" s="3"/>
      <c r="R107" s="3"/>
      <c r="S107" s="3"/>
      <c r="T107"/>
      <c r="U107"/>
      <c r="V107"/>
    </row>
    <row r="108" spans="9:22" ht="15" customHeight="1">
      <c r="I108" s="3"/>
      <c r="J108" s="103"/>
      <c r="K108" s="89"/>
      <c r="L108" s="85"/>
      <c r="M108" s="85"/>
      <c r="N108" s="3"/>
      <c r="O108" s="3"/>
      <c r="P108" s="3"/>
      <c r="Q108" s="3"/>
      <c r="R108" s="3"/>
      <c r="S108" s="3"/>
      <c r="T108"/>
      <c r="U108"/>
      <c r="V108"/>
    </row>
    <row r="109" spans="9:22" ht="15" customHeight="1">
      <c r="I109" s="3"/>
      <c r="J109" s="103"/>
      <c r="K109" s="89"/>
      <c r="L109" s="85"/>
      <c r="M109" s="85"/>
      <c r="N109" s="3"/>
      <c r="O109" s="3"/>
      <c r="P109" s="3"/>
      <c r="Q109" s="3"/>
      <c r="R109" s="3"/>
      <c r="S109" s="3"/>
      <c r="T109"/>
      <c r="U109"/>
      <c r="V109"/>
    </row>
    <row r="110" spans="9:22" ht="15" customHeight="1">
      <c r="I110" s="3"/>
      <c r="J110" s="103"/>
      <c r="K110" s="89"/>
      <c r="L110" s="85"/>
      <c r="M110" s="85"/>
      <c r="N110" s="3"/>
      <c r="O110" s="3"/>
      <c r="P110" s="3"/>
      <c r="Q110" s="3"/>
      <c r="R110" s="3"/>
      <c r="S110" s="3"/>
      <c r="T110"/>
      <c r="U110"/>
      <c r="V110"/>
    </row>
    <row r="111" spans="9:22" ht="15" customHeight="1">
      <c r="I111" s="3"/>
      <c r="J111" s="103"/>
      <c r="K111" s="89"/>
      <c r="L111" s="85"/>
      <c r="M111" s="85"/>
      <c r="N111" s="3"/>
      <c r="O111" s="3"/>
      <c r="P111" s="3"/>
      <c r="Q111" s="3"/>
      <c r="R111" s="3"/>
      <c r="S111" s="3"/>
      <c r="T111"/>
      <c r="U111"/>
      <c r="V111"/>
    </row>
    <row r="112" spans="9:22" ht="15" customHeight="1">
      <c r="I112" s="3"/>
      <c r="J112" s="103"/>
      <c r="K112" s="89"/>
      <c r="L112" s="85"/>
      <c r="M112" s="85"/>
      <c r="N112" s="3"/>
      <c r="O112" s="3"/>
      <c r="P112" s="3"/>
      <c r="Q112" s="3"/>
      <c r="R112" s="3"/>
      <c r="S112" s="3"/>
      <c r="T112"/>
      <c r="U112"/>
      <c r="V112"/>
    </row>
    <row r="113" spans="9:22" ht="15" customHeight="1">
      <c r="I113" s="3"/>
      <c r="J113" s="103"/>
      <c r="K113" s="89"/>
      <c r="L113" s="85"/>
      <c r="M113" s="85"/>
      <c r="N113" s="3"/>
      <c r="O113" s="3"/>
      <c r="P113" s="3"/>
      <c r="Q113" s="3"/>
      <c r="R113" s="3"/>
      <c r="S113" s="3"/>
      <c r="T113"/>
      <c r="U113"/>
      <c r="V113"/>
    </row>
    <row r="114" spans="9:22" ht="15" customHeight="1">
      <c r="I114" s="3"/>
      <c r="J114" s="103"/>
      <c r="K114" s="89"/>
      <c r="L114" s="85"/>
      <c r="M114" s="85"/>
      <c r="N114" s="3"/>
      <c r="O114" s="3"/>
      <c r="P114" s="3"/>
      <c r="Q114" s="3"/>
      <c r="R114" s="3"/>
      <c r="S114" s="3"/>
      <c r="T114"/>
      <c r="U114"/>
      <c r="V114"/>
    </row>
    <row r="115" spans="9:22" ht="15" customHeight="1">
      <c r="I115" s="3"/>
      <c r="J115" s="103"/>
      <c r="K115" s="89"/>
      <c r="L115" s="85"/>
      <c r="M115" s="85"/>
      <c r="N115" s="3"/>
      <c r="O115" s="3"/>
      <c r="P115" s="3"/>
      <c r="Q115" s="3"/>
      <c r="R115" s="3"/>
      <c r="S115" s="3"/>
      <c r="T115"/>
      <c r="U115"/>
      <c r="V115"/>
    </row>
    <row r="116" spans="9:22" ht="15" customHeight="1">
      <c r="I116" s="3"/>
      <c r="J116" s="103"/>
      <c r="K116" s="89"/>
      <c r="L116" s="85"/>
      <c r="M116" s="85"/>
      <c r="N116" s="3"/>
      <c r="O116" s="3"/>
      <c r="P116" s="3"/>
      <c r="Q116" s="3"/>
      <c r="R116" s="3"/>
      <c r="S116" s="3"/>
      <c r="T116"/>
      <c r="U116"/>
      <c r="V116"/>
    </row>
    <row r="117" spans="9:22" ht="15" customHeight="1">
      <c r="I117" s="3"/>
      <c r="J117" s="103"/>
      <c r="K117" s="89"/>
      <c r="L117" s="85"/>
      <c r="M117" s="85"/>
      <c r="N117" s="3"/>
      <c r="O117" s="3"/>
      <c r="P117" s="3"/>
      <c r="Q117" s="3"/>
      <c r="R117" s="3"/>
      <c r="S117" s="3"/>
      <c r="T117"/>
      <c r="U117"/>
      <c r="V117"/>
    </row>
    <row r="118" spans="9:22" ht="15" customHeight="1">
      <c r="I118" s="3"/>
      <c r="J118" s="103"/>
      <c r="K118" s="89"/>
      <c r="L118" s="85"/>
      <c r="M118" s="85"/>
      <c r="N118" s="3"/>
      <c r="O118" s="3"/>
      <c r="P118" s="3"/>
      <c r="Q118" s="3"/>
      <c r="R118" s="3"/>
      <c r="S118" s="3"/>
      <c r="T118"/>
      <c r="U118"/>
      <c r="V118"/>
    </row>
    <row r="119" spans="9:22" ht="15" customHeight="1">
      <c r="I119" s="3"/>
      <c r="J119" s="103"/>
      <c r="K119" s="89"/>
      <c r="L119" s="85"/>
      <c r="M119" s="85"/>
      <c r="N119" s="3"/>
      <c r="O119" s="3"/>
      <c r="P119" s="3"/>
      <c r="Q119" s="3"/>
      <c r="R119" s="3"/>
      <c r="S119" s="3"/>
      <c r="T119"/>
      <c r="U119"/>
      <c r="V119"/>
    </row>
    <row r="120" spans="9:22" ht="15" customHeight="1">
      <c r="I120" s="3"/>
      <c r="J120" s="103"/>
      <c r="K120" s="89"/>
      <c r="L120" s="85"/>
      <c r="M120" s="85"/>
      <c r="N120" s="3"/>
      <c r="O120" s="3"/>
      <c r="P120" s="3"/>
      <c r="Q120" s="3"/>
      <c r="R120" s="3"/>
      <c r="S120" s="3"/>
      <c r="T120"/>
      <c r="U120"/>
      <c r="V120"/>
    </row>
    <row r="121" spans="9:22" ht="15" customHeight="1">
      <c r="I121" s="3"/>
      <c r="J121" s="103"/>
      <c r="K121" s="89"/>
      <c r="L121" s="85"/>
      <c r="M121" s="85"/>
      <c r="N121" s="3"/>
      <c r="O121" s="3"/>
      <c r="P121" s="3"/>
      <c r="Q121" s="3"/>
      <c r="R121" s="3"/>
      <c r="S121" s="3"/>
      <c r="T121"/>
      <c r="U121"/>
      <c r="V121"/>
    </row>
    <row r="122" spans="9:22" ht="15" customHeight="1">
      <c r="I122" s="3"/>
      <c r="J122" s="103"/>
      <c r="K122" s="89"/>
      <c r="L122" s="85"/>
      <c r="M122" s="85"/>
      <c r="N122" s="3"/>
      <c r="O122" s="3"/>
      <c r="P122" s="3"/>
      <c r="Q122" s="3"/>
      <c r="R122" s="3"/>
      <c r="S122" s="3"/>
      <c r="T122"/>
      <c r="U122"/>
      <c r="V122"/>
    </row>
    <row r="123" spans="9:22" ht="15" customHeight="1">
      <c r="I123" s="3"/>
      <c r="J123" s="103"/>
      <c r="K123" s="89"/>
      <c r="L123" s="85"/>
      <c r="M123" s="85"/>
      <c r="N123" s="3"/>
      <c r="O123" s="3"/>
      <c r="P123" s="3"/>
      <c r="Q123" s="3"/>
      <c r="R123" s="3"/>
      <c r="S123" s="3"/>
      <c r="T123"/>
      <c r="U123"/>
      <c r="V123"/>
    </row>
    <row r="124" spans="9:22" ht="15" customHeight="1">
      <c r="I124" s="3"/>
      <c r="J124" s="103"/>
      <c r="K124" s="89"/>
      <c r="L124" s="85"/>
      <c r="M124" s="85"/>
      <c r="N124" s="3"/>
      <c r="O124" s="3"/>
      <c r="P124" s="3"/>
      <c r="Q124" s="3"/>
      <c r="R124" s="3"/>
      <c r="S124" s="3"/>
      <c r="T124"/>
      <c r="U124"/>
      <c r="V124"/>
    </row>
    <row r="125" spans="9:22" ht="15" customHeight="1">
      <c r="I125" s="3"/>
      <c r="J125" s="103"/>
      <c r="K125" s="89"/>
      <c r="L125" s="85"/>
      <c r="M125" s="85"/>
      <c r="N125" s="3"/>
      <c r="O125" s="3"/>
      <c r="P125" s="3"/>
      <c r="Q125" s="3"/>
      <c r="R125" s="3"/>
      <c r="S125" s="3"/>
      <c r="T125"/>
      <c r="U125"/>
      <c r="V125"/>
    </row>
    <row r="126" spans="9:22" ht="15" customHeight="1">
      <c r="I126" s="3"/>
      <c r="J126" s="103"/>
      <c r="K126" s="89"/>
      <c r="L126" s="85"/>
      <c r="M126" s="85"/>
      <c r="N126" s="3"/>
      <c r="O126" s="3"/>
      <c r="P126" s="3"/>
      <c r="Q126" s="3"/>
      <c r="R126" s="3"/>
      <c r="S126" s="3"/>
      <c r="T126"/>
      <c r="U126"/>
      <c r="V126"/>
    </row>
    <row r="127" spans="9:22" ht="15" customHeight="1">
      <c r="I127" s="3"/>
      <c r="J127" s="103"/>
      <c r="K127" s="89"/>
      <c r="L127" s="85"/>
      <c r="M127" s="85"/>
      <c r="N127" s="3"/>
      <c r="O127" s="3"/>
      <c r="P127" s="3"/>
      <c r="Q127" s="3"/>
      <c r="R127" s="3"/>
      <c r="S127" s="3"/>
      <c r="T127"/>
      <c r="U127"/>
      <c r="V127"/>
    </row>
    <row r="128" spans="9:22" ht="15" customHeight="1">
      <c r="I128" s="3"/>
      <c r="J128" s="103"/>
      <c r="K128" s="89"/>
      <c r="L128" s="85"/>
      <c r="M128" s="85"/>
      <c r="N128" s="3"/>
      <c r="O128" s="3"/>
      <c r="P128" s="3"/>
      <c r="Q128" s="3"/>
      <c r="R128" s="3"/>
      <c r="S128" s="3"/>
      <c r="T128"/>
      <c r="U128"/>
      <c r="V128"/>
    </row>
    <row r="129" spans="9:22" ht="15" customHeight="1">
      <c r="I129" s="3"/>
      <c r="J129" s="103"/>
      <c r="K129" s="89"/>
      <c r="L129" s="85"/>
      <c r="M129" s="85"/>
      <c r="N129" s="3"/>
      <c r="O129" s="3"/>
      <c r="P129" s="3"/>
      <c r="Q129" s="3"/>
      <c r="R129" s="3"/>
      <c r="S129" s="3"/>
      <c r="T129"/>
      <c r="U129"/>
      <c r="V129"/>
    </row>
    <row r="130" spans="9:22" ht="15" customHeight="1">
      <c r="I130" s="3"/>
      <c r="J130" s="103"/>
      <c r="K130" s="89"/>
      <c r="L130" s="85"/>
      <c r="M130" s="85"/>
      <c r="N130" s="3"/>
      <c r="O130" s="3"/>
      <c r="P130" s="3"/>
      <c r="Q130" s="3"/>
      <c r="R130" s="3"/>
      <c r="S130" s="3"/>
      <c r="T130"/>
      <c r="U130"/>
      <c r="V130"/>
    </row>
    <row r="131" spans="9:22" ht="15" customHeight="1">
      <c r="I131" s="3"/>
      <c r="J131" s="103"/>
      <c r="K131" s="89"/>
      <c r="L131" s="85"/>
      <c r="M131" s="85"/>
      <c r="N131" s="3"/>
      <c r="O131" s="3"/>
      <c r="P131" s="3"/>
      <c r="Q131" s="3"/>
      <c r="R131" s="3"/>
      <c r="S131" s="3"/>
      <c r="T131"/>
      <c r="U131"/>
      <c r="V131"/>
    </row>
    <row r="132" spans="9:22" ht="15" customHeight="1">
      <c r="I132" s="3"/>
      <c r="J132" s="103"/>
      <c r="K132" s="89"/>
      <c r="L132" s="85"/>
      <c r="M132" s="85"/>
      <c r="N132" s="3"/>
      <c r="O132" s="3"/>
      <c r="P132" s="3"/>
      <c r="Q132" s="3"/>
      <c r="R132" s="3"/>
      <c r="S132" s="3"/>
      <c r="T132"/>
      <c r="U132"/>
      <c r="V132"/>
    </row>
    <row r="133" spans="9:22" ht="15" customHeight="1">
      <c r="I133" s="3"/>
      <c r="J133" s="103"/>
      <c r="K133" s="89"/>
      <c r="L133" s="85"/>
      <c r="M133" s="85"/>
      <c r="N133" s="3"/>
      <c r="O133" s="3"/>
      <c r="P133" s="3"/>
      <c r="Q133" s="3"/>
      <c r="R133" s="3"/>
      <c r="S133" s="3"/>
      <c r="T133"/>
      <c r="U133"/>
      <c r="V133"/>
    </row>
    <row r="134" spans="9:22" ht="15" customHeight="1">
      <c r="I134" s="3"/>
      <c r="J134" s="103"/>
      <c r="K134" s="89"/>
      <c r="L134" s="85"/>
      <c r="M134" s="85"/>
      <c r="N134" s="3"/>
      <c r="O134" s="3"/>
      <c r="P134" s="3"/>
      <c r="Q134" s="3"/>
      <c r="R134" s="3"/>
      <c r="S134" s="3"/>
      <c r="T134"/>
      <c r="U134"/>
      <c r="V134"/>
    </row>
    <row r="135" spans="9:22" ht="15" customHeight="1">
      <c r="I135" s="3"/>
      <c r="J135" s="103"/>
      <c r="K135" s="89"/>
      <c r="L135" s="85"/>
      <c r="M135" s="85"/>
      <c r="N135" s="3"/>
      <c r="O135" s="3"/>
      <c r="P135" s="3"/>
      <c r="Q135" s="3"/>
      <c r="R135" s="3"/>
      <c r="S135" s="3"/>
      <c r="T135"/>
      <c r="U135"/>
      <c r="V135"/>
    </row>
    <row r="136" spans="9:22" ht="15" customHeight="1">
      <c r="I136" s="3"/>
      <c r="J136" s="103"/>
      <c r="K136" s="89"/>
      <c r="L136" s="85"/>
      <c r="M136" s="85"/>
      <c r="N136" s="3"/>
      <c r="O136" s="3"/>
      <c r="P136" s="3"/>
      <c r="Q136" s="3"/>
      <c r="R136" s="3"/>
      <c r="S136" s="3"/>
      <c r="T136"/>
      <c r="U136"/>
      <c r="V136"/>
    </row>
    <row r="137" spans="9:22" ht="15" customHeight="1">
      <c r="I137" s="3"/>
      <c r="J137" s="103"/>
      <c r="K137" s="89"/>
      <c r="L137" s="85"/>
      <c r="M137" s="85"/>
      <c r="N137" s="3"/>
      <c r="O137" s="3"/>
      <c r="P137" s="3"/>
      <c r="Q137" s="3"/>
      <c r="R137" s="3"/>
      <c r="S137" s="3"/>
      <c r="T137"/>
      <c r="U137"/>
      <c r="V137"/>
    </row>
    <row r="138" spans="9:22" ht="15" customHeight="1">
      <c r="I138" s="3"/>
      <c r="J138" s="103"/>
      <c r="K138" s="89"/>
      <c r="L138" s="85"/>
      <c r="M138" s="85"/>
      <c r="N138" s="3"/>
      <c r="O138" s="3"/>
      <c r="P138" s="3"/>
      <c r="Q138" s="3"/>
      <c r="R138" s="3"/>
      <c r="S138" s="3"/>
      <c r="T138"/>
      <c r="U138"/>
      <c r="V138"/>
    </row>
    <row r="139" spans="9:22" ht="15" customHeight="1">
      <c r="I139" s="3"/>
      <c r="J139" s="103"/>
      <c r="K139" s="89"/>
      <c r="L139" s="85"/>
      <c r="M139" s="85"/>
      <c r="N139" s="3"/>
      <c r="O139" s="3"/>
      <c r="P139" s="3"/>
      <c r="Q139" s="3"/>
      <c r="R139" s="3"/>
      <c r="S139" s="3"/>
      <c r="T139"/>
      <c r="U139"/>
      <c r="V139"/>
    </row>
    <row r="140" spans="9:22" ht="15" customHeight="1">
      <c r="I140" s="3"/>
      <c r="J140" s="103"/>
      <c r="K140" s="89"/>
      <c r="L140" s="85"/>
      <c r="M140" s="85"/>
      <c r="N140" s="3"/>
      <c r="O140" s="3"/>
      <c r="P140" s="3"/>
      <c r="Q140" s="3"/>
      <c r="R140" s="3"/>
      <c r="S140" s="3"/>
      <c r="T140"/>
      <c r="U140"/>
      <c r="V140"/>
    </row>
    <row r="141" spans="9:22" ht="15" customHeight="1">
      <c r="I141" s="3"/>
      <c r="J141" s="103"/>
      <c r="K141" s="89"/>
      <c r="L141" s="85"/>
      <c r="M141" s="85"/>
      <c r="N141" s="3"/>
      <c r="O141" s="3"/>
      <c r="P141" s="3"/>
      <c r="Q141" s="3"/>
      <c r="R141" s="3"/>
      <c r="S141" s="3"/>
      <c r="T141"/>
      <c r="U141"/>
      <c r="V141"/>
    </row>
    <row r="142" spans="9:22" ht="15" customHeight="1">
      <c r="I142" s="3"/>
      <c r="J142" s="103"/>
      <c r="K142" s="89"/>
      <c r="L142" s="85"/>
      <c r="M142" s="85"/>
      <c r="N142" s="3"/>
      <c r="O142" s="3"/>
      <c r="P142" s="3"/>
      <c r="Q142" s="3"/>
      <c r="R142" s="3"/>
      <c r="S142" s="3"/>
      <c r="T142"/>
      <c r="U142"/>
      <c r="V142"/>
    </row>
    <row r="143" spans="9:22" ht="15" customHeight="1">
      <c r="I143" s="3"/>
      <c r="J143" s="103"/>
      <c r="K143" s="89"/>
      <c r="L143" s="85"/>
      <c r="M143" s="85"/>
      <c r="N143" s="3"/>
      <c r="O143" s="3"/>
      <c r="P143" s="3"/>
      <c r="Q143" s="3"/>
      <c r="R143" s="3"/>
      <c r="S143" s="3"/>
      <c r="T143"/>
      <c r="U143"/>
      <c r="V143"/>
    </row>
    <row r="144" spans="9:22" ht="15" customHeight="1">
      <c r="I144" s="3"/>
      <c r="J144" s="103"/>
      <c r="K144" s="89"/>
      <c r="L144" s="85"/>
      <c r="M144" s="85"/>
      <c r="N144" s="3"/>
      <c r="O144" s="3"/>
      <c r="P144" s="3"/>
      <c r="Q144" s="3"/>
      <c r="R144" s="3"/>
      <c r="S144" s="3"/>
      <c r="T144"/>
      <c r="U144"/>
      <c r="V144"/>
    </row>
    <row r="145" spans="9:22" ht="15" customHeight="1">
      <c r="I145" s="3"/>
      <c r="J145" s="103"/>
      <c r="K145" s="89"/>
      <c r="L145" s="85"/>
      <c r="M145" s="85"/>
      <c r="N145" s="3"/>
      <c r="O145" s="3"/>
      <c r="P145" s="3"/>
      <c r="Q145" s="3"/>
      <c r="R145" s="3"/>
      <c r="S145" s="3"/>
      <c r="T145"/>
      <c r="U145"/>
      <c r="V145"/>
    </row>
    <row r="146" spans="9:22" ht="15" customHeight="1">
      <c r="I146" s="3"/>
      <c r="J146" s="103"/>
      <c r="K146" s="89"/>
      <c r="L146" s="85"/>
      <c r="M146" s="85"/>
      <c r="N146" s="3"/>
      <c r="O146" s="3"/>
      <c r="P146" s="3"/>
      <c r="Q146" s="3"/>
      <c r="R146" s="3"/>
      <c r="S146" s="3"/>
      <c r="T146"/>
      <c r="U146"/>
      <c r="V146"/>
    </row>
    <row r="147" spans="9:22" ht="15" customHeight="1">
      <c r="I147" s="3"/>
      <c r="J147" s="103"/>
      <c r="K147" s="89"/>
      <c r="L147" s="85"/>
      <c r="M147" s="85"/>
      <c r="N147" s="3"/>
      <c r="O147" s="3"/>
      <c r="P147" s="3"/>
      <c r="Q147" s="3"/>
      <c r="R147" s="3"/>
      <c r="S147" s="3"/>
      <c r="T147"/>
      <c r="U147"/>
      <c r="V147"/>
    </row>
    <row r="148" spans="9:22" ht="15" customHeight="1">
      <c r="I148" s="3"/>
      <c r="J148" s="103"/>
      <c r="K148" s="89"/>
      <c r="L148" s="85"/>
      <c r="M148" s="85"/>
      <c r="N148" s="3"/>
      <c r="O148" s="3"/>
      <c r="P148" s="3"/>
      <c r="Q148" s="3"/>
      <c r="R148" s="3"/>
      <c r="S148" s="3"/>
      <c r="T148"/>
      <c r="U148"/>
      <c r="V148"/>
    </row>
    <row r="149" spans="9:22" ht="15" customHeight="1">
      <c r="I149" s="3"/>
      <c r="J149" s="103"/>
      <c r="K149" s="89"/>
      <c r="L149" s="85"/>
      <c r="M149" s="85"/>
      <c r="N149" s="3"/>
      <c r="O149" s="3"/>
      <c r="P149" s="3"/>
      <c r="Q149" s="3"/>
      <c r="R149" s="3"/>
      <c r="S149" s="3"/>
      <c r="T149"/>
      <c r="U149"/>
      <c r="V149"/>
    </row>
    <row r="150" spans="9:22" ht="15" customHeight="1">
      <c r="I150" s="3"/>
      <c r="J150" s="88"/>
      <c r="K150" s="89"/>
      <c r="L150" s="85"/>
      <c r="M150" s="85"/>
      <c r="N150" s="3"/>
      <c r="O150" s="3"/>
      <c r="P150" s="3"/>
      <c r="Q150" s="3"/>
      <c r="R150" s="3"/>
      <c r="S150" s="3"/>
      <c r="T150"/>
      <c r="U150"/>
      <c r="V150"/>
    </row>
    <row r="151" spans="9:22" ht="15" customHeight="1">
      <c r="I151" s="3"/>
      <c r="J151" s="88"/>
      <c r="K151" s="89"/>
      <c r="L151" s="85"/>
      <c r="M151" s="85"/>
      <c r="N151" s="3"/>
      <c r="O151" s="3"/>
      <c r="P151" s="3"/>
      <c r="Q151" s="3"/>
      <c r="R151" s="3"/>
      <c r="S151" s="3"/>
      <c r="T151"/>
      <c r="U151"/>
      <c r="V151"/>
    </row>
    <row r="152" spans="9:22" ht="15" customHeight="1">
      <c r="I152" s="3"/>
      <c r="J152" s="88"/>
      <c r="K152" s="89"/>
      <c r="L152" s="85"/>
      <c r="M152" s="85"/>
      <c r="N152" s="3"/>
      <c r="O152" s="3"/>
      <c r="P152" s="3"/>
      <c r="Q152" s="3"/>
      <c r="R152" s="3"/>
      <c r="S152" s="3"/>
      <c r="T152"/>
      <c r="U152"/>
      <c r="V152"/>
    </row>
    <row r="153" spans="9:22" ht="15" customHeight="1">
      <c r="I153" s="3"/>
      <c r="J153" s="88"/>
      <c r="K153" s="89"/>
      <c r="L153" s="85"/>
      <c r="M153" s="85"/>
      <c r="N153" s="3"/>
      <c r="O153" s="3"/>
      <c r="P153" s="3"/>
      <c r="Q153" s="3"/>
      <c r="R153" s="3"/>
      <c r="S153" s="3"/>
      <c r="T153"/>
      <c r="U153"/>
      <c r="V153"/>
    </row>
    <row r="154" spans="9:22" ht="15" customHeight="1">
      <c r="I154" s="3"/>
      <c r="J154" s="88"/>
      <c r="K154" s="89"/>
      <c r="L154" s="85"/>
      <c r="M154" s="85"/>
      <c r="N154" s="3"/>
      <c r="O154" s="3"/>
      <c r="P154" s="3"/>
      <c r="Q154" s="3"/>
      <c r="R154" s="3"/>
      <c r="S154" s="3"/>
      <c r="T154"/>
      <c r="U154"/>
      <c r="V154"/>
    </row>
    <row r="155" spans="9:22" ht="15" customHeight="1">
      <c r="I155" s="3"/>
      <c r="J155" s="88"/>
      <c r="K155" s="89"/>
      <c r="L155" s="85"/>
      <c r="M155" s="85"/>
      <c r="N155" s="3"/>
      <c r="O155" s="3"/>
      <c r="P155" s="3"/>
      <c r="Q155" s="3"/>
      <c r="R155" s="3"/>
      <c r="S155" s="3"/>
      <c r="T155"/>
      <c r="U155"/>
      <c r="V155"/>
    </row>
    <row r="156" spans="9:22" ht="15" customHeight="1">
      <c r="I156" s="3"/>
      <c r="J156" s="88"/>
      <c r="K156" s="89"/>
      <c r="L156" s="85"/>
      <c r="M156" s="85"/>
      <c r="N156" s="3"/>
      <c r="O156" s="3"/>
      <c r="P156" s="3"/>
      <c r="Q156" s="3"/>
      <c r="R156" s="3"/>
      <c r="S156" s="3"/>
      <c r="T156"/>
      <c r="U156"/>
      <c r="V156"/>
    </row>
    <row r="157" spans="9:22" ht="15" customHeight="1">
      <c r="I157" s="3"/>
      <c r="J157" s="88"/>
      <c r="K157" s="89"/>
      <c r="L157" s="85"/>
      <c r="M157" s="85"/>
      <c r="N157" s="3"/>
      <c r="O157" s="3"/>
      <c r="P157" s="3"/>
      <c r="Q157" s="3"/>
      <c r="R157" s="3"/>
      <c r="S157" s="3"/>
      <c r="T157"/>
      <c r="U157"/>
      <c r="V157"/>
    </row>
    <row r="158" spans="9:22" ht="15" customHeight="1">
      <c r="I158" s="3"/>
      <c r="J158" s="88"/>
      <c r="K158" s="89"/>
      <c r="L158" s="85"/>
      <c r="M158" s="85"/>
      <c r="N158" s="3"/>
      <c r="O158" s="3"/>
      <c r="P158" s="3"/>
      <c r="Q158" s="3"/>
      <c r="R158" s="3"/>
      <c r="S158" s="3"/>
      <c r="T158"/>
      <c r="U158"/>
      <c r="V158"/>
    </row>
    <row r="159" spans="9:22" ht="15" customHeight="1">
      <c r="I159" s="3"/>
      <c r="J159" s="88"/>
      <c r="K159" s="89"/>
      <c r="L159" s="85"/>
      <c r="M159" s="85"/>
      <c r="N159" s="3"/>
      <c r="O159" s="3"/>
      <c r="P159" s="3"/>
      <c r="Q159" s="3"/>
      <c r="R159" s="3"/>
      <c r="S159" s="3"/>
      <c r="T159"/>
      <c r="U159"/>
      <c r="V159"/>
    </row>
    <row r="160" spans="9:22" ht="15" customHeight="1">
      <c r="I160" s="3"/>
      <c r="J160" s="88"/>
      <c r="K160" s="89"/>
      <c r="L160" s="85"/>
      <c r="M160" s="85"/>
      <c r="N160" s="3"/>
      <c r="O160" s="3"/>
      <c r="P160" s="3"/>
      <c r="Q160" s="3"/>
      <c r="R160" s="3"/>
      <c r="S160" s="3"/>
      <c r="T160"/>
      <c r="U160"/>
      <c r="V160"/>
    </row>
    <row r="161" spans="9:22" ht="15" customHeight="1">
      <c r="I161" s="3"/>
      <c r="J161" s="88"/>
      <c r="K161" s="89"/>
      <c r="L161" s="85"/>
      <c r="M161" s="85"/>
      <c r="N161" s="3"/>
      <c r="O161" s="3"/>
      <c r="P161" s="3"/>
      <c r="Q161" s="3"/>
      <c r="R161" s="3"/>
      <c r="S161" s="3"/>
      <c r="T161"/>
      <c r="U161"/>
      <c r="V161"/>
    </row>
    <row r="162" spans="9:22" ht="15" customHeight="1">
      <c r="I162" s="3"/>
      <c r="J162" s="88"/>
      <c r="K162" s="89"/>
      <c r="L162" s="85"/>
      <c r="M162" s="85"/>
      <c r="N162" s="3"/>
      <c r="O162" s="3"/>
      <c r="P162" s="3"/>
      <c r="Q162" s="3"/>
      <c r="R162" s="3"/>
      <c r="S162" s="3"/>
      <c r="T162"/>
      <c r="U162"/>
      <c r="V162"/>
    </row>
    <row r="163" spans="9:22" ht="15" customHeight="1">
      <c r="I163" s="3"/>
      <c r="J163" s="88"/>
      <c r="K163" s="89"/>
      <c r="L163" s="85"/>
      <c r="M163" s="85"/>
      <c r="N163" s="3"/>
      <c r="O163" s="3"/>
      <c r="P163" s="3"/>
      <c r="Q163" s="3"/>
      <c r="R163" s="3"/>
      <c r="S163" s="3"/>
      <c r="T163"/>
      <c r="U163"/>
      <c r="V163"/>
    </row>
    <row r="164" spans="9:22" ht="15" customHeight="1">
      <c r="I164" s="3"/>
      <c r="J164" s="88"/>
      <c r="K164" s="89"/>
      <c r="L164" s="85"/>
      <c r="M164" s="85"/>
      <c r="N164" s="3"/>
      <c r="O164" s="3"/>
      <c r="P164" s="3"/>
      <c r="Q164" s="3"/>
      <c r="R164" s="3"/>
      <c r="S164" s="3"/>
      <c r="T164"/>
      <c r="U164"/>
      <c r="V164"/>
    </row>
    <row r="165" spans="9:22" ht="15" customHeight="1">
      <c r="I165" s="3"/>
      <c r="J165" s="88"/>
      <c r="K165" s="89"/>
      <c r="L165" s="85"/>
      <c r="M165" s="85"/>
      <c r="N165" s="3"/>
      <c r="O165" s="3"/>
      <c r="P165" s="3"/>
      <c r="Q165" s="3"/>
      <c r="R165" s="3"/>
      <c r="S165" s="3"/>
      <c r="T165"/>
      <c r="U165"/>
      <c r="V165"/>
    </row>
    <row r="166" spans="9:22" ht="15" customHeight="1">
      <c r="I166" s="3"/>
      <c r="J166" s="88"/>
      <c r="K166" s="89"/>
      <c r="L166" s="85"/>
      <c r="M166" s="85"/>
      <c r="N166" s="3"/>
      <c r="O166" s="3"/>
      <c r="P166" s="3"/>
      <c r="Q166" s="3"/>
      <c r="R166" s="3"/>
      <c r="S166" s="3"/>
      <c r="T166"/>
      <c r="U166"/>
      <c r="V166"/>
    </row>
    <row r="167" spans="9:22" ht="15" customHeight="1">
      <c r="I167" s="3"/>
      <c r="J167" s="88"/>
      <c r="K167" s="89"/>
      <c r="L167" s="85"/>
      <c r="M167" s="85"/>
      <c r="N167" s="3"/>
      <c r="O167" s="3"/>
      <c r="P167" s="3"/>
      <c r="Q167" s="3"/>
      <c r="R167" s="3"/>
      <c r="S167" s="3"/>
      <c r="T167"/>
      <c r="U167"/>
      <c r="V167"/>
    </row>
    <row r="168" spans="9:22" ht="15" customHeight="1">
      <c r="I168" s="3"/>
      <c r="J168" s="88"/>
      <c r="K168" s="89"/>
      <c r="L168" s="85"/>
      <c r="M168" s="85"/>
      <c r="N168" s="3"/>
      <c r="O168" s="3"/>
      <c r="P168" s="3"/>
      <c r="Q168" s="3"/>
      <c r="R168" s="3"/>
      <c r="S168" s="3"/>
      <c r="T168"/>
      <c r="U168"/>
      <c r="V168"/>
    </row>
    <row r="169" spans="9:22" ht="15" customHeight="1">
      <c r="I169" s="3"/>
      <c r="J169" s="88"/>
      <c r="K169" s="89"/>
      <c r="L169" s="85"/>
      <c r="M169" s="85"/>
      <c r="N169" s="3"/>
      <c r="O169" s="3"/>
      <c r="R169" s="3"/>
      <c r="S169" s="3"/>
      <c r="T169"/>
      <c r="U169"/>
      <c r="V169"/>
    </row>
    <row r="170" spans="9:22" ht="15" customHeight="1">
      <c r="I170" s="3"/>
      <c r="J170" s="88"/>
      <c r="K170" s="89"/>
      <c r="L170" s="85"/>
      <c r="M170" s="85"/>
      <c r="S170" s="3"/>
      <c r="T170"/>
    </row>
    <row r="171" spans="9:22" ht="15" customHeight="1">
      <c r="J171" s="88"/>
      <c r="K171" s="89"/>
      <c r="L171" s="85"/>
      <c r="M171" s="85"/>
    </row>
    <row r="172" spans="9:22" ht="15" customHeight="1">
      <c r="J172" s="88"/>
      <c r="K172" s="89"/>
      <c r="L172" s="85"/>
      <c r="M172" s="85"/>
    </row>
    <row r="173" spans="9:22" ht="15" customHeight="1">
      <c r="J173" s="88"/>
      <c r="K173" s="89"/>
      <c r="L173" s="85"/>
      <c r="M173" s="85"/>
    </row>
    <row r="174" spans="9:22" ht="15" customHeight="1">
      <c r="J174" s="88"/>
      <c r="K174" s="89"/>
      <c r="L174" s="85"/>
      <c r="M174" s="85"/>
    </row>
    <row r="175" spans="9:22" ht="15" customHeight="1">
      <c r="J175" s="88"/>
      <c r="K175" s="89"/>
      <c r="L175" s="85"/>
      <c r="M175" s="85"/>
    </row>
    <row r="176" spans="9:22" ht="15" customHeight="1">
      <c r="J176" s="88"/>
      <c r="K176" s="89"/>
      <c r="L176" s="85"/>
      <c r="M176" s="85"/>
    </row>
    <row r="177" spans="10:13" ht="15" customHeight="1">
      <c r="J177" s="88"/>
      <c r="K177" s="89"/>
      <c r="L177" s="85"/>
      <c r="M177" s="85"/>
    </row>
    <row r="178" spans="10:13" ht="15" customHeight="1">
      <c r="J178" s="88"/>
      <c r="K178" s="89"/>
      <c r="L178" s="85"/>
      <c r="M178" s="85"/>
    </row>
    <row r="179" spans="10:13" ht="15" customHeight="1">
      <c r="J179" s="88"/>
      <c r="K179" s="89"/>
      <c r="L179" s="85"/>
      <c r="M179" s="85"/>
    </row>
    <row r="180" spans="10:13" ht="15" customHeight="1">
      <c r="J180" s="88"/>
      <c r="K180" s="89"/>
      <c r="L180" s="85"/>
      <c r="M180" s="85"/>
    </row>
    <row r="181" spans="10:13" ht="15" customHeight="1">
      <c r="J181" s="88"/>
      <c r="K181" s="89"/>
      <c r="L181" s="85"/>
      <c r="M181" s="85"/>
    </row>
    <row r="182" spans="10:13" ht="15" customHeight="1">
      <c r="J182" s="88"/>
      <c r="K182" s="89"/>
      <c r="L182" s="85"/>
      <c r="M182" s="85"/>
    </row>
    <row r="183" spans="10:13" ht="15" customHeight="1">
      <c r="J183" s="88"/>
      <c r="K183" s="89"/>
      <c r="L183" s="85"/>
      <c r="M183" s="85"/>
    </row>
    <row r="184" spans="10:13" ht="15" customHeight="1">
      <c r="J184" s="88"/>
      <c r="K184" s="89"/>
      <c r="L184" s="85"/>
      <c r="M184" s="85"/>
    </row>
    <row r="185" spans="10:13" ht="15" customHeight="1">
      <c r="J185" s="88"/>
      <c r="K185" s="89"/>
      <c r="L185" s="85"/>
      <c r="M185" s="85"/>
    </row>
    <row r="186" spans="10:13" ht="15" customHeight="1">
      <c r="J186" s="88"/>
      <c r="K186" s="89"/>
      <c r="L186" s="85"/>
      <c r="M186" s="85"/>
    </row>
    <row r="187" spans="10:13" ht="15" customHeight="1">
      <c r="J187" s="88"/>
      <c r="K187" s="89"/>
      <c r="L187" s="85"/>
      <c r="M187" s="85"/>
    </row>
    <row r="188" spans="10:13" ht="15" customHeight="1">
      <c r="J188" s="88"/>
      <c r="K188" s="89"/>
      <c r="L188" s="85"/>
      <c r="M188" s="85"/>
    </row>
    <row r="189" spans="10:13" ht="15" customHeight="1">
      <c r="J189" s="88"/>
      <c r="K189" s="89"/>
      <c r="L189" s="85"/>
      <c r="M189" s="85"/>
    </row>
    <row r="190" spans="10:13" ht="15" customHeight="1">
      <c r="J190" s="88"/>
      <c r="K190" s="89"/>
      <c r="L190" s="85"/>
      <c r="M190" s="85"/>
    </row>
    <row r="191" spans="10:13" ht="15" customHeight="1">
      <c r="J191" s="88"/>
      <c r="K191" s="89"/>
      <c r="L191" s="85"/>
      <c r="M191" s="85"/>
    </row>
    <row r="192" spans="10:13" ht="15" customHeight="1">
      <c r="J192" s="88"/>
      <c r="K192" s="89"/>
      <c r="L192" s="85"/>
      <c r="M192" s="85"/>
    </row>
    <row r="193" spans="10:13" ht="15" customHeight="1">
      <c r="J193" s="88"/>
      <c r="K193" s="89"/>
      <c r="L193" s="85"/>
      <c r="M193" s="85"/>
    </row>
    <row r="194" spans="10:13" ht="15" customHeight="1">
      <c r="J194" s="88"/>
      <c r="K194" s="89"/>
      <c r="L194" s="85"/>
      <c r="M194" s="85"/>
    </row>
    <row r="195" spans="10:13" ht="15" customHeight="1">
      <c r="J195" s="88"/>
      <c r="K195" s="89"/>
      <c r="L195" s="85"/>
      <c r="M195" s="85"/>
    </row>
    <row r="196" spans="10:13" ht="15" customHeight="1">
      <c r="J196" s="88"/>
      <c r="K196" s="89"/>
      <c r="L196" s="85"/>
      <c r="M196" s="85"/>
    </row>
    <row r="197" spans="10:13" ht="15" customHeight="1">
      <c r="J197" s="88"/>
      <c r="K197" s="89"/>
      <c r="L197" s="85"/>
      <c r="M197" s="85"/>
    </row>
    <row r="198" spans="10:13" ht="15" customHeight="1">
      <c r="J198" s="88"/>
      <c r="K198" s="89"/>
      <c r="L198" s="85"/>
      <c r="M198" s="85"/>
    </row>
    <row r="199" spans="10:13" ht="15" customHeight="1">
      <c r="J199" s="88"/>
      <c r="K199" s="89"/>
      <c r="L199" s="85"/>
      <c r="M199" s="85"/>
    </row>
    <row r="200" spans="10:13" ht="15" customHeight="1">
      <c r="J200" s="88"/>
      <c r="K200" s="89"/>
      <c r="L200" s="85"/>
      <c r="M200" s="85"/>
    </row>
    <row r="201" spans="10:13" ht="15" customHeight="1">
      <c r="J201" s="88"/>
      <c r="K201" s="89"/>
      <c r="L201" s="85"/>
      <c r="M201" s="85"/>
    </row>
    <row r="202" spans="10:13" ht="15" customHeight="1">
      <c r="J202" s="88"/>
      <c r="K202" s="89"/>
      <c r="L202" s="85"/>
      <c r="M202" s="85"/>
    </row>
    <row r="203" spans="10:13" ht="15" customHeight="1">
      <c r="J203" s="88"/>
      <c r="K203" s="89"/>
      <c r="L203" s="85"/>
      <c r="M203" s="85"/>
    </row>
    <row r="204" spans="10:13" ht="15" customHeight="1">
      <c r="J204" s="88"/>
      <c r="K204" s="89"/>
      <c r="L204" s="85"/>
      <c r="M204" s="85"/>
    </row>
    <row r="205" spans="10:13" ht="15" customHeight="1">
      <c r="J205" s="88"/>
      <c r="K205" s="89"/>
      <c r="L205" s="85"/>
      <c r="M205" s="85"/>
    </row>
    <row r="206" spans="10:13" ht="15" customHeight="1">
      <c r="J206" s="88"/>
      <c r="K206" s="89"/>
      <c r="L206" s="85"/>
      <c r="M206" s="85"/>
    </row>
    <row r="207" spans="10:13" ht="15" customHeight="1">
      <c r="J207" s="88"/>
      <c r="K207" s="89"/>
      <c r="L207" s="85"/>
      <c r="M207" s="85"/>
    </row>
    <row r="208" spans="10:13" ht="15" customHeight="1">
      <c r="J208" s="88"/>
      <c r="K208" s="89"/>
      <c r="L208" s="85"/>
      <c r="M208" s="85"/>
    </row>
    <row r="209" spans="10:13" ht="15" customHeight="1">
      <c r="J209" s="88"/>
      <c r="K209" s="89"/>
      <c r="L209" s="85"/>
      <c r="M209" s="85"/>
    </row>
    <row r="210" spans="10:13" ht="15" customHeight="1">
      <c r="J210" s="88"/>
      <c r="K210" s="89"/>
      <c r="L210" s="85"/>
      <c r="M210" s="85"/>
    </row>
    <row r="211" spans="10:13" ht="15" customHeight="1">
      <c r="J211" s="88"/>
      <c r="K211" s="89"/>
      <c r="L211" s="85"/>
      <c r="M211" s="85"/>
    </row>
    <row r="212" spans="10:13" ht="15" customHeight="1">
      <c r="J212" s="88"/>
      <c r="K212" s="89"/>
      <c r="L212" s="85"/>
      <c r="M212" s="85"/>
    </row>
    <row r="213" spans="10:13" ht="15" customHeight="1">
      <c r="J213" s="88"/>
      <c r="K213" s="89"/>
      <c r="L213" s="85"/>
      <c r="M213" s="85"/>
    </row>
    <row r="214" spans="10:13" ht="15" customHeight="1">
      <c r="J214" s="88"/>
      <c r="K214" s="89"/>
      <c r="L214" s="85"/>
      <c r="M214" s="85"/>
    </row>
    <row r="215" spans="10:13" ht="15" customHeight="1">
      <c r="J215" s="88"/>
      <c r="K215" s="89"/>
      <c r="L215" s="85"/>
      <c r="M215" s="85"/>
    </row>
    <row r="216" spans="10:13" ht="15" customHeight="1">
      <c r="J216" s="88"/>
      <c r="K216" s="89"/>
      <c r="L216" s="85"/>
      <c r="M216" s="85"/>
    </row>
    <row r="217" spans="10:13" ht="15" customHeight="1">
      <c r="J217" s="88"/>
      <c r="K217" s="89"/>
      <c r="L217" s="85"/>
      <c r="M217" s="85"/>
    </row>
    <row r="218" spans="10:13" ht="15" customHeight="1">
      <c r="J218" s="88"/>
      <c r="K218" s="89"/>
      <c r="L218" s="85"/>
      <c r="M218" s="85"/>
    </row>
    <row r="219" spans="10:13" ht="15" customHeight="1">
      <c r="J219" s="88"/>
      <c r="K219" s="89"/>
      <c r="L219" s="85"/>
      <c r="M219" s="85"/>
    </row>
    <row r="220" spans="10:13" ht="15" customHeight="1">
      <c r="J220" s="88"/>
      <c r="K220" s="89"/>
      <c r="L220" s="85"/>
      <c r="M220" s="85"/>
    </row>
    <row r="221" spans="10:13" ht="15" customHeight="1">
      <c r="J221" s="88"/>
      <c r="K221" s="89"/>
      <c r="L221" s="85"/>
      <c r="M221" s="85"/>
    </row>
    <row r="222" spans="10:13" ht="15" customHeight="1">
      <c r="J222" s="88"/>
      <c r="K222" s="89"/>
      <c r="L222" s="85"/>
      <c r="M222" s="85"/>
    </row>
    <row r="223" spans="10:13" ht="15" customHeight="1">
      <c r="J223" s="88"/>
      <c r="K223" s="89"/>
      <c r="L223" s="85"/>
      <c r="M223" s="85"/>
    </row>
    <row r="224" spans="10:13" ht="15" customHeight="1">
      <c r="J224" s="88"/>
      <c r="K224" s="89"/>
      <c r="L224" s="85"/>
      <c r="M224" s="85"/>
    </row>
    <row r="225" spans="10:13" ht="15" customHeight="1">
      <c r="J225" s="88"/>
      <c r="K225" s="89"/>
      <c r="L225" s="85"/>
      <c r="M225" s="85"/>
    </row>
    <row r="226" spans="10:13" ht="15" customHeight="1">
      <c r="J226" s="88"/>
      <c r="K226" s="89"/>
      <c r="L226" s="85"/>
      <c r="M226" s="85"/>
    </row>
    <row r="227" spans="10:13" ht="15" customHeight="1">
      <c r="J227" s="88"/>
      <c r="K227" s="89"/>
      <c r="L227" s="85"/>
      <c r="M227" s="85"/>
    </row>
    <row r="228" spans="10:13" ht="15" customHeight="1">
      <c r="J228" s="88"/>
      <c r="K228" s="89"/>
      <c r="L228" s="85"/>
      <c r="M228" s="85"/>
    </row>
    <row r="229" spans="10:13" ht="15" customHeight="1">
      <c r="J229" s="88"/>
      <c r="K229" s="89"/>
      <c r="L229" s="85"/>
      <c r="M229" s="85"/>
    </row>
    <row r="230" spans="10:13" ht="15" customHeight="1">
      <c r="J230" s="88"/>
      <c r="K230" s="89"/>
      <c r="L230" s="85"/>
      <c r="M230" s="85"/>
    </row>
    <row r="231" spans="10:13" ht="15" customHeight="1">
      <c r="J231" s="88"/>
      <c r="K231" s="89"/>
      <c r="L231" s="85"/>
      <c r="M231" s="85"/>
    </row>
    <row r="232" spans="10:13" ht="15" customHeight="1">
      <c r="J232" s="88"/>
      <c r="K232" s="89"/>
      <c r="L232" s="85"/>
      <c r="M232" s="85"/>
    </row>
    <row r="233" spans="10:13" ht="15" customHeight="1">
      <c r="J233" s="88"/>
      <c r="K233" s="89"/>
      <c r="L233" s="85"/>
      <c r="M233" s="85"/>
    </row>
    <row r="234" spans="10:13" ht="15" customHeight="1">
      <c r="J234" s="88"/>
      <c r="K234" s="89"/>
      <c r="L234" s="85"/>
      <c r="M234" s="85"/>
    </row>
    <row r="235" spans="10:13" ht="15" customHeight="1">
      <c r="J235" s="88"/>
      <c r="K235" s="89"/>
      <c r="L235" s="85"/>
      <c r="M235" s="85"/>
    </row>
    <row r="236" spans="10:13" ht="15" customHeight="1">
      <c r="J236" s="88"/>
      <c r="K236" s="89"/>
      <c r="L236" s="85"/>
      <c r="M236" s="85"/>
    </row>
    <row r="237" spans="10:13" ht="15" customHeight="1">
      <c r="J237" s="88"/>
      <c r="K237" s="89"/>
      <c r="L237" s="85"/>
      <c r="M237" s="85"/>
    </row>
    <row r="238" spans="10:13" ht="15" customHeight="1">
      <c r="J238" s="88"/>
      <c r="K238" s="89"/>
      <c r="L238" s="85"/>
      <c r="M238" s="85"/>
    </row>
    <row r="239" spans="10:13" ht="15" customHeight="1">
      <c r="J239" s="88"/>
      <c r="K239" s="89"/>
      <c r="L239" s="85"/>
      <c r="M239" s="85"/>
    </row>
    <row r="240" spans="10:13" ht="15" customHeight="1">
      <c r="J240" s="88"/>
      <c r="K240" s="89"/>
      <c r="L240" s="85"/>
      <c r="M240" s="85"/>
    </row>
    <row r="241" spans="10:13" ht="15" customHeight="1">
      <c r="J241" s="88"/>
      <c r="K241" s="89"/>
      <c r="L241" s="85"/>
      <c r="M241" s="85"/>
    </row>
    <row r="242" spans="10:13" ht="15" customHeight="1">
      <c r="J242" s="88"/>
      <c r="K242" s="89"/>
      <c r="L242" s="85"/>
      <c r="M242" s="85"/>
    </row>
    <row r="243" spans="10:13" ht="15" customHeight="1">
      <c r="J243" s="88"/>
      <c r="K243" s="89"/>
      <c r="L243" s="85"/>
      <c r="M243" s="85"/>
    </row>
    <row r="244" spans="10:13" ht="15" customHeight="1">
      <c r="J244" s="88"/>
      <c r="K244" s="89"/>
      <c r="L244" s="85"/>
      <c r="M244" s="85"/>
    </row>
    <row r="245" spans="10:13" ht="15" customHeight="1">
      <c r="J245" s="88"/>
      <c r="K245" s="89"/>
      <c r="L245" s="85"/>
      <c r="M245" s="85"/>
    </row>
    <row r="246" spans="10:13" ht="15" customHeight="1">
      <c r="J246" s="88"/>
      <c r="K246" s="89"/>
      <c r="L246" s="85"/>
      <c r="M246" s="85"/>
    </row>
    <row r="247" spans="10:13" ht="15" customHeight="1">
      <c r="J247" s="88"/>
      <c r="K247" s="89"/>
      <c r="L247" s="85"/>
      <c r="M247" s="85"/>
    </row>
    <row r="248" spans="10:13" ht="15" customHeight="1">
      <c r="J248" s="88"/>
      <c r="K248" s="89"/>
      <c r="L248" s="85"/>
      <c r="M248" s="85"/>
    </row>
    <row r="249" spans="10:13" ht="15" customHeight="1">
      <c r="J249" s="88"/>
      <c r="K249" s="89"/>
      <c r="L249" s="85"/>
      <c r="M249" s="85"/>
    </row>
    <row r="250" spans="10:13" ht="15" customHeight="1">
      <c r="J250" s="88"/>
      <c r="K250" s="89"/>
      <c r="L250" s="85"/>
      <c r="M250" s="85"/>
    </row>
    <row r="251" spans="10:13" ht="15" customHeight="1">
      <c r="J251" s="88"/>
      <c r="K251" s="89"/>
      <c r="L251" s="85"/>
      <c r="M251" s="85"/>
    </row>
    <row r="252" spans="10:13" ht="15" customHeight="1">
      <c r="J252" s="88"/>
      <c r="K252" s="89"/>
      <c r="L252" s="85"/>
      <c r="M252" s="85"/>
    </row>
    <row r="253" spans="10:13" ht="15" customHeight="1">
      <c r="J253" s="88"/>
      <c r="K253" s="89"/>
      <c r="L253" s="85"/>
      <c r="M253" s="85"/>
    </row>
    <row r="254" spans="10:13" ht="15" customHeight="1">
      <c r="J254" s="88"/>
      <c r="K254" s="89"/>
      <c r="L254" s="85"/>
      <c r="M254" s="85"/>
    </row>
    <row r="255" spans="10:13" ht="15" customHeight="1">
      <c r="J255" s="88"/>
      <c r="K255" s="89"/>
      <c r="L255" s="85"/>
      <c r="M255" s="85"/>
    </row>
    <row r="256" spans="10:13" ht="15" customHeight="1">
      <c r="J256" s="88"/>
      <c r="K256" s="89"/>
      <c r="L256" s="85"/>
      <c r="M256" s="85"/>
    </row>
    <row r="257" spans="10:13" ht="15" customHeight="1">
      <c r="J257" s="88"/>
      <c r="K257" s="89"/>
      <c r="L257" s="85"/>
      <c r="M257" s="85"/>
    </row>
    <row r="258" spans="10:13" ht="15" customHeight="1">
      <c r="J258" s="88"/>
      <c r="K258" s="89"/>
      <c r="L258" s="85"/>
      <c r="M258" s="85"/>
    </row>
    <row r="259" spans="10:13" ht="15" customHeight="1">
      <c r="J259" s="88"/>
      <c r="K259" s="89"/>
      <c r="L259" s="85"/>
      <c r="M259" s="85"/>
    </row>
    <row r="260" spans="10:13" ht="15" customHeight="1">
      <c r="J260" s="88"/>
      <c r="K260" s="89"/>
      <c r="L260" s="85"/>
      <c r="M260" s="85"/>
    </row>
    <row r="261" spans="10:13" ht="15" customHeight="1">
      <c r="J261" s="88"/>
      <c r="K261" s="89"/>
      <c r="L261" s="85"/>
      <c r="M261" s="85"/>
    </row>
    <row r="262" spans="10:13" ht="15" customHeight="1">
      <c r="J262" s="88"/>
      <c r="K262" s="89"/>
      <c r="L262" s="85"/>
      <c r="M262" s="85"/>
    </row>
    <row r="263" spans="10:13" ht="15" customHeight="1">
      <c r="J263" s="88"/>
      <c r="K263" s="89"/>
      <c r="L263" s="85"/>
      <c r="M263" s="85"/>
    </row>
    <row r="264" spans="10:13" ht="15" customHeight="1">
      <c r="J264" s="88"/>
      <c r="K264" s="89"/>
      <c r="L264" s="85"/>
      <c r="M264" s="85"/>
    </row>
    <row r="265" spans="10:13" ht="15" customHeight="1">
      <c r="J265" s="88"/>
      <c r="K265" s="89"/>
      <c r="L265" s="85"/>
      <c r="M265" s="85"/>
    </row>
    <row r="266" spans="10:13" ht="15" customHeight="1">
      <c r="J266" s="88"/>
      <c r="K266" s="89"/>
      <c r="L266" s="85"/>
      <c r="M266" s="85"/>
    </row>
    <row r="267" spans="10:13" ht="15" customHeight="1">
      <c r="J267" s="88"/>
      <c r="K267" s="89"/>
      <c r="L267" s="85"/>
      <c r="M267" s="85"/>
    </row>
    <row r="268" spans="10:13" ht="15" customHeight="1">
      <c r="J268" s="88"/>
      <c r="K268" s="89"/>
      <c r="L268" s="85"/>
      <c r="M268" s="85"/>
    </row>
    <row r="269" spans="10:13" ht="15" customHeight="1">
      <c r="J269" s="88"/>
      <c r="K269" s="89"/>
      <c r="L269" s="85"/>
      <c r="M269" s="85"/>
    </row>
    <row r="270" spans="10:13" ht="15" customHeight="1">
      <c r="J270" s="88"/>
      <c r="K270" s="89"/>
      <c r="L270" s="85"/>
      <c r="M270" s="85"/>
    </row>
    <row r="271" spans="10:13" ht="15" customHeight="1">
      <c r="J271" s="88"/>
      <c r="K271" s="89"/>
      <c r="L271" s="85"/>
      <c r="M271" s="85"/>
    </row>
    <row r="272" spans="10:13" ht="15" customHeight="1">
      <c r="J272" s="88"/>
      <c r="K272" s="89"/>
      <c r="L272" s="85"/>
      <c r="M272" s="85"/>
    </row>
    <row r="273" spans="10:13" ht="15" customHeight="1">
      <c r="J273" s="88"/>
      <c r="K273" s="89"/>
      <c r="L273" s="85"/>
      <c r="M273" s="85"/>
    </row>
    <row r="274" spans="10:13" ht="15" customHeight="1">
      <c r="J274" s="88"/>
      <c r="K274" s="89"/>
      <c r="L274" s="85"/>
      <c r="M274" s="85"/>
    </row>
    <row r="275" spans="10:13" ht="15" customHeight="1">
      <c r="J275" s="88"/>
      <c r="K275" s="89"/>
      <c r="L275" s="85"/>
      <c r="M275" s="85"/>
    </row>
    <row r="276" spans="10:13" ht="15" customHeight="1">
      <c r="J276" s="88"/>
      <c r="K276" s="89"/>
      <c r="L276" s="85"/>
      <c r="M276" s="85"/>
    </row>
    <row r="277" spans="10:13" ht="15" customHeight="1">
      <c r="J277" s="88"/>
      <c r="K277" s="89"/>
      <c r="L277" s="85"/>
      <c r="M277" s="85"/>
    </row>
    <row r="278" spans="10:13" ht="15" customHeight="1">
      <c r="J278" s="88"/>
      <c r="K278" s="89"/>
      <c r="L278" s="85"/>
      <c r="M278" s="85"/>
    </row>
    <row r="279" spans="10:13" ht="15" customHeight="1">
      <c r="J279" s="88"/>
      <c r="K279" s="89"/>
      <c r="L279" s="85"/>
      <c r="M279" s="85"/>
    </row>
    <row r="280" spans="10:13" ht="15" customHeight="1">
      <c r="J280" s="88"/>
      <c r="K280" s="89"/>
      <c r="L280" s="85"/>
      <c r="M280" s="85"/>
    </row>
    <row r="281" spans="10:13" ht="15" customHeight="1">
      <c r="J281" s="88"/>
      <c r="K281" s="89"/>
      <c r="L281" s="85"/>
      <c r="M281" s="85"/>
    </row>
    <row r="282" spans="10:13" ht="15" customHeight="1">
      <c r="J282" s="88"/>
      <c r="K282" s="89"/>
      <c r="L282" s="85"/>
      <c r="M282" s="85"/>
    </row>
    <row r="283" spans="10:13" ht="15" customHeight="1">
      <c r="J283" s="88"/>
      <c r="K283" s="89"/>
      <c r="L283" s="85"/>
      <c r="M283" s="85"/>
    </row>
    <row r="284" spans="10:13" ht="15" customHeight="1">
      <c r="J284" s="88"/>
      <c r="K284" s="89"/>
      <c r="L284" s="85"/>
      <c r="M284" s="85"/>
    </row>
    <row r="285" spans="10:13" ht="15" customHeight="1">
      <c r="J285" s="88"/>
      <c r="K285" s="89"/>
      <c r="L285" s="85"/>
      <c r="M285" s="85"/>
    </row>
    <row r="286" spans="10:13" ht="15" customHeight="1">
      <c r="J286" s="88"/>
      <c r="K286" s="89"/>
      <c r="L286" s="85"/>
      <c r="M286" s="85"/>
    </row>
    <row r="287" spans="10:13" ht="15" customHeight="1">
      <c r="J287" s="88"/>
      <c r="K287" s="89"/>
      <c r="L287" s="85"/>
      <c r="M287" s="85"/>
    </row>
    <row r="288" spans="10:13" ht="15" customHeight="1">
      <c r="J288" s="88"/>
      <c r="K288" s="89"/>
      <c r="L288" s="85"/>
      <c r="M288" s="85"/>
    </row>
    <row r="289" spans="10:13" ht="15" customHeight="1">
      <c r="J289" s="88"/>
      <c r="K289" s="89"/>
      <c r="L289" s="85"/>
      <c r="M289" s="85"/>
    </row>
    <row r="290" spans="10:13" ht="15" customHeight="1">
      <c r="J290" s="88"/>
      <c r="K290" s="89"/>
      <c r="L290" s="85"/>
      <c r="M290" s="85"/>
    </row>
    <row r="291" spans="10:13" ht="15" customHeight="1">
      <c r="J291" s="88"/>
      <c r="K291" s="89"/>
      <c r="L291" s="85"/>
      <c r="M291" s="85"/>
    </row>
    <row r="292" spans="10:13" ht="15" customHeight="1">
      <c r="J292" s="88"/>
      <c r="K292" s="89"/>
      <c r="L292" s="85"/>
      <c r="M292" s="85"/>
    </row>
    <row r="293" spans="10:13" ht="15" customHeight="1">
      <c r="J293" s="88"/>
      <c r="K293" s="89"/>
      <c r="L293" s="85"/>
      <c r="M293" s="85"/>
    </row>
    <row r="294" spans="10:13" ht="15" customHeight="1">
      <c r="J294" s="88"/>
      <c r="K294" s="89"/>
      <c r="L294" s="85"/>
      <c r="M294" s="85"/>
    </row>
    <row r="295" spans="10:13" ht="15" customHeight="1">
      <c r="J295" s="88"/>
      <c r="K295" s="89"/>
      <c r="L295" s="85"/>
      <c r="M295" s="85"/>
    </row>
    <row r="296" spans="10:13" ht="15" customHeight="1">
      <c r="J296" s="88"/>
      <c r="K296" s="89"/>
      <c r="L296" s="85"/>
      <c r="M296" s="85"/>
    </row>
    <row r="297" spans="10:13" ht="15" customHeight="1">
      <c r="J297" s="88"/>
      <c r="K297" s="89"/>
      <c r="L297" s="85"/>
      <c r="M297" s="85"/>
    </row>
    <row r="298" spans="10:13" ht="15" customHeight="1">
      <c r="J298" s="88"/>
      <c r="K298" s="89"/>
      <c r="L298" s="85"/>
      <c r="M298" s="85"/>
    </row>
    <row r="299" spans="10:13" ht="15" customHeight="1">
      <c r="J299" s="88"/>
      <c r="K299" s="89"/>
      <c r="L299" s="85"/>
      <c r="M299" s="85"/>
    </row>
    <row r="300" spans="10:13" ht="15" customHeight="1">
      <c r="J300" s="88"/>
      <c r="K300" s="89"/>
      <c r="L300" s="85"/>
      <c r="M300" s="85"/>
    </row>
    <row r="301" spans="10:13" ht="15" customHeight="1">
      <c r="J301" s="88"/>
      <c r="K301" s="89"/>
      <c r="L301" s="85"/>
      <c r="M301" s="85"/>
    </row>
    <row r="302" spans="10:13" ht="15" customHeight="1">
      <c r="J302" s="88"/>
      <c r="K302" s="89"/>
      <c r="L302" s="85"/>
      <c r="M302" s="85"/>
    </row>
    <row r="303" spans="10:13" ht="15" customHeight="1">
      <c r="J303" s="88"/>
      <c r="K303" s="89"/>
      <c r="L303" s="85"/>
      <c r="M303" s="85"/>
    </row>
    <row r="304" spans="10:13" ht="15" customHeight="1">
      <c r="J304" s="88"/>
      <c r="K304" s="89"/>
      <c r="L304" s="85"/>
      <c r="M304" s="85"/>
    </row>
    <row r="305" spans="10:13" ht="15" customHeight="1">
      <c r="J305" s="88"/>
      <c r="K305" s="89"/>
      <c r="L305" s="85"/>
      <c r="M305" s="85"/>
    </row>
    <row r="306" spans="10:13" ht="15" customHeight="1">
      <c r="J306" s="88"/>
      <c r="K306" s="89"/>
      <c r="L306" s="85"/>
      <c r="M306" s="85"/>
    </row>
    <row r="307" spans="10:13" ht="15" customHeight="1">
      <c r="J307" s="88"/>
      <c r="K307" s="89"/>
      <c r="L307" s="85"/>
      <c r="M307" s="85"/>
    </row>
    <row r="308" spans="10:13" ht="15" customHeight="1">
      <c r="J308" s="88"/>
      <c r="K308" s="89"/>
      <c r="L308" s="85"/>
      <c r="M308" s="85"/>
    </row>
    <row r="309" spans="10:13" ht="15" customHeight="1">
      <c r="J309" s="88"/>
      <c r="K309" s="89"/>
      <c r="L309" s="85"/>
      <c r="M309" s="85"/>
    </row>
    <row r="310" spans="10:13" ht="15" customHeight="1">
      <c r="J310" s="88"/>
      <c r="K310" s="89"/>
      <c r="L310" s="85"/>
      <c r="M310" s="85"/>
    </row>
    <row r="311" spans="10:13" ht="15" customHeight="1">
      <c r="J311" s="88"/>
      <c r="K311" s="89"/>
      <c r="L311" s="85"/>
      <c r="M311" s="85"/>
    </row>
    <row r="312" spans="10:13" ht="15" customHeight="1">
      <c r="J312" s="88"/>
      <c r="K312" s="89"/>
      <c r="L312" s="85"/>
      <c r="M312" s="85"/>
    </row>
    <row r="313" spans="10:13" ht="15" customHeight="1">
      <c r="J313" s="88"/>
      <c r="K313" s="89"/>
      <c r="L313" s="85"/>
      <c r="M313" s="85"/>
    </row>
    <row r="314" spans="10:13" ht="15" customHeight="1">
      <c r="J314" s="88"/>
      <c r="K314" s="89"/>
      <c r="L314" s="85"/>
      <c r="M314" s="85"/>
    </row>
    <row r="315" spans="10:13" ht="15" customHeight="1">
      <c r="J315" s="88"/>
      <c r="K315" s="89"/>
      <c r="L315" s="85"/>
      <c r="M315" s="85"/>
    </row>
    <row r="316" spans="10:13" ht="15" customHeight="1">
      <c r="J316" s="88"/>
      <c r="K316" s="89"/>
      <c r="L316" s="85"/>
      <c r="M316" s="85"/>
    </row>
    <row r="317" spans="10:13" ht="15" customHeight="1">
      <c r="J317" s="88"/>
      <c r="K317" s="89"/>
      <c r="L317" s="85"/>
      <c r="M317" s="85"/>
    </row>
    <row r="318" spans="10:13" ht="15" customHeight="1">
      <c r="J318" s="88"/>
      <c r="K318" s="89"/>
      <c r="L318" s="85"/>
      <c r="M318" s="85"/>
    </row>
    <row r="319" spans="10:13" ht="15" customHeight="1">
      <c r="J319" s="88"/>
      <c r="K319" s="89"/>
      <c r="L319" s="85"/>
      <c r="M319" s="85"/>
    </row>
    <row r="320" spans="10:13" ht="15" customHeight="1">
      <c r="J320" s="88"/>
      <c r="K320" s="89"/>
      <c r="L320" s="85"/>
      <c r="M320" s="85"/>
    </row>
    <row r="321" spans="10:13" ht="15" customHeight="1">
      <c r="J321" s="88"/>
      <c r="K321" s="89"/>
      <c r="L321" s="85"/>
      <c r="M321" s="85"/>
    </row>
    <row r="322" spans="10:13" ht="15" customHeight="1">
      <c r="J322" s="88"/>
      <c r="K322" s="89"/>
      <c r="L322" s="85"/>
      <c r="M322" s="85"/>
    </row>
    <row r="323" spans="10:13" ht="15" customHeight="1">
      <c r="J323" s="88"/>
      <c r="K323" s="89"/>
      <c r="L323" s="85"/>
      <c r="M323" s="85"/>
    </row>
    <row r="324" spans="10:13" ht="15" customHeight="1">
      <c r="J324" s="88"/>
      <c r="K324" s="89"/>
      <c r="L324" s="85"/>
      <c r="M324" s="85"/>
    </row>
    <row r="325" spans="10:13" ht="15" customHeight="1">
      <c r="J325" s="88"/>
      <c r="K325" s="89"/>
      <c r="L325" s="85"/>
      <c r="M325" s="85"/>
    </row>
    <row r="326" spans="10:13" ht="15" customHeight="1">
      <c r="J326" s="88"/>
      <c r="K326" s="89"/>
      <c r="L326" s="85"/>
      <c r="M326" s="85"/>
    </row>
    <row r="327" spans="10:13" ht="15" customHeight="1">
      <c r="J327" s="88"/>
      <c r="K327" s="89"/>
      <c r="L327" s="85"/>
      <c r="M327" s="85"/>
    </row>
    <row r="328" spans="10:13" ht="15" customHeight="1">
      <c r="J328" s="88"/>
      <c r="K328" s="89"/>
      <c r="L328" s="85"/>
      <c r="M328" s="85"/>
    </row>
    <row r="329" spans="10:13" ht="15" customHeight="1">
      <c r="J329" s="88"/>
      <c r="K329" s="89"/>
      <c r="L329" s="85"/>
      <c r="M329" s="85"/>
    </row>
    <row r="330" spans="10:13" ht="15" customHeight="1">
      <c r="J330" s="88"/>
      <c r="K330" s="89"/>
      <c r="L330" s="85"/>
      <c r="M330" s="85"/>
    </row>
    <row r="331" spans="10:13" ht="15" customHeight="1">
      <c r="J331" s="88"/>
      <c r="K331" s="89"/>
      <c r="L331" s="85"/>
      <c r="M331" s="85"/>
    </row>
    <row r="332" spans="10:13" ht="15" customHeight="1">
      <c r="J332" s="88"/>
      <c r="K332" s="89"/>
      <c r="L332" s="85"/>
      <c r="M332" s="85"/>
    </row>
    <row r="333" spans="10:13" ht="15" customHeight="1">
      <c r="J333" s="88"/>
      <c r="K333" s="89"/>
      <c r="L333" s="85"/>
      <c r="M333" s="85"/>
    </row>
    <row r="334" spans="10:13" ht="15" customHeight="1">
      <c r="J334" s="88"/>
      <c r="K334" s="89"/>
      <c r="L334" s="85"/>
      <c r="M334" s="85"/>
    </row>
    <row r="335" spans="10:13" ht="15" customHeight="1">
      <c r="J335" s="88"/>
      <c r="K335" s="89"/>
      <c r="L335" s="85"/>
      <c r="M335" s="85"/>
    </row>
    <row r="336" spans="10:13" ht="15" customHeight="1">
      <c r="J336" s="88"/>
      <c r="K336" s="89"/>
      <c r="L336" s="85"/>
      <c r="M336" s="85"/>
    </row>
    <row r="337" spans="10:13" ht="15" customHeight="1">
      <c r="J337" s="88"/>
      <c r="K337" s="89"/>
      <c r="L337" s="85"/>
      <c r="M337" s="85"/>
    </row>
    <row r="338" spans="10:13" ht="15" customHeight="1">
      <c r="J338" s="88"/>
      <c r="K338" s="89"/>
      <c r="L338" s="85"/>
      <c r="M338" s="85"/>
    </row>
    <row r="339" spans="10:13" ht="15" customHeight="1">
      <c r="J339" s="88"/>
      <c r="K339" s="89"/>
      <c r="L339" s="85"/>
      <c r="M339" s="85"/>
    </row>
    <row r="340" spans="10:13" ht="15" customHeight="1">
      <c r="J340" s="88"/>
      <c r="K340" s="89"/>
      <c r="L340" s="85"/>
      <c r="M340" s="85"/>
    </row>
    <row r="341" spans="10:13" ht="15" customHeight="1">
      <c r="J341" s="88"/>
      <c r="K341" s="89"/>
      <c r="L341" s="85"/>
      <c r="M341" s="85"/>
    </row>
    <row r="342" spans="10:13" ht="15" customHeight="1">
      <c r="J342" s="88"/>
      <c r="K342" s="89"/>
      <c r="L342" s="85"/>
      <c r="M342" s="85"/>
    </row>
    <row r="343" spans="10:13" ht="15" customHeight="1">
      <c r="J343" s="88"/>
      <c r="K343" s="89"/>
      <c r="L343" s="85"/>
      <c r="M343" s="85"/>
    </row>
    <row r="344" spans="10:13" ht="15" customHeight="1">
      <c r="J344" s="88"/>
      <c r="K344" s="89"/>
      <c r="L344" s="85"/>
      <c r="M344" s="85"/>
    </row>
    <row r="345" spans="10:13" ht="15" customHeight="1">
      <c r="J345" s="88"/>
      <c r="K345" s="89"/>
      <c r="L345" s="85"/>
      <c r="M345" s="85"/>
    </row>
    <row r="346" spans="10:13" ht="15" customHeight="1">
      <c r="J346" s="88"/>
      <c r="K346" s="89"/>
      <c r="L346" s="85"/>
      <c r="M346" s="85"/>
    </row>
    <row r="347" spans="10:13" ht="15" customHeight="1">
      <c r="J347" s="88"/>
      <c r="K347" s="89"/>
      <c r="L347" s="85"/>
      <c r="M347" s="85"/>
    </row>
    <row r="348" spans="10:13" ht="15" customHeight="1">
      <c r="J348" s="88"/>
      <c r="K348" s="89"/>
      <c r="L348" s="85"/>
      <c r="M348" s="85"/>
    </row>
    <row r="349" spans="10:13" ht="15" customHeight="1">
      <c r="J349" s="88"/>
      <c r="K349" s="89"/>
      <c r="L349" s="85"/>
      <c r="M349" s="85"/>
    </row>
    <row r="350" spans="10:13" ht="15" customHeight="1">
      <c r="J350" s="88"/>
      <c r="K350" s="89"/>
      <c r="L350" s="85"/>
      <c r="M350" s="85"/>
    </row>
    <row r="351" spans="10:13" ht="15" customHeight="1">
      <c r="J351" s="88"/>
      <c r="K351" s="89"/>
      <c r="L351" s="85"/>
      <c r="M351" s="85"/>
    </row>
    <row r="352" spans="10:13" ht="15" customHeight="1">
      <c r="J352" s="88"/>
      <c r="K352" s="89"/>
      <c r="L352" s="85"/>
      <c r="M352" s="85"/>
    </row>
    <row r="353" spans="10:13" ht="15" customHeight="1">
      <c r="J353" s="88"/>
      <c r="K353" s="89"/>
      <c r="L353" s="85"/>
      <c r="M353" s="85"/>
    </row>
    <row r="354" spans="10:13" ht="15" customHeight="1">
      <c r="J354" s="88"/>
      <c r="K354" s="89"/>
      <c r="L354" s="85"/>
      <c r="M354" s="85"/>
    </row>
    <row r="355" spans="10:13" ht="15" customHeight="1">
      <c r="J355" s="88"/>
      <c r="K355" s="89"/>
      <c r="L355" s="85"/>
      <c r="M355" s="85"/>
    </row>
    <row r="356" spans="10:13" ht="15" customHeight="1">
      <c r="J356" s="88"/>
      <c r="K356" s="89"/>
      <c r="L356" s="85"/>
      <c r="M356" s="85"/>
    </row>
    <row r="357" spans="10:13" ht="15" customHeight="1">
      <c r="J357" s="88"/>
      <c r="K357" s="89"/>
      <c r="L357" s="85"/>
      <c r="M357" s="85"/>
    </row>
    <row r="358" spans="10:13" ht="15" customHeight="1">
      <c r="J358" s="88"/>
      <c r="K358" s="89"/>
      <c r="L358" s="85"/>
      <c r="M358" s="85"/>
    </row>
    <row r="359" spans="10:13" ht="15" customHeight="1">
      <c r="J359" s="88"/>
      <c r="K359" s="89"/>
      <c r="L359" s="85"/>
      <c r="M359" s="85"/>
    </row>
    <row r="360" spans="10:13" ht="15" customHeight="1">
      <c r="J360" s="88"/>
      <c r="K360" s="89"/>
      <c r="L360" s="85"/>
      <c r="M360" s="85"/>
    </row>
    <row r="361" spans="10:13" ht="15" customHeight="1">
      <c r="J361" s="88"/>
      <c r="K361" s="89"/>
      <c r="L361" s="85"/>
      <c r="M361" s="85"/>
    </row>
    <row r="362" spans="10:13" ht="15" customHeight="1">
      <c r="J362" s="88"/>
      <c r="K362" s="89"/>
      <c r="L362" s="85"/>
      <c r="M362" s="85"/>
    </row>
    <row r="363" spans="10:13" ht="15" customHeight="1">
      <c r="J363" s="88"/>
      <c r="K363" s="89"/>
      <c r="L363" s="85"/>
      <c r="M363" s="85"/>
    </row>
    <row r="364" spans="10:13" ht="15" customHeight="1">
      <c r="J364" s="88"/>
      <c r="K364" s="89"/>
      <c r="L364" s="85"/>
      <c r="M364" s="85"/>
    </row>
    <row r="365" spans="10:13" ht="15" customHeight="1">
      <c r="J365" s="88"/>
      <c r="K365" s="89"/>
      <c r="L365" s="85"/>
      <c r="M365" s="85"/>
    </row>
    <row r="366" spans="10:13" ht="15" customHeight="1">
      <c r="J366" s="88"/>
      <c r="K366" s="89"/>
      <c r="L366" s="85"/>
      <c r="M366" s="85"/>
    </row>
    <row r="367" spans="10:13" ht="15" customHeight="1">
      <c r="J367" s="88"/>
      <c r="K367" s="89"/>
      <c r="L367" s="85"/>
      <c r="M367" s="85"/>
    </row>
    <row r="368" spans="10:13" ht="15" customHeight="1">
      <c r="J368" s="88"/>
      <c r="K368" s="89"/>
      <c r="L368" s="85"/>
      <c r="M368" s="85"/>
    </row>
    <row r="369" spans="10:13" ht="15" customHeight="1">
      <c r="J369" s="88"/>
      <c r="K369" s="89"/>
      <c r="L369" s="85"/>
      <c r="M369" s="85"/>
    </row>
    <row r="370" spans="10:13" ht="15" customHeight="1">
      <c r="J370" s="88"/>
      <c r="K370" s="89"/>
      <c r="L370" s="85"/>
      <c r="M370" s="85"/>
    </row>
    <row r="371" spans="10:13" ht="15" customHeight="1">
      <c r="J371" s="88"/>
      <c r="K371" s="89"/>
      <c r="L371" s="85"/>
      <c r="M371" s="85"/>
    </row>
    <row r="372" spans="10:13" ht="15" customHeight="1">
      <c r="J372" s="88"/>
      <c r="K372" s="89"/>
      <c r="L372" s="85"/>
      <c r="M372" s="85"/>
    </row>
    <row r="373" spans="10:13" ht="15" customHeight="1">
      <c r="J373" s="88"/>
      <c r="K373" s="89"/>
      <c r="L373" s="85"/>
      <c r="M373" s="85"/>
    </row>
    <row r="374" spans="10:13" ht="15" customHeight="1">
      <c r="J374" s="88"/>
      <c r="K374" s="89"/>
      <c r="L374" s="85"/>
      <c r="M374" s="85"/>
    </row>
    <row r="375" spans="10:13" ht="15" customHeight="1">
      <c r="J375" s="88"/>
      <c r="K375" s="89"/>
      <c r="L375" s="85"/>
      <c r="M375" s="85"/>
    </row>
    <row r="376" spans="10:13" ht="15" customHeight="1">
      <c r="J376" s="88"/>
      <c r="K376" s="89"/>
      <c r="L376" s="85"/>
      <c r="M376" s="85"/>
    </row>
    <row r="377" spans="10:13" ht="15" customHeight="1">
      <c r="J377" s="88"/>
      <c r="K377" s="89"/>
      <c r="L377" s="85"/>
      <c r="M377" s="85"/>
    </row>
    <row r="378" spans="10:13" ht="15" customHeight="1">
      <c r="J378" s="88"/>
      <c r="K378" s="89"/>
      <c r="L378" s="85"/>
      <c r="M378" s="85"/>
    </row>
    <row r="379" spans="10:13" ht="15" customHeight="1">
      <c r="J379" s="88"/>
      <c r="K379" s="89"/>
      <c r="L379" s="85"/>
      <c r="M379" s="85"/>
    </row>
    <row r="380" spans="10:13" ht="15" customHeight="1">
      <c r="J380" s="88"/>
      <c r="K380" s="89"/>
      <c r="L380" s="85"/>
      <c r="M380" s="85"/>
    </row>
    <row r="381" spans="10:13" ht="15" customHeight="1">
      <c r="J381" s="88"/>
      <c r="K381" s="89"/>
      <c r="L381" s="85"/>
      <c r="M381" s="85"/>
    </row>
    <row r="382" spans="10:13" ht="15" customHeight="1">
      <c r="J382" s="88"/>
      <c r="K382" s="89"/>
      <c r="L382" s="85"/>
      <c r="M382" s="85"/>
    </row>
    <row r="383" spans="10:13" ht="15" customHeight="1">
      <c r="J383" s="88"/>
      <c r="K383" s="89"/>
      <c r="L383" s="85"/>
      <c r="M383" s="85"/>
    </row>
    <row r="384" spans="10:13" ht="15" customHeight="1">
      <c r="J384" s="88"/>
      <c r="K384" s="89"/>
      <c r="L384" s="85"/>
      <c r="M384" s="85"/>
    </row>
    <row r="385" spans="10:13" ht="15" customHeight="1">
      <c r="J385" s="88"/>
      <c r="K385" s="89"/>
      <c r="L385" s="85"/>
      <c r="M385" s="85"/>
    </row>
    <row r="386" spans="10:13" ht="15" customHeight="1">
      <c r="J386" s="88"/>
      <c r="K386" s="89"/>
      <c r="L386" s="85"/>
      <c r="M386" s="85"/>
    </row>
    <row r="387" spans="10:13" ht="15" customHeight="1">
      <c r="J387" s="88"/>
      <c r="K387" s="89"/>
      <c r="L387" s="85"/>
      <c r="M387" s="85"/>
    </row>
    <row r="388" spans="10:13" ht="15" customHeight="1">
      <c r="J388" s="88"/>
      <c r="K388" s="89"/>
      <c r="L388" s="85"/>
      <c r="M388" s="85"/>
    </row>
    <row r="389" spans="10:13" ht="15" customHeight="1">
      <c r="J389" s="88"/>
      <c r="K389" s="89"/>
      <c r="L389" s="85"/>
      <c r="M389" s="85"/>
    </row>
    <row r="390" spans="10:13" ht="15" customHeight="1">
      <c r="J390" s="88"/>
      <c r="K390" s="89"/>
      <c r="L390" s="85"/>
      <c r="M390" s="85"/>
    </row>
    <row r="391" spans="10:13" ht="15" customHeight="1">
      <c r="J391" s="88"/>
      <c r="K391" s="89"/>
      <c r="L391" s="85"/>
      <c r="M391" s="85"/>
    </row>
    <row r="392" spans="10:13" ht="15" customHeight="1">
      <c r="J392" s="88"/>
      <c r="K392" s="89"/>
      <c r="L392" s="85"/>
      <c r="M392" s="85"/>
    </row>
    <row r="393" spans="10:13" ht="15" customHeight="1">
      <c r="J393" s="88"/>
      <c r="K393" s="89"/>
      <c r="L393" s="85"/>
      <c r="M393" s="85"/>
    </row>
    <row r="394" spans="10:13" ht="15" customHeight="1">
      <c r="J394" s="88"/>
      <c r="K394" s="89"/>
      <c r="L394" s="85"/>
      <c r="M394" s="85"/>
    </row>
    <row r="395" spans="10:13" ht="15" customHeight="1">
      <c r="J395" s="88"/>
      <c r="K395" s="89"/>
      <c r="L395" s="85"/>
      <c r="M395" s="85"/>
    </row>
    <row r="396" spans="10:13" ht="15" customHeight="1">
      <c r="J396" s="88"/>
      <c r="K396" s="89"/>
      <c r="L396" s="85"/>
      <c r="M396" s="85"/>
    </row>
    <row r="397" spans="10:13" ht="15" customHeight="1">
      <c r="J397" s="88"/>
      <c r="K397" s="89"/>
      <c r="L397" s="85"/>
      <c r="M397" s="85"/>
    </row>
    <row r="398" spans="10:13" ht="15" customHeight="1">
      <c r="J398" s="88"/>
      <c r="K398" s="89"/>
      <c r="L398" s="85"/>
      <c r="M398" s="85"/>
    </row>
    <row r="399" spans="10:13" ht="15" customHeight="1">
      <c r="J399" s="88"/>
      <c r="K399" s="89"/>
      <c r="L399" s="85"/>
      <c r="M399" s="85"/>
    </row>
    <row r="400" spans="10:13" ht="15" customHeight="1">
      <c r="J400" s="88"/>
      <c r="K400" s="89"/>
      <c r="L400" s="85"/>
      <c r="M400" s="85"/>
    </row>
    <row r="401" spans="10:13" ht="15" customHeight="1">
      <c r="J401" s="88"/>
      <c r="K401" s="89"/>
      <c r="L401" s="85"/>
      <c r="M401" s="85"/>
    </row>
    <row r="402" spans="10:13" ht="15" customHeight="1">
      <c r="J402" s="88"/>
      <c r="K402" s="89"/>
      <c r="L402" s="85"/>
      <c r="M402" s="85"/>
    </row>
    <row r="403" spans="10:13" ht="15" customHeight="1">
      <c r="J403" s="88"/>
      <c r="K403" s="89"/>
      <c r="L403" s="85"/>
      <c r="M403" s="85"/>
    </row>
    <row r="404" spans="10:13" ht="15" customHeight="1">
      <c r="J404" s="88"/>
      <c r="K404" s="89"/>
      <c r="L404" s="85"/>
      <c r="M404" s="85"/>
    </row>
    <row r="405" spans="10:13" ht="15" customHeight="1">
      <c r="J405" s="88"/>
      <c r="K405" s="89"/>
      <c r="L405" s="85"/>
      <c r="M405" s="85"/>
    </row>
    <row r="406" spans="10:13" ht="15" customHeight="1">
      <c r="J406" s="88"/>
      <c r="K406" s="89"/>
      <c r="L406" s="85"/>
      <c r="M406" s="85"/>
    </row>
    <row r="407" spans="10:13" ht="15" customHeight="1">
      <c r="J407" s="88"/>
      <c r="K407" s="89"/>
      <c r="L407" s="85"/>
      <c r="M407" s="85"/>
    </row>
    <row r="408" spans="10:13" ht="15" customHeight="1">
      <c r="J408" s="88"/>
      <c r="K408" s="89"/>
      <c r="L408" s="85"/>
      <c r="M408" s="85"/>
    </row>
    <row r="409" spans="10:13" ht="15" customHeight="1">
      <c r="J409" s="88"/>
      <c r="K409" s="89"/>
      <c r="L409" s="85"/>
      <c r="M409" s="85"/>
    </row>
    <row r="410" spans="10:13" ht="15" customHeight="1">
      <c r="J410" s="88"/>
      <c r="K410" s="89"/>
      <c r="L410" s="85"/>
      <c r="M410" s="85"/>
    </row>
    <row r="411" spans="10:13" ht="15" customHeight="1">
      <c r="J411" s="88"/>
      <c r="K411" s="89"/>
      <c r="L411" s="85"/>
      <c r="M411" s="85"/>
    </row>
    <row r="412" spans="10:13" ht="15" customHeight="1">
      <c r="J412" s="88"/>
      <c r="K412" s="89"/>
      <c r="L412" s="85"/>
      <c r="M412" s="85"/>
    </row>
    <row r="413" spans="10:13" ht="15" customHeight="1">
      <c r="J413" s="88"/>
      <c r="K413" s="89"/>
      <c r="L413" s="85"/>
      <c r="M413" s="85"/>
    </row>
    <row r="414" spans="10:13" ht="15" customHeight="1">
      <c r="J414" s="88"/>
      <c r="K414" s="89"/>
      <c r="L414" s="85"/>
      <c r="M414" s="85"/>
    </row>
    <row r="415" spans="10:13" ht="15" customHeight="1">
      <c r="J415" s="88"/>
      <c r="K415" s="89"/>
      <c r="L415" s="85"/>
      <c r="M415" s="85"/>
    </row>
    <row r="416" spans="10:13" ht="15" customHeight="1">
      <c r="J416" s="88"/>
      <c r="K416" s="89"/>
      <c r="L416" s="85"/>
      <c r="M416" s="85"/>
    </row>
    <row r="417" spans="10:13" ht="15" customHeight="1">
      <c r="J417" s="88"/>
      <c r="K417" s="89"/>
      <c r="L417" s="85"/>
      <c r="M417" s="85"/>
    </row>
    <row r="418" spans="10:13" ht="15" customHeight="1">
      <c r="J418" s="88"/>
      <c r="K418" s="89"/>
      <c r="L418" s="85"/>
      <c r="M418" s="85"/>
    </row>
    <row r="419" spans="10:13" ht="15" customHeight="1">
      <c r="J419" s="88"/>
      <c r="K419" s="89"/>
      <c r="L419" s="85"/>
      <c r="M419" s="85"/>
    </row>
    <row r="420" spans="10:13" ht="15" customHeight="1">
      <c r="J420" s="88"/>
      <c r="K420" s="89"/>
      <c r="L420" s="85"/>
      <c r="M420" s="85"/>
    </row>
    <row r="421" spans="10:13" ht="15" customHeight="1">
      <c r="J421" s="88"/>
      <c r="K421" s="89"/>
      <c r="L421" s="85"/>
      <c r="M421" s="85"/>
    </row>
    <row r="422" spans="10:13" ht="15" customHeight="1">
      <c r="J422" s="88"/>
      <c r="K422" s="89"/>
      <c r="L422" s="85"/>
      <c r="M422" s="85"/>
    </row>
    <row r="423" spans="10:13" ht="15" customHeight="1">
      <c r="J423" s="88"/>
      <c r="K423" s="89"/>
      <c r="L423" s="85"/>
      <c r="M423" s="85"/>
    </row>
    <row r="424" spans="10:13" ht="15" customHeight="1">
      <c r="J424" s="88"/>
      <c r="K424" s="89"/>
      <c r="L424" s="85"/>
      <c r="M424" s="85"/>
    </row>
    <row r="425" spans="10:13" ht="15" customHeight="1">
      <c r="J425" s="88"/>
      <c r="K425" s="89"/>
      <c r="L425" s="85"/>
      <c r="M425" s="85"/>
    </row>
    <row r="426" spans="10:13" ht="15" customHeight="1">
      <c r="J426" s="88"/>
      <c r="K426" s="89"/>
      <c r="L426" s="85"/>
      <c r="M426" s="85"/>
    </row>
    <row r="427" spans="10:13" ht="15" customHeight="1">
      <c r="J427" s="88"/>
      <c r="K427" s="89"/>
      <c r="L427" s="85"/>
      <c r="M427" s="85"/>
    </row>
    <row r="428" spans="10:13" ht="15" customHeight="1">
      <c r="J428" s="88"/>
      <c r="K428" s="89"/>
      <c r="L428" s="85"/>
      <c r="M428" s="85"/>
    </row>
    <row r="429" spans="10:13" ht="15" customHeight="1">
      <c r="J429" s="88"/>
      <c r="K429" s="89"/>
      <c r="L429" s="85"/>
      <c r="M429" s="85"/>
    </row>
    <row r="430" spans="10:13" ht="15" customHeight="1">
      <c r="J430" s="88"/>
      <c r="K430" s="89"/>
      <c r="L430" s="85"/>
      <c r="M430" s="85"/>
    </row>
    <row r="431" spans="10:13" ht="15" customHeight="1">
      <c r="J431" s="88"/>
      <c r="K431" s="89"/>
      <c r="L431" s="85"/>
      <c r="M431" s="85"/>
    </row>
    <row r="432" spans="10:13" ht="15" customHeight="1">
      <c r="J432" s="88"/>
      <c r="K432" s="89"/>
      <c r="L432" s="85"/>
      <c r="M432" s="85"/>
    </row>
    <row r="433" spans="10:13" ht="15" customHeight="1">
      <c r="J433" s="88"/>
      <c r="K433" s="89"/>
      <c r="L433" s="85"/>
      <c r="M433" s="85"/>
    </row>
    <row r="434" spans="10:13" ht="15" customHeight="1">
      <c r="J434" s="88"/>
      <c r="K434" s="89"/>
      <c r="L434" s="85"/>
      <c r="M434" s="85"/>
    </row>
    <row r="435" spans="10:13" ht="15" customHeight="1">
      <c r="J435" s="88"/>
      <c r="K435" s="89"/>
      <c r="L435" s="85"/>
      <c r="M435" s="85"/>
    </row>
    <row r="436" spans="10:13" ht="15" customHeight="1">
      <c r="J436" s="88"/>
      <c r="K436" s="89"/>
      <c r="L436" s="85"/>
      <c r="M436" s="85"/>
    </row>
    <row r="437" spans="10:13" ht="15" customHeight="1">
      <c r="J437" s="88"/>
      <c r="K437" s="89"/>
      <c r="L437" s="85"/>
      <c r="M437" s="85"/>
    </row>
    <row r="438" spans="10:13" ht="15" customHeight="1">
      <c r="J438" s="88"/>
      <c r="K438" s="89"/>
      <c r="L438" s="85"/>
      <c r="M438" s="85"/>
    </row>
    <row r="439" spans="10:13" ht="15" customHeight="1">
      <c r="J439" s="88"/>
      <c r="K439" s="89"/>
      <c r="L439" s="85"/>
      <c r="M439" s="85"/>
    </row>
    <row r="440" spans="10:13" ht="15" customHeight="1">
      <c r="J440" s="88"/>
      <c r="K440" s="89"/>
      <c r="L440" s="85"/>
      <c r="M440" s="85"/>
    </row>
    <row r="441" spans="10:13" ht="15" customHeight="1">
      <c r="J441" s="88"/>
      <c r="K441" s="89"/>
      <c r="L441" s="85"/>
      <c r="M441" s="85"/>
    </row>
    <row r="442" spans="10:13" ht="15" customHeight="1">
      <c r="J442" s="88"/>
      <c r="K442" s="89"/>
      <c r="L442" s="85"/>
      <c r="M442" s="85"/>
    </row>
    <row r="443" spans="10:13" ht="15" customHeight="1">
      <c r="J443" s="88"/>
      <c r="K443" s="89"/>
      <c r="L443" s="85"/>
      <c r="M443" s="85"/>
    </row>
    <row r="444" spans="10:13" ht="15" customHeight="1">
      <c r="J444" s="88"/>
      <c r="K444" s="89"/>
      <c r="L444" s="85"/>
      <c r="M444" s="85"/>
    </row>
    <row r="445" spans="10:13" ht="15" customHeight="1">
      <c r="J445" s="88"/>
      <c r="K445" s="89"/>
      <c r="L445" s="85"/>
      <c r="M445" s="85"/>
    </row>
    <row r="446" spans="10:13" ht="15" customHeight="1">
      <c r="J446" s="88"/>
      <c r="K446" s="89"/>
      <c r="L446" s="85"/>
      <c r="M446" s="85"/>
    </row>
    <row r="447" spans="10:13" ht="15" customHeight="1">
      <c r="J447" s="88"/>
      <c r="K447" s="89"/>
      <c r="L447" s="85"/>
      <c r="M447" s="85"/>
    </row>
    <row r="448" spans="10:13" ht="15" customHeight="1">
      <c r="J448" s="88"/>
      <c r="K448" s="89"/>
      <c r="L448" s="85"/>
      <c r="M448" s="85"/>
    </row>
    <row r="449" spans="10:13" ht="15" customHeight="1">
      <c r="J449" s="88"/>
      <c r="K449" s="89"/>
      <c r="L449" s="85"/>
      <c r="M449" s="85"/>
    </row>
    <row r="450" spans="10:13" ht="15" customHeight="1">
      <c r="J450" s="88"/>
      <c r="K450" s="89"/>
      <c r="L450" s="85"/>
      <c r="M450" s="85"/>
    </row>
    <row r="451" spans="10:13" ht="15" customHeight="1">
      <c r="J451" s="88"/>
      <c r="K451" s="89"/>
      <c r="L451" s="85"/>
      <c r="M451" s="85"/>
    </row>
    <row r="452" spans="10:13" ht="15" customHeight="1">
      <c r="J452" s="88"/>
      <c r="K452" s="89"/>
      <c r="L452" s="85"/>
      <c r="M452" s="85"/>
    </row>
    <row r="453" spans="10:13" ht="15" customHeight="1">
      <c r="J453" s="88"/>
      <c r="K453" s="89"/>
      <c r="L453" s="85"/>
      <c r="M453" s="85"/>
    </row>
    <row r="454" spans="10:13" ht="15" customHeight="1">
      <c r="J454" s="88"/>
      <c r="K454" s="89"/>
      <c r="L454" s="85"/>
      <c r="M454" s="85"/>
    </row>
    <row r="455" spans="10:13" ht="15" customHeight="1">
      <c r="J455" s="88"/>
      <c r="K455" s="89"/>
      <c r="L455" s="85"/>
      <c r="M455" s="85"/>
    </row>
    <row r="456" spans="10:13" ht="15" customHeight="1">
      <c r="J456" s="88"/>
      <c r="K456" s="89"/>
      <c r="L456" s="85"/>
      <c r="M456" s="85"/>
    </row>
    <row r="457" spans="10:13" ht="15" customHeight="1">
      <c r="J457" s="88"/>
      <c r="K457" s="89"/>
      <c r="L457" s="85"/>
      <c r="M457" s="85"/>
    </row>
    <row r="458" spans="10:13" ht="15" customHeight="1">
      <c r="J458" s="88"/>
      <c r="K458" s="89"/>
      <c r="L458" s="85"/>
      <c r="M458" s="85"/>
    </row>
    <row r="459" spans="10:13" ht="15" customHeight="1">
      <c r="J459" s="88"/>
      <c r="K459" s="89"/>
      <c r="L459" s="85"/>
      <c r="M459" s="85"/>
    </row>
    <row r="460" spans="10:13" ht="15" customHeight="1">
      <c r="J460" s="88"/>
      <c r="K460" s="89"/>
      <c r="L460" s="85"/>
      <c r="M460" s="85"/>
    </row>
    <row r="461" spans="10:13" ht="15" customHeight="1">
      <c r="J461" s="88"/>
      <c r="K461" s="89"/>
      <c r="L461" s="85"/>
      <c r="M461" s="85"/>
    </row>
    <row r="462" spans="10:13" ht="15" customHeight="1">
      <c r="J462" s="88"/>
      <c r="K462" s="89"/>
      <c r="L462" s="85"/>
      <c r="M462" s="85"/>
    </row>
    <row r="463" spans="10:13" ht="15" customHeight="1">
      <c r="J463" s="88"/>
      <c r="K463" s="89"/>
      <c r="L463" s="85"/>
      <c r="M463" s="85"/>
    </row>
    <row r="464" spans="10:13" ht="15" customHeight="1">
      <c r="J464" s="88"/>
      <c r="K464" s="89"/>
      <c r="L464" s="85"/>
      <c r="M464" s="85"/>
    </row>
    <row r="465" spans="10:13" ht="15" customHeight="1">
      <c r="J465" s="88"/>
      <c r="K465" s="89"/>
      <c r="L465" s="85"/>
      <c r="M465" s="85"/>
    </row>
    <row r="466" spans="10:13" ht="15" customHeight="1">
      <c r="J466" s="88"/>
      <c r="K466" s="89"/>
      <c r="L466" s="85"/>
      <c r="M466" s="85"/>
    </row>
    <row r="467" spans="10:13" ht="15" customHeight="1">
      <c r="J467" s="88"/>
      <c r="K467" s="89"/>
      <c r="L467" s="85"/>
      <c r="M467" s="85"/>
    </row>
    <row r="468" spans="10:13" ht="15" customHeight="1">
      <c r="J468" s="88"/>
      <c r="K468" s="89"/>
      <c r="L468" s="85"/>
      <c r="M468" s="85"/>
    </row>
    <row r="469" spans="10:13" ht="15" customHeight="1">
      <c r="J469" s="88"/>
      <c r="K469" s="89"/>
      <c r="L469" s="85"/>
      <c r="M469" s="85"/>
    </row>
    <row r="470" spans="10:13" ht="15" customHeight="1">
      <c r="J470" s="88"/>
      <c r="K470" s="89"/>
      <c r="L470" s="85"/>
      <c r="M470" s="85"/>
    </row>
    <row r="471" spans="10:13" ht="15" customHeight="1">
      <c r="J471" s="88"/>
      <c r="K471" s="89"/>
      <c r="L471" s="85"/>
      <c r="M471" s="85"/>
    </row>
    <row r="472" spans="10:13" ht="15" customHeight="1">
      <c r="J472" s="88"/>
      <c r="K472" s="89"/>
      <c r="L472" s="85"/>
      <c r="M472" s="85"/>
    </row>
    <row r="473" spans="10:13" ht="15" customHeight="1">
      <c r="J473" s="88"/>
      <c r="K473" s="89"/>
      <c r="L473" s="85"/>
      <c r="M473" s="85"/>
    </row>
    <row r="474" spans="10:13" ht="15" customHeight="1">
      <c r="J474" s="88"/>
      <c r="K474" s="89"/>
      <c r="L474" s="85"/>
      <c r="M474" s="85"/>
    </row>
    <row r="475" spans="10:13" ht="15" customHeight="1">
      <c r="J475" s="88"/>
      <c r="K475" s="89"/>
      <c r="L475" s="85"/>
      <c r="M475" s="85"/>
    </row>
    <row r="476" spans="10:13" ht="15" customHeight="1">
      <c r="J476" s="88"/>
      <c r="K476" s="89"/>
      <c r="L476" s="85"/>
      <c r="M476" s="85"/>
    </row>
    <row r="477" spans="10:13" ht="15" customHeight="1">
      <c r="J477" s="88"/>
      <c r="K477" s="89"/>
      <c r="L477" s="85"/>
      <c r="M477" s="85"/>
    </row>
    <row r="478" spans="10:13" ht="15" customHeight="1">
      <c r="J478" s="88"/>
      <c r="K478" s="89"/>
      <c r="L478" s="85"/>
      <c r="M478" s="85"/>
    </row>
    <row r="479" spans="10:13" ht="15" customHeight="1">
      <c r="J479" s="88"/>
      <c r="K479" s="89"/>
      <c r="L479" s="85"/>
      <c r="M479" s="85"/>
    </row>
    <row r="480" spans="10:13" ht="15" customHeight="1">
      <c r="J480" s="88"/>
      <c r="K480" s="89"/>
      <c r="L480" s="85"/>
      <c r="M480" s="85"/>
    </row>
    <row r="481" spans="10:13" ht="15" customHeight="1">
      <c r="J481" s="88"/>
      <c r="K481" s="89"/>
      <c r="L481" s="85"/>
      <c r="M481" s="85"/>
    </row>
    <row r="482" spans="10:13" ht="15" customHeight="1">
      <c r="J482" s="88"/>
      <c r="K482" s="89"/>
      <c r="L482" s="85"/>
      <c r="M482" s="85"/>
    </row>
    <row r="483" spans="10:13" ht="15" customHeight="1">
      <c r="J483" s="88"/>
      <c r="K483" s="89"/>
      <c r="L483" s="85"/>
      <c r="M483" s="85"/>
    </row>
    <row r="484" spans="10:13" ht="15" customHeight="1">
      <c r="J484" s="88"/>
      <c r="K484" s="89"/>
      <c r="L484" s="85"/>
      <c r="M484" s="85"/>
    </row>
    <row r="485" spans="10:13" ht="15" customHeight="1">
      <c r="J485" s="88"/>
      <c r="K485" s="89"/>
      <c r="L485" s="85"/>
      <c r="M485" s="85"/>
    </row>
    <row r="486" spans="10:13" ht="15" customHeight="1">
      <c r="J486" s="88"/>
      <c r="K486" s="89"/>
      <c r="L486" s="85"/>
      <c r="M486" s="85"/>
    </row>
    <row r="487" spans="10:13" ht="15" customHeight="1">
      <c r="J487" s="88"/>
      <c r="K487" s="89"/>
      <c r="L487" s="85"/>
      <c r="M487" s="85"/>
    </row>
    <row r="488" spans="10:13" ht="15" customHeight="1">
      <c r="J488" s="88"/>
      <c r="K488" s="89"/>
      <c r="L488" s="85"/>
      <c r="M488" s="85"/>
    </row>
    <row r="489" spans="10:13" ht="15" customHeight="1">
      <c r="J489" s="88"/>
      <c r="K489" s="89"/>
      <c r="L489" s="85"/>
      <c r="M489" s="85"/>
    </row>
    <row r="490" spans="10:13" ht="15" customHeight="1">
      <c r="J490" s="88"/>
      <c r="K490" s="89"/>
      <c r="L490" s="85"/>
      <c r="M490" s="85"/>
    </row>
    <row r="491" spans="10:13" ht="15" customHeight="1">
      <c r="J491" s="88"/>
      <c r="K491" s="89"/>
      <c r="L491" s="85"/>
      <c r="M491" s="85"/>
    </row>
    <row r="492" spans="10:13" ht="15" customHeight="1">
      <c r="J492" s="88"/>
      <c r="K492" s="89"/>
      <c r="L492" s="85"/>
      <c r="M492" s="85"/>
    </row>
    <row r="493" spans="10:13" ht="15" customHeight="1">
      <c r="J493" s="88"/>
      <c r="K493" s="89"/>
      <c r="L493" s="85"/>
      <c r="M493" s="85"/>
    </row>
    <row r="494" spans="10:13" ht="15" customHeight="1">
      <c r="J494" s="88"/>
      <c r="K494" s="89"/>
      <c r="L494" s="85"/>
      <c r="M494" s="85"/>
    </row>
    <row r="495" spans="10:13" ht="15" customHeight="1">
      <c r="J495" s="88"/>
      <c r="K495" s="89"/>
      <c r="L495" s="85"/>
      <c r="M495" s="85"/>
    </row>
    <row r="496" spans="10:13" ht="15" customHeight="1">
      <c r="J496" s="88"/>
      <c r="K496" s="89"/>
      <c r="L496" s="85"/>
      <c r="M496" s="85"/>
    </row>
    <row r="497" spans="10:13" ht="15" customHeight="1">
      <c r="J497" s="88"/>
      <c r="K497" s="89"/>
      <c r="L497" s="85"/>
      <c r="M497" s="85"/>
    </row>
    <row r="498" spans="10:13" ht="15" customHeight="1">
      <c r="J498" s="88"/>
      <c r="K498" s="89"/>
      <c r="L498" s="85"/>
      <c r="M498" s="85"/>
    </row>
    <row r="499" spans="10:13" ht="15" customHeight="1">
      <c r="J499" s="88"/>
      <c r="K499" s="89"/>
      <c r="L499" s="85"/>
      <c r="M499" s="85"/>
    </row>
    <row r="500" spans="10:13" ht="15" customHeight="1">
      <c r="J500" s="88"/>
      <c r="K500" s="89"/>
      <c r="L500" s="85"/>
      <c r="M500" s="85"/>
    </row>
    <row r="501" spans="10:13" ht="15" customHeight="1">
      <c r="J501" s="88"/>
      <c r="K501" s="89"/>
      <c r="L501" s="85"/>
      <c r="M501" s="85"/>
    </row>
    <row r="502" spans="10:13" ht="15" customHeight="1">
      <c r="J502" s="88"/>
      <c r="K502" s="89"/>
      <c r="L502" s="85"/>
      <c r="M502" s="85"/>
    </row>
    <row r="503" spans="10:13" ht="15" customHeight="1">
      <c r="J503" s="88"/>
      <c r="K503" s="89"/>
      <c r="L503" s="85"/>
      <c r="M503" s="85"/>
    </row>
    <row r="504" spans="10:13" ht="15" customHeight="1">
      <c r="J504" s="88"/>
      <c r="K504" s="89"/>
      <c r="L504" s="85"/>
      <c r="M504" s="85"/>
    </row>
    <row r="505" spans="10:13" ht="15" customHeight="1">
      <c r="J505" s="88"/>
      <c r="K505" s="89"/>
      <c r="L505" s="85"/>
      <c r="M505" s="85"/>
    </row>
    <row r="506" spans="10:13" ht="15" customHeight="1">
      <c r="J506" s="88"/>
      <c r="K506" s="89"/>
      <c r="L506" s="85"/>
      <c r="M506" s="85"/>
    </row>
    <row r="507" spans="10:13" ht="15" customHeight="1">
      <c r="J507" s="88"/>
      <c r="K507" s="89"/>
      <c r="L507" s="85"/>
      <c r="M507" s="85"/>
    </row>
    <row r="508" spans="10:13" ht="15" customHeight="1">
      <c r="J508" s="88"/>
      <c r="K508" s="89"/>
      <c r="L508" s="85"/>
      <c r="M508" s="85"/>
    </row>
    <row r="509" spans="10:13" ht="15" customHeight="1">
      <c r="J509" s="88"/>
      <c r="K509" s="89"/>
      <c r="L509" s="85"/>
      <c r="M509" s="85"/>
    </row>
    <row r="510" spans="10:13" ht="15" customHeight="1">
      <c r="J510" s="88"/>
      <c r="K510" s="89"/>
      <c r="L510" s="85"/>
      <c r="M510" s="85"/>
    </row>
    <row r="511" spans="10:13" ht="15" customHeight="1">
      <c r="J511" s="88"/>
      <c r="K511" s="89"/>
      <c r="L511" s="85"/>
      <c r="M511" s="85"/>
    </row>
    <row r="512" spans="10:13" ht="15" customHeight="1">
      <c r="J512" s="88"/>
      <c r="K512" s="89"/>
      <c r="L512" s="85"/>
      <c r="M512" s="85"/>
    </row>
    <row r="513" spans="10:13" ht="15" customHeight="1">
      <c r="J513" s="88"/>
      <c r="K513" s="89"/>
      <c r="L513" s="85"/>
      <c r="M513" s="85"/>
    </row>
    <row r="514" spans="10:13" ht="15" customHeight="1">
      <c r="J514" s="88"/>
      <c r="K514" s="89"/>
      <c r="L514" s="85"/>
      <c r="M514" s="85"/>
    </row>
    <row r="515" spans="10:13" ht="15" customHeight="1">
      <c r="J515" s="88"/>
      <c r="K515" s="89"/>
      <c r="L515" s="85"/>
      <c r="M515" s="85"/>
    </row>
    <row r="516" spans="10:13" ht="15" customHeight="1">
      <c r="J516" s="88"/>
      <c r="K516" s="89"/>
      <c r="L516" s="85"/>
      <c r="M516" s="85"/>
    </row>
    <row r="517" spans="10:13" ht="15" customHeight="1">
      <c r="J517" s="88"/>
      <c r="K517" s="89"/>
      <c r="L517" s="85"/>
      <c r="M517" s="85"/>
    </row>
    <row r="518" spans="10:13" ht="15" customHeight="1">
      <c r="J518" s="88"/>
      <c r="K518" s="89"/>
      <c r="L518" s="85"/>
      <c r="M518" s="85"/>
    </row>
    <row r="519" spans="10:13" ht="15" customHeight="1">
      <c r="J519" s="88"/>
      <c r="K519" s="89"/>
      <c r="L519" s="85"/>
      <c r="M519" s="85"/>
    </row>
    <row r="520" spans="10:13" ht="15" customHeight="1">
      <c r="J520" s="88"/>
      <c r="K520" s="89"/>
      <c r="L520" s="85"/>
      <c r="M520" s="85"/>
    </row>
    <row r="521" spans="10:13" ht="15" customHeight="1">
      <c r="J521" s="88"/>
      <c r="K521" s="89"/>
      <c r="L521" s="85"/>
      <c r="M521" s="85"/>
    </row>
    <row r="522" spans="10:13" ht="15" customHeight="1">
      <c r="J522" s="88"/>
      <c r="K522" s="89"/>
      <c r="L522" s="85"/>
      <c r="M522" s="85"/>
    </row>
    <row r="523" spans="10:13" ht="15" customHeight="1">
      <c r="J523" s="88"/>
      <c r="K523" s="89"/>
      <c r="L523" s="85"/>
      <c r="M523" s="85"/>
    </row>
    <row r="524" spans="10:13" ht="15" customHeight="1">
      <c r="J524" s="88"/>
      <c r="K524" s="89"/>
      <c r="L524" s="85"/>
      <c r="M524" s="85"/>
    </row>
    <row r="525" spans="10:13" ht="15" customHeight="1">
      <c r="J525" s="88"/>
      <c r="K525" s="89"/>
      <c r="L525" s="85"/>
      <c r="M525" s="85"/>
    </row>
    <row r="526" spans="10:13" ht="15" customHeight="1">
      <c r="J526" s="88"/>
      <c r="K526" s="89"/>
      <c r="L526" s="85"/>
      <c r="M526" s="85"/>
    </row>
    <row r="527" spans="10:13" ht="15" customHeight="1">
      <c r="J527" s="88"/>
      <c r="K527" s="89"/>
      <c r="L527" s="85"/>
      <c r="M527" s="85"/>
    </row>
    <row r="528" spans="10:13" ht="15" customHeight="1">
      <c r="J528" s="88"/>
      <c r="K528" s="89"/>
      <c r="L528" s="85"/>
      <c r="M528" s="85"/>
    </row>
    <row r="529" spans="10:13" ht="15" customHeight="1">
      <c r="J529" s="88"/>
      <c r="K529" s="89"/>
      <c r="L529" s="85"/>
      <c r="M529" s="85"/>
    </row>
    <row r="530" spans="10:13" ht="15" customHeight="1">
      <c r="J530" s="88"/>
      <c r="K530" s="89"/>
      <c r="L530" s="85"/>
      <c r="M530" s="85"/>
    </row>
    <row r="531" spans="10:13" ht="15" customHeight="1">
      <c r="J531" s="88"/>
      <c r="K531" s="89"/>
      <c r="L531" s="85"/>
      <c r="M531" s="85"/>
    </row>
    <row r="532" spans="10:13" ht="15" customHeight="1">
      <c r="J532" s="88"/>
      <c r="K532" s="89"/>
      <c r="L532" s="85"/>
      <c r="M532" s="85"/>
    </row>
    <row r="533" spans="10:13" ht="15" customHeight="1">
      <c r="J533" s="88"/>
      <c r="K533" s="89"/>
      <c r="L533" s="85"/>
      <c r="M533" s="85"/>
    </row>
    <row r="534" spans="10:13" ht="15" customHeight="1">
      <c r="J534" s="88"/>
      <c r="K534" s="89"/>
      <c r="L534" s="85"/>
      <c r="M534" s="85"/>
    </row>
    <row r="535" spans="10:13" ht="15" customHeight="1">
      <c r="J535" s="88"/>
      <c r="K535" s="89"/>
      <c r="L535" s="85"/>
      <c r="M535" s="85"/>
    </row>
    <row r="536" spans="10:13" ht="15" customHeight="1">
      <c r="J536" s="88"/>
      <c r="K536" s="89"/>
      <c r="L536" s="85"/>
      <c r="M536" s="85"/>
    </row>
    <row r="537" spans="10:13" ht="15" customHeight="1">
      <c r="J537" s="88"/>
      <c r="K537" s="89"/>
      <c r="L537" s="85"/>
      <c r="M537" s="85"/>
    </row>
    <row r="538" spans="10:13" ht="15" customHeight="1">
      <c r="J538" s="88"/>
      <c r="K538" s="89"/>
      <c r="L538" s="85"/>
      <c r="M538" s="85"/>
    </row>
    <row r="539" spans="10:13" ht="15" customHeight="1">
      <c r="J539" s="88"/>
      <c r="K539" s="89"/>
      <c r="L539" s="85"/>
      <c r="M539" s="85"/>
    </row>
    <row r="540" spans="10:13" ht="15" customHeight="1">
      <c r="J540" s="88"/>
      <c r="K540" s="89"/>
      <c r="L540" s="85"/>
      <c r="M540" s="85"/>
    </row>
    <row r="541" spans="10:13" ht="15" customHeight="1">
      <c r="J541" s="88"/>
      <c r="K541" s="89"/>
      <c r="L541" s="85"/>
      <c r="M541" s="85"/>
    </row>
    <row r="542" spans="10:13" ht="15" customHeight="1">
      <c r="J542" s="88"/>
      <c r="K542" s="89"/>
      <c r="L542" s="85"/>
      <c r="M542" s="85"/>
    </row>
    <row r="543" spans="10:13" ht="15" customHeight="1">
      <c r="J543" s="88"/>
      <c r="K543" s="89"/>
      <c r="L543" s="85"/>
      <c r="M543" s="85"/>
    </row>
    <row r="544" spans="10:13" ht="15" customHeight="1">
      <c r="J544" s="88"/>
      <c r="K544" s="89"/>
      <c r="L544" s="85"/>
      <c r="M544" s="85"/>
    </row>
    <row r="545" spans="10:13" ht="15" customHeight="1">
      <c r="J545" s="88"/>
      <c r="K545" s="89"/>
      <c r="L545" s="85"/>
      <c r="M545" s="85"/>
    </row>
    <row r="546" spans="10:13" ht="15" customHeight="1">
      <c r="J546" s="88"/>
      <c r="K546" s="89"/>
      <c r="L546" s="85"/>
      <c r="M546" s="85"/>
    </row>
    <row r="547" spans="10:13" ht="15" customHeight="1">
      <c r="J547" s="88"/>
      <c r="K547" s="89"/>
      <c r="L547" s="85"/>
      <c r="M547" s="85"/>
    </row>
    <row r="548" spans="10:13" ht="15" customHeight="1">
      <c r="J548" s="88"/>
      <c r="K548" s="89"/>
      <c r="L548" s="85"/>
      <c r="M548" s="85"/>
    </row>
    <row r="549" spans="10:13" ht="15" customHeight="1">
      <c r="J549" s="88"/>
      <c r="K549" s="89"/>
      <c r="L549" s="85"/>
      <c r="M549" s="85"/>
    </row>
    <row r="550" spans="10:13" ht="15" customHeight="1">
      <c r="J550" s="88"/>
      <c r="K550" s="89"/>
      <c r="L550" s="85"/>
      <c r="M550" s="85"/>
    </row>
    <row r="551" spans="10:13" ht="15" customHeight="1">
      <c r="J551" s="88"/>
      <c r="K551" s="89"/>
      <c r="L551" s="85"/>
      <c r="M551" s="85"/>
    </row>
    <row r="552" spans="10:13" ht="15" customHeight="1">
      <c r="J552" s="88"/>
      <c r="K552" s="89"/>
      <c r="L552" s="85"/>
      <c r="M552" s="85"/>
    </row>
    <row r="553" spans="10:13" ht="15" customHeight="1">
      <c r="J553" s="88"/>
      <c r="K553" s="89"/>
      <c r="L553" s="85"/>
      <c r="M553" s="85"/>
    </row>
    <row r="554" spans="10:13" ht="15" customHeight="1">
      <c r="J554" s="88"/>
      <c r="K554" s="89"/>
      <c r="L554" s="85"/>
      <c r="M554" s="85"/>
    </row>
    <row r="555" spans="10:13" ht="15" customHeight="1">
      <c r="J555" s="88"/>
      <c r="K555" s="89"/>
      <c r="L555" s="85"/>
      <c r="M555" s="85"/>
    </row>
    <row r="556" spans="10:13" ht="15" customHeight="1">
      <c r="J556" s="88"/>
      <c r="K556" s="89"/>
      <c r="L556" s="85"/>
      <c r="M556" s="85"/>
    </row>
    <row r="557" spans="10:13" ht="15" customHeight="1">
      <c r="J557" s="88"/>
      <c r="K557" s="89"/>
      <c r="L557" s="85"/>
      <c r="M557" s="85"/>
    </row>
    <row r="558" spans="10:13" ht="15" customHeight="1">
      <c r="J558" s="88"/>
      <c r="K558" s="89"/>
      <c r="L558" s="85"/>
      <c r="M558" s="85"/>
    </row>
    <row r="559" spans="10:13" ht="15" customHeight="1">
      <c r="J559" s="88"/>
      <c r="K559" s="89"/>
      <c r="L559" s="85"/>
      <c r="M559" s="85"/>
    </row>
    <row r="560" spans="10:13" ht="15" customHeight="1">
      <c r="J560" s="88"/>
      <c r="K560" s="89"/>
      <c r="L560" s="85"/>
      <c r="M560" s="85"/>
    </row>
    <row r="561" spans="10:13" ht="15" customHeight="1">
      <c r="J561" s="88"/>
      <c r="K561" s="89"/>
      <c r="L561" s="85"/>
      <c r="M561" s="85"/>
    </row>
    <row r="562" spans="10:13" ht="15" customHeight="1">
      <c r="J562" s="88"/>
      <c r="K562" s="89"/>
      <c r="L562" s="85"/>
      <c r="M562" s="85"/>
    </row>
    <row r="563" spans="10:13" ht="15" customHeight="1">
      <c r="J563" s="88"/>
      <c r="K563" s="89"/>
      <c r="L563" s="85"/>
      <c r="M563" s="85"/>
    </row>
    <row r="564" spans="10:13" ht="15" customHeight="1">
      <c r="J564" s="88"/>
      <c r="K564" s="89"/>
      <c r="L564" s="85"/>
      <c r="M564" s="85"/>
    </row>
    <row r="565" spans="10:13" ht="15" customHeight="1">
      <c r="J565" s="88"/>
      <c r="K565" s="89"/>
      <c r="L565" s="85"/>
      <c r="M565" s="85"/>
    </row>
    <row r="566" spans="10:13" ht="15" customHeight="1">
      <c r="J566" s="88"/>
      <c r="K566" s="89"/>
      <c r="L566" s="85"/>
      <c r="M566" s="85"/>
    </row>
    <row r="567" spans="10:13" ht="15" customHeight="1">
      <c r="J567" s="88"/>
      <c r="K567" s="89"/>
      <c r="L567" s="85"/>
      <c r="M567" s="85"/>
    </row>
    <row r="568" spans="10:13" ht="15" customHeight="1">
      <c r="J568" s="88"/>
      <c r="K568" s="89"/>
      <c r="L568" s="85"/>
      <c r="M568" s="85"/>
    </row>
    <row r="569" spans="10:13" ht="15" customHeight="1">
      <c r="J569" s="88"/>
      <c r="K569" s="89"/>
      <c r="L569" s="85"/>
      <c r="M569" s="85"/>
    </row>
    <row r="570" spans="10:13" ht="15" customHeight="1">
      <c r="J570" s="88"/>
      <c r="K570" s="89"/>
      <c r="L570" s="85"/>
      <c r="M570" s="85"/>
    </row>
    <row r="571" spans="10:13" ht="15" customHeight="1">
      <c r="J571" s="88"/>
      <c r="K571" s="89"/>
      <c r="L571" s="85"/>
      <c r="M571" s="85"/>
    </row>
    <row r="572" spans="10:13" ht="15" customHeight="1">
      <c r="J572" s="88"/>
      <c r="K572" s="89"/>
      <c r="L572" s="85"/>
      <c r="M572" s="85"/>
    </row>
    <row r="573" spans="10:13" ht="15" customHeight="1">
      <c r="J573" s="88"/>
      <c r="K573" s="89"/>
      <c r="L573" s="85"/>
      <c r="M573" s="85"/>
    </row>
    <row r="574" spans="10:13" ht="15" customHeight="1">
      <c r="J574" s="88"/>
      <c r="K574" s="89"/>
      <c r="L574" s="85"/>
      <c r="M574" s="85"/>
    </row>
    <row r="575" spans="10:13" ht="15" customHeight="1">
      <c r="J575" s="88"/>
      <c r="K575" s="89"/>
      <c r="L575" s="85"/>
      <c r="M575" s="85"/>
    </row>
    <row r="576" spans="10:13" ht="15" customHeight="1">
      <c r="J576" s="88"/>
      <c r="K576" s="89"/>
      <c r="L576" s="85"/>
      <c r="M576" s="85"/>
    </row>
    <row r="577" spans="10:13" ht="15" customHeight="1">
      <c r="J577" s="88"/>
      <c r="K577" s="89"/>
      <c r="L577" s="85"/>
      <c r="M577" s="85"/>
    </row>
    <row r="578" spans="10:13" ht="15" customHeight="1">
      <c r="J578" s="88"/>
      <c r="K578" s="89"/>
      <c r="L578" s="85"/>
      <c r="M578" s="85"/>
    </row>
    <row r="579" spans="10:13" ht="15" customHeight="1">
      <c r="J579" s="88"/>
      <c r="K579" s="89"/>
      <c r="L579" s="85"/>
      <c r="M579" s="85"/>
    </row>
    <row r="580" spans="10:13" ht="15" customHeight="1">
      <c r="J580" s="88">
        <v>41710</v>
      </c>
      <c r="K580" s="89">
        <v>-8.2040748596191406</v>
      </c>
      <c r="L580" s="85"/>
      <c r="M580" s="85"/>
    </row>
    <row r="581" spans="10:13" ht="15" customHeight="1">
      <c r="J581" s="88">
        <v>41711</v>
      </c>
      <c r="K581" s="89">
        <v>-8.8422870635986328</v>
      </c>
      <c r="L581" s="85"/>
      <c r="M581" s="85"/>
    </row>
    <row r="582" spans="10:13" ht="15" customHeight="1">
      <c r="J582" s="88">
        <v>41712</v>
      </c>
      <c r="K582" s="89">
        <v>-3.4076151847839355</v>
      </c>
      <c r="L582" s="85"/>
      <c r="M582" s="85"/>
    </row>
    <row r="583" spans="10:13" ht="15" customHeight="1">
      <c r="J583" s="88">
        <v>41715</v>
      </c>
      <c r="K583" s="89">
        <v>-3.554835319519043</v>
      </c>
      <c r="L583" s="85"/>
      <c r="M583" s="85"/>
    </row>
    <row r="584" spans="10:13" ht="15" customHeight="1">
      <c r="J584" s="88">
        <v>41716</v>
      </c>
      <c r="K584" s="89">
        <v>-5.6282644271850586</v>
      </c>
      <c r="L584" s="85"/>
      <c r="M584" s="85"/>
    </row>
    <row r="585" spans="10:13" ht="15" customHeight="1">
      <c r="J585" s="88">
        <v>41717</v>
      </c>
      <c r="K585" s="89">
        <v>-7.3553638458251953</v>
      </c>
      <c r="L585" s="85"/>
      <c r="M585" s="85"/>
    </row>
    <row r="586" spans="10:13" ht="15" customHeight="1">
      <c r="J586" s="88">
        <v>41718</v>
      </c>
      <c r="K586" s="89">
        <v>-9.3266048431396484</v>
      </c>
      <c r="L586" s="85"/>
      <c r="M586" s="85"/>
    </row>
    <row r="587" spans="10:13" ht="15" customHeight="1">
      <c r="J587" s="88">
        <v>41719</v>
      </c>
      <c r="K587" s="89">
        <v>-5.8122014999389648</v>
      </c>
      <c r="L587" s="85"/>
      <c r="M587" s="85"/>
    </row>
    <row r="588" spans="10:13" ht="15" customHeight="1">
      <c r="J588" s="88">
        <v>41722</v>
      </c>
      <c r="K588" s="89">
        <v>-6.6310596466064453</v>
      </c>
      <c r="L588" s="85"/>
      <c r="M588" s="85"/>
    </row>
    <row r="589" spans="10:13" ht="15" customHeight="1">
      <c r="J589" s="88">
        <v>41723</v>
      </c>
      <c r="K589" s="89">
        <v>-6.8464651107788086</v>
      </c>
      <c r="L589" s="85"/>
      <c r="M589" s="85"/>
    </row>
    <row r="590" spans="10:13" ht="15" customHeight="1">
      <c r="J590" s="88">
        <v>41724</v>
      </c>
      <c r="K590" s="89">
        <v>-8.3676929473876953</v>
      </c>
      <c r="L590" s="85"/>
      <c r="M590" s="85"/>
    </row>
    <row r="591" spans="10:13" ht="15" customHeight="1">
      <c r="J591" s="88">
        <v>41725</v>
      </c>
      <c r="K591" s="89">
        <v>-10.82201099395752</v>
      </c>
      <c r="L591" s="85"/>
      <c r="M591" s="85"/>
    </row>
    <row r="592" spans="10:13" ht="15" customHeight="1">
      <c r="J592" s="88">
        <v>41726</v>
      </c>
      <c r="K592" s="89">
        <v>-11.228912353515625</v>
      </c>
      <c r="L592" s="85"/>
      <c r="M592" s="85"/>
    </row>
    <row r="593" spans="10:13" ht="15" customHeight="1">
      <c r="J593" s="88">
        <v>41729</v>
      </c>
      <c r="K593" s="89">
        <v>-11.360127449035645</v>
      </c>
      <c r="L593" s="85"/>
      <c r="M593" s="85"/>
    </row>
    <row r="594" spans="10:13" ht="15" customHeight="1">
      <c r="J594" s="88">
        <v>41730</v>
      </c>
      <c r="K594" s="89">
        <v>-8.7905902862548828</v>
      </c>
      <c r="L594" s="85"/>
      <c r="M594" s="85"/>
    </row>
    <row r="595" spans="10:13" ht="15" customHeight="1">
      <c r="J595" s="88">
        <v>41731</v>
      </c>
      <c r="K595" s="89">
        <v>-8.0484104156494141</v>
      </c>
      <c r="L595" s="85"/>
      <c r="M595" s="85"/>
    </row>
    <row r="596" spans="10:13" ht="15" customHeight="1">
      <c r="J596" s="88">
        <v>41732</v>
      </c>
      <c r="K596" s="89">
        <v>-8.6949310302734375</v>
      </c>
      <c r="L596" s="85"/>
      <c r="M596" s="85"/>
    </row>
    <row r="597" spans="10:13" ht="15" customHeight="1">
      <c r="J597" s="88">
        <v>41733</v>
      </c>
      <c r="K597" s="89">
        <v>-9.0467233657836914</v>
      </c>
      <c r="L597" s="85"/>
      <c r="M597" s="85"/>
    </row>
    <row r="598" spans="10:13" ht="15" customHeight="1">
      <c r="J598" s="88">
        <v>41736</v>
      </c>
      <c r="K598" s="89">
        <v>-9.9414186477661133</v>
      </c>
      <c r="L598" s="85"/>
      <c r="M598" s="85"/>
    </row>
    <row r="599" spans="10:13" ht="15" customHeight="1">
      <c r="J599" s="88">
        <v>41737</v>
      </c>
      <c r="K599" s="89">
        <v>-8.1088199615478516</v>
      </c>
      <c r="L599" s="85"/>
      <c r="M599" s="85"/>
    </row>
    <row r="600" spans="10:13" ht="15" customHeight="1">
      <c r="J600" s="88">
        <v>41738</v>
      </c>
      <c r="K600" s="89">
        <v>-8.3510398864746094</v>
      </c>
      <c r="L600" s="85"/>
      <c r="M600" s="85"/>
    </row>
    <row r="601" spans="10:13" ht="15" customHeight="1">
      <c r="J601" s="88">
        <v>41739</v>
      </c>
      <c r="K601" s="89">
        <v>-10.074219703674316</v>
      </c>
      <c r="L601" s="85"/>
      <c r="M601" s="85"/>
    </row>
    <row r="602" spans="10:13" ht="15" customHeight="1">
      <c r="J602" s="88">
        <v>41740</v>
      </c>
      <c r="K602" s="89">
        <v>-10.511293411254883</v>
      </c>
      <c r="L602" s="85"/>
      <c r="M602" s="85"/>
    </row>
    <row r="603" spans="10:13" ht="15" customHeight="1">
      <c r="J603" s="88">
        <v>41743</v>
      </c>
      <c r="K603" s="89">
        <v>-10.956311225891113</v>
      </c>
      <c r="L603" s="85"/>
      <c r="M603" s="85"/>
    </row>
    <row r="604" spans="10:13" ht="15" customHeight="1">
      <c r="J604" s="88">
        <v>41744</v>
      </c>
      <c r="K604" s="89">
        <v>-8.0038938522338867</v>
      </c>
      <c r="L604" s="85"/>
      <c r="M604" s="85"/>
    </row>
    <row r="605" spans="10:13" ht="15" customHeight="1">
      <c r="J605" s="88">
        <v>41745</v>
      </c>
      <c r="K605" s="89">
        <v>-11.269877433776855</v>
      </c>
      <c r="L605" s="85"/>
      <c r="M605" s="85"/>
    </row>
    <row r="606" spans="10:13" ht="15" customHeight="1">
      <c r="J606" s="88">
        <v>41746</v>
      </c>
      <c r="K606" s="89">
        <v>-10.736214637756348</v>
      </c>
      <c r="L606" s="85"/>
      <c r="M606" s="85"/>
    </row>
    <row r="607" spans="10:13" ht="15" customHeight="1">
      <c r="J607" s="88">
        <v>41747</v>
      </c>
      <c r="K607" s="89">
        <v>-10.839770317077637</v>
      </c>
      <c r="L607" s="85"/>
      <c r="M607" s="85"/>
    </row>
    <row r="608" spans="10:13" ht="15" customHeight="1">
      <c r="J608" s="88">
        <v>41750</v>
      </c>
      <c r="K608" s="89">
        <v>-10.880592346191406</v>
      </c>
      <c r="L608" s="85"/>
      <c r="M608" s="85"/>
    </row>
    <row r="609" spans="10:13" ht="15" customHeight="1">
      <c r="J609" s="88">
        <v>41751</v>
      </c>
      <c r="K609" s="89">
        <v>-6.4169864654541016</v>
      </c>
      <c r="L609" s="85"/>
      <c r="M609" s="85"/>
    </row>
    <row r="610" spans="10:13" ht="15" customHeight="1">
      <c r="J610" s="88">
        <v>41752</v>
      </c>
      <c r="K610" s="89">
        <v>-8.9594640731811523</v>
      </c>
      <c r="L610" s="85"/>
      <c r="M610" s="85"/>
    </row>
    <row r="611" spans="10:13" ht="15" customHeight="1">
      <c r="J611" s="88">
        <v>41753</v>
      </c>
      <c r="K611" s="89">
        <v>-9.9829435348510742</v>
      </c>
      <c r="L611" s="85"/>
      <c r="M611" s="85"/>
    </row>
    <row r="612" spans="10:13" ht="15" customHeight="1">
      <c r="J612" s="88">
        <v>41754</v>
      </c>
      <c r="K612" s="89">
        <v>-10.46930980682373</v>
      </c>
      <c r="L612" s="85"/>
      <c r="M612" s="85"/>
    </row>
    <row r="613" spans="10:13" ht="15" customHeight="1">
      <c r="J613" s="88">
        <v>41757</v>
      </c>
      <c r="K613" s="89">
        <v>-11.479901313781738</v>
      </c>
      <c r="L613" s="85"/>
      <c r="M613" s="85"/>
    </row>
    <row r="614" spans="10:13" ht="15" customHeight="1">
      <c r="J614" s="88">
        <v>41758</v>
      </c>
      <c r="K614" s="89">
        <v>-9.2703876495361328</v>
      </c>
      <c r="L614" s="85"/>
      <c r="M614" s="85"/>
    </row>
    <row r="615" spans="10:13" ht="15" customHeight="1">
      <c r="J615" s="88">
        <v>41759</v>
      </c>
      <c r="K615" s="89">
        <v>-9.3644199371337891</v>
      </c>
      <c r="L615" s="85"/>
      <c r="M615" s="85"/>
    </row>
    <row r="616" spans="10:13" ht="15" customHeight="1">
      <c r="J616" s="88">
        <v>41760</v>
      </c>
      <c r="K616" s="89">
        <v>-9.6954021453857422</v>
      </c>
      <c r="L616" s="85"/>
      <c r="M616" s="85"/>
    </row>
    <row r="617" spans="10:13" ht="15" customHeight="1">
      <c r="J617" s="88">
        <v>41761</v>
      </c>
      <c r="K617" s="89">
        <v>-8.6473979949951172</v>
      </c>
      <c r="L617" s="85"/>
      <c r="M617" s="85"/>
    </row>
    <row r="618" spans="10:13" ht="15" customHeight="1">
      <c r="J618" s="88">
        <v>41764</v>
      </c>
      <c r="K618" s="89">
        <v>-6.4188714027404785</v>
      </c>
      <c r="L618" s="85"/>
      <c r="M618" s="85"/>
    </row>
    <row r="619" spans="10:13" ht="15" customHeight="1">
      <c r="J619" s="88">
        <v>41765</v>
      </c>
      <c r="K619" s="89">
        <v>-6.6034197807312012</v>
      </c>
      <c r="L619" s="85"/>
      <c r="M619" s="85"/>
    </row>
    <row r="620" spans="10:13" ht="15" customHeight="1">
      <c r="J620" s="88">
        <v>41766</v>
      </c>
      <c r="K620" s="89">
        <v>-7.7953901290893555</v>
      </c>
      <c r="L620" s="85"/>
      <c r="M620" s="85"/>
    </row>
    <row r="621" spans="10:13" ht="15" customHeight="1">
      <c r="J621" s="88">
        <v>41767</v>
      </c>
      <c r="K621" s="89">
        <v>-8.9314479827880859</v>
      </c>
      <c r="L621" s="85"/>
      <c r="M621" s="85"/>
    </row>
    <row r="622" spans="10:13" ht="15" customHeight="1">
      <c r="J622" s="88">
        <v>41768</v>
      </c>
      <c r="K622" s="89">
        <v>-8.7125625610351563</v>
      </c>
      <c r="L622" s="85"/>
      <c r="M622" s="85"/>
    </row>
    <row r="623" spans="10:13" ht="15" customHeight="1">
      <c r="J623" s="88">
        <v>41771</v>
      </c>
      <c r="K623" s="89">
        <v>-6.2006163597106934</v>
      </c>
      <c r="L623" s="85"/>
      <c r="M623" s="85"/>
    </row>
    <row r="624" spans="10:13" ht="15" customHeight="1">
      <c r="J624" s="88">
        <v>41772</v>
      </c>
      <c r="K624" s="89">
        <v>-7.6329421997070313</v>
      </c>
      <c r="L624" s="85"/>
      <c r="M624" s="85"/>
    </row>
    <row r="625" spans="10:13" ht="15" customHeight="1">
      <c r="J625" s="88">
        <v>41773</v>
      </c>
      <c r="K625" s="89">
        <v>-8.8796396255493164</v>
      </c>
      <c r="L625" s="85"/>
      <c r="M625" s="85"/>
    </row>
    <row r="626" spans="10:13" ht="15" customHeight="1">
      <c r="J626" s="88">
        <v>41774</v>
      </c>
      <c r="K626" s="89">
        <v>-9.0240449905395508</v>
      </c>
      <c r="L626" s="85"/>
      <c r="M626" s="85"/>
    </row>
    <row r="627" spans="10:13" ht="15" customHeight="1">
      <c r="J627" s="88">
        <v>41775</v>
      </c>
      <c r="K627" s="89">
        <v>-8.7338552474975586</v>
      </c>
      <c r="L627" s="85"/>
      <c r="M627" s="85"/>
    </row>
    <row r="628" spans="10:13" ht="15" customHeight="1">
      <c r="J628" s="88">
        <v>41778</v>
      </c>
      <c r="K628" s="89">
        <v>-6.7650880813598633</v>
      </c>
      <c r="L628" s="85"/>
      <c r="M628" s="85"/>
    </row>
    <row r="629" spans="10:13" ht="15" customHeight="1">
      <c r="J629" s="88">
        <v>41779</v>
      </c>
      <c r="K629" s="89">
        <v>-7.0965981483459473</v>
      </c>
      <c r="L629" s="85"/>
      <c r="M629" s="85"/>
    </row>
    <row r="630" spans="10:13" ht="15" customHeight="1">
      <c r="J630" s="88">
        <v>41780</v>
      </c>
      <c r="K630" s="89">
        <v>-8.6627912521362305</v>
      </c>
      <c r="L630" s="85"/>
      <c r="M630" s="85"/>
    </row>
    <row r="631" spans="10:13" ht="15" customHeight="1">
      <c r="J631" s="88">
        <v>41781</v>
      </c>
      <c r="K631" s="89">
        <v>-9.2483339309692383</v>
      </c>
      <c r="L631" s="85"/>
      <c r="M631" s="85"/>
    </row>
    <row r="632" spans="10:13" ht="15" customHeight="1">
      <c r="J632" s="88">
        <v>41782</v>
      </c>
      <c r="K632" s="89">
        <v>-8.97589111328125</v>
      </c>
      <c r="L632" s="85"/>
      <c r="M632" s="85"/>
    </row>
    <row r="633" spans="10:13" ht="15" customHeight="1">
      <c r="J633" s="88">
        <v>41785</v>
      </c>
      <c r="K633" s="89">
        <v>-7.1701664924621582</v>
      </c>
      <c r="L633" s="85"/>
      <c r="M633" s="85"/>
    </row>
    <row r="634" spans="10:13" ht="15" customHeight="1">
      <c r="J634" s="88">
        <v>41786</v>
      </c>
      <c r="K634" s="89">
        <v>-8.1260738372802734</v>
      </c>
      <c r="L634" s="85"/>
      <c r="M634" s="85"/>
    </row>
    <row r="635" spans="10:13" ht="15" customHeight="1">
      <c r="J635" s="88">
        <v>41787</v>
      </c>
      <c r="K635" s="89">
        <v>-10.223719596862793</v>
      </c>
      <c r="L635" s="85"/>
      <c r="M635" s="85"/>
    </row>
    <row r="636" spans="10:13" ht="15" customHeight="1">
      <c r="J636" s="88">
        <v>41788</v>
      </c>
      <c r="K636" s="89">
        <v>-11.500072479248047</v>
      </c>
      <c r="L636" s="85"/>
      <c r="M636" s="85"/>
    </row>
    <row r="637" spans="10:13" ht="15" customHeight="1">
      <c r="J637" s="88">
        <v>41789</v>
      </c>
      <c r="K637" s="89">
        <v>-12.240627288818359</v>
      </c>
      <c r="L637" s="85"/>
      <c r="M637" s="85"/>
    </row>
    <row r="638" spans="10:13" ht="15" customHeight="1">
      <c r="J638" s="88">
        <v>41792</v>
      </c>
      <c r="K638" s="89">
        <v>-8.6499137878417969</v>
      </c>
      <c r="L638" s="85"/>
      <c r="M638" s="85"/>
    </row>
    <row r="639" spans="10:13" ht="15" customHeight="1">
      <c r="J639" s="88">
        <v>41793</v>
      </c>
      <c r="K639" s="89">
        <v>-8.7038545608520508</v>
      </c>
      <c r="L639" s="85"/>
      <c r="M639" s="85"/>
    </row>
    <row r="640" spans="10:13" ht="15" customHeight="1">
      <c r="J640" s="88">
        <v>41794</v>
      </c>
      <c r="K640" s="89">
        <v>-10.682507514953613</v>
      </c>
      <c r="L640" s="85"/>
      <c r="M640" s="85"/>
    </row>
    <row r="641" spans="10:13" ht="15" customHeight="1">
      <c r="J641" s="88">
        <v>41795</v>
      </c>
      <c r="K641" s="89">
        <v>-12.300326347351074</v>
      </c>
      <c r="L641" s="85"/>
      <c r="M641" s="85"/>
    </row>
    <row r="642" spans="10:13" ht="15" customHeight="1">
      <c r="J642" s="88">
        <v>41796</v>
      </c>
      <c r="K642" s="89">
        <v>-11.528615951538086</v>
      </c>
      <c r="L642" s="85"/>
      <c r="M642" s="85"/>
    </row>
    <row r="643" spans="10:13" ht="15" customHeight="1">
      <c r="J643" s="88">
        <v>41799</v>
      </c>
      <c r="K643" s="89">
        <v>-11.548213958740234</v>
      </c>
      <c r="L643" s="85"/>
      <c r="M643" s="85"/>
    </row>
    <row r="644" spans="10:13" ht="15" customHeight="1">
      <c r="J644" s="88">
        <v>41800</v>
      </c>
      <c r="K644" s="89">
        <v>-8.7163944244384766</v>
      </c>
      <c r="L644" s="85"/>
      <c r="M644" s="85"/>
    </row>
    <row r="645" spans="10:13" ht="15" customHeight="1">
      <c r="J645" s="88">
        <v>41801</v>
      </c>
      <c r="K645" s="89">
        <v>-9.8164224624633789</v>
      </c>
      <c r="L645" s="85"/>
      <c r="M645" s="85"/>
    </row>
    <row r="646" spans="10:13" ht="15" customHeight="1">
      <c r="J646" s="88">
        <v>41802</v>
      </c>
      <c r="K646" s="89">
        <v>-12.088656425476074</v>
      </c>
      <c r="L646" s="85"/>
      <c r="M646" s="85"/>
    </row>
    <row r="647" spans="10:13" ht="15" customHeight="1">
      <c r="J647" s="88">
        <v>41803</v>
      </c>
      <c r="K647" s="89">
        <v>-12.611889839172363</v>
      </c>
      <c r="L647" s="85"/>
      <c r="M647" s="85"/>
    </row>
    <row r="648" spans="10:13" ht="15" customHeight="1">
      <c r="J648" s="88">
        <v>41806</v>
      </c>
      <c r="K648" s="89">
        <v>-12.714999198913574</v>
      </c>
      <c r="L648" s="85"/>
      <c r="M648" s="85"/>
    </row>
    <row r="649" spans="10:13" ht="15" customHeight="1">
      <c r="J649" s="88">
        <v>41807</v>
      </c>
      <c r="K649" s="89">
        <v>-9.4846334457397461</v>
      </c>
      <c r="L649" s="85"/>
      <c r="M649" s="85"/>
    </row>
    <row r="650" spans="10:13" ht="15" customHeight="1">
      <c r="J650" s="88">
        <v>41808</v>
      </c>
      <c r="K650" s="89">
        <v>-10.271855354309082</v>
      </c>
      <c r="L650" s="85"/>
      <c r="M650" s="85"/>
    </row>
    <row r="651" spans="10:13" ht="15" customHeight="1">
      <c r="J651" s="88">
        <v>41809</v>
      </c>
      <c r="K651" s="89">
        <v>-10.579216003417969</v>
      </c>
      <c r="L651" s="85"/>
      <c r="M651" s="85"/>
    </row>
    <row r="652" spans="10:13" ht="15" customHeight="1">
      <c r="J652" s="88">
        <v>41810</v>
      </c>
      <c r="K652" s="89">
        <v>-10.226726531982422</v>
      </c>
      <c r="L652" s="85"/>
      <c r="M652" s="85"/>
    </row>
    <row r="653" spans="10:13" ht="15" customHeight="1">
      <c r="J653" s="88">
        <v>41813</v>
      </c>
      <c r="K653" s="89">
        <v>-10.390070915222168</v>
      </c>
      <c r="L653" s="85"/>
      <c r="M653" s="85"/>
    </row>
    <row r="654" spans="10:13" ht="15" customHeight="1">
      <c r="J654" s="88">
        <v>41814</v>
      </c>
      <c r="K654" s="89">
        <v>-8.9528980255126953</v>
      </c>
      <c r="L654" s="85"/>
      <c r="M654" s="85"/>
    </row>
    <row r="655" spans="10:13" ht="15" customHeight="1">
      <c r="J655" s="88">
        <v>41815</v>
      </c>
      <c r="K655" s="89">
        <v>-10.030614852905273</v>
      </c>
      <c r="L655" s="85"/>
      <c r="M655" s="85"/>
    </row>
    <row r="656" spans="10:13" ht="15" customHeight="1">
      <c r="J656" s="88">
        <v>41816</v>
      </c>
      <c r="K656" s="89">
        <v>-10.512979507446289</v>
      </c>
      <c r="L656" s="85"/>
      <c r="M656" s="85"/>
    </row>
    <row r="657" spans="10:13" ht="15" customHeight="1">
      <c r="J657" s="88">
        <v>41817</v>
      </c>
      <c r="K657" s="89">
        <v>-10.551907539367676</v>
      </c>
      <c r="L657" s="85"/>
      <c r="M657" s="85"/>
    </row>
    <row r="658" spans="10:13" ht="15" customHeight="1">
      <c r="J658" s="88">
        <v>41820</v>
      </c>
      <c r="K658" s="89">
        <v>-9.3411083221435547</v>
      </c>
      <c r="L658" s="85"/>
      <c r="M658" s="85"/>
    </row>
    <row r="659" spans="10:13" ht="15" customHeight="1">
      <c r="J659" s="88">
        <v>41821</v>
      </c>
      <c r="K659" s="89">
        <v>-7.4919004440307617</v>
      </c>
      <c r="L659" s="85"/>
      <c r="M659" s="85"/>
    </row>
    <row r="660" spans="10:13" ht="15" customHeight="1">
      <c r="J660" s="88">
        <v>41822</v>
      </c>
      <c r="K660" s="89">
        <v>-9.4888744354248047</v>
      </c>
      <c r="L660" s="85"/>
      <c r="M660" s="85"/>
    </row>
    <row r="661" spans="10:13" ht="15" customHeight="1">
      <c r="J661" s="88">
        <v>41823</v>
      </c>
      <c r="K661" s="89">
        <v>-10.372642517089844</v>
      </c>
      <c r="L661" s="85"/>
      <c r="M661" s="85"/>
    </row>
    <row r="662" spans="10:13" ht="15" customHeight="1">
      <c r="J662" s="88">
        <v>41824</v>
      </c>
      <c r="K662" s="89">
        <v>-10.740803718566895</v>
      </c>
      <c r="L662" s="85"/>
      <c r="M662" s="85"/>
    </row>
    <row r="663" spans="10:13" ht="15" customHeight="1">
      <c r="J663" s="88">
        <v>41827</v>
      </c>
      <c r="K663" s="89">
        <v>-8.2395524978637695</v>
      </c>
      <c r="L663" s="85"/>
      <c r="M663" s="85"/>
    </row>
    <row r="664" spans="10:13" ht="15" customHeight="1">
      <c r="J664" s="88">
        <v>41828</v>
      </c>
      <c r="K664" s="89">
        <v>-8.1720132827758789</v>
      </c>
      <c r="L664" s="85"/>
      <c r="M664" s="85"/>
    </row>
    <row r="665" spans="10:13" ht="15" customHeight="1">
      <c r="J665" s="88">
        <v>41829</v>
      </c>
      <c r="K665" s="89">
        <v>-9.829594612121582</v>
      </c>
      <c r="L665" s="85"/>
      <c r="M665" s="85"/>
    </row>
    <row r="666" spans="10:13" ht="15" customHeight="1">
      <c r="J666" s="88">
        <v>41830</v>
      </c>
      <c r="K666" s="89">
        <v>-9.8744029998779297</v>
      </c>
      <c r="L666" s="85"/>
      <c r="M666" s="85"/>
    </row>
    <row r="667" spans="10:13" ht="15" customHeight="1">
      <c r="J667" s="88">
        <v>41831</v>
      </c>
      <c r="K667" s="89">
        <v>-9.2276744842529297</v>
      </c>
      <c r="L667" s="85"/>
      <c r="M667" s="85"/>
    </row>
    <row r="668" spans="10:13" ht="15" customHeight="1">
      <c r="J668" s="88">
        <v>41834</v>
      </c>
      <c r="K668" s="89">
        <v>-7.185704231262207</v>
      </c>
      <c r="L668" s="85"/>
      <c r="M668" s="85"/>
    </row>
    <row r="669" spans="10:13" ht="15" customHeight="1">
      <c r="J669" s="88">
        <v>41835</v>
      </c>
      <c r="K669" s="89">
        <v>-7.6194214820861816</v>
      </c>
      <c r="L669" s="85"/>
      <c r="M669" s="85"/>
    </row>
    <row r="670" spans="10:13" ht="15" customHeight="1">
      <c r="J670" s="88">
        <v>41836</v>
      </c>
      <c r="K670" s="89">
        <v>-9.6747846603393555</v>
      </c>
      <c r="L670" s="85"/>
      <c r="M670" s="85"/>
    </row>
    <row r="671" spans="10:13" ht="15" customHeight="1">
      <c r="J671" s="88">
        <v>41837</v>
      </c>
      <c r="K671" s="89">
        <v>-10.216155052185059</v>
      </c>
      <c r="L671" s="85"/>
      <c r="M671" s="85"/>
    </row>
    <row r="672" spans="10:13" ht="15" customHeight="1">
      <c r="J672" s="88">
        <v>41838</v>
      </c>
      <c r="K672" s="89">
        <v>-10.81678581237793</v>
      </c>
      <c r="L672" s="85"/>
      <c r="M672" s="85"/>
    </row>
    <row r="673" spans="10:13" ht="15" customHeight="1">
      <c r="J673" s="88">
        <v>41841</v>
      </c>
      <c r="K673" s="89">
        <v>-8.2335700988769531</v>
      </c>
      <c r="L673" s="85"/>
      <c r="M673" s="85"/>
    </row>
    <row r="674" spans="10:13" ht="15" customHeight="1">
      <c r="J674" s="88">
        <v>41842</v>
      </c>
      <c r="K674" s="89">
        <v>-7.9156341552734375</v>
      </c>
      <c r="L674" s="85"/>
      <c r="M674" s="85"/>
    </row>
    <row r="675" spans="10:13" ht="15" customHeight="1">
      <c r="J675" s="88">
        <v>41843</v>
      </c>
      <c r="K675" s="89">
        <v>-9.0356063842773438</v>
      </c>
      <c r="L675" s="85"/>
      <c r="M675" s="85"/>
    </row>
    <row r="676" spans="10:13" ht="15" customHeight="1">
      <c r="J676" s="88">
        <v>41844</v>
      </c>
      <c r="K676" s="89">
        <v>-9.1320095062255859</v>
      </c>
      <c r="L676" s="85"/>
      <c r="M676" s="85"/>
    </row>
    <row r="677" spans="10:13" ht="15" customHeight="1">
      <c r="J677" s="88">
        <v>41845</v>
      </c>
      <c r="K677" s="89">
        <v>-9.2240066528320313</v>
      </c>
      <c r="L677" s="85"/>
      <c r="M677" s="85"/>
    </row>
    <row r="678" spans="10:13" ht="15" customHeight="1">
      <c r="J678" s="88">
        <v>41848</v>
      </c>
      <c r="K678" s="89">
        <v>-10.515595436096191</v>
      </c>
      <c r="L678" s="85"/>
      <c r="M678" s="85"/>
    </row>
    <row r="679" spans="10:13" ht="15" customHeight="1">
      <c r="J679" s="88">
        <v>41849</v>
      </c>
      <c r="K679" s="89">
        <v>-12.430453300476074</v>
      </c>
      <c r="L679" s="85"/>
      <c r="M679" s="85"/>
    </row>
    <row r="680" spans="10:13" ht="15" customHeight="1">
      <c r="J680" s="88">
        <v>41850</v>
      </c>
      <c r="K680" s="89">
        <v>-8.3701772689819336</v>
      </c>
      <c r="L680" s="85"/>
      <c r="M680" s="85"/>
    </row>
    <row r="681" spans="10:13" ht="15" customHeight="1">
      <c r="J681" s="88">
        <v>41851</v>
      </c>
      <c r="K681" s="89">
        <v>-8.7549047470092773</v>
      </c>
      <c r="L681" s="85"/>
      <c r="M681" s="85"/>
    </row>
    <row r="682" spans="10:13" ht="15" customHeight="1">
      <c r="J682" s="88">
        <v>41852</v>
      </c>
      <c r="K682" s="89">
        <v>-7.2018098831176758</v>
      </c>
      <c r="L682" s="85"/>
      <c r="M682" s="85"/>
    </row>
    <row r="683" spans="10:13" ht="15" customHeight="1">
      <c r="J683" s="88">
        <v>41855</v>
      </c>
      <c r="K683" s="89">
        <v>-7.1777176856994629</v>
      </c>
      <c r="L683" s="85"/>
      <c r="M683" s="85"/>
    </row>
    <row r="684" spans="10:13" ht="15" customHeight="1">
      <c r="J684" s="88">
        <v>41856</v>
      </c>
      <c r="K684" s="89">
        <v>-7.8009772300720215</v>
      </c>
      <c r="L684" s="85"/>
      <c r="M684" s="85"/>
    </row>
    <row r="685" spans="10:13" ht="15" customHeight="1">
      <c r="J685" s="88">
        <v>41857</v>
      </c>
      <c r="K685" s="89">
        <v>-9.5247955322265625</v>
      </c>
      <c r="L685" s="85"/>
      <c r="M685" s="85"/>
    </row>
    <row r="686" spans="10:13" ht="15" customHeight="1">
      <c r="J686" s="88">
        <v>41858</v>
      </c>
      <c r="K686" s="89">
        <v>-9.0254631042480469</v>
      </c>
      <c r="L686" s="85"/>
      <c r="M686" s="85"/>
    </row>
    <row r="687" spans="10:13" ht="15" customHeight="1">
      <c r="J687" s="88">
        <v>41859</v>
      </c>
      <c r="K687" s="89">
        <v>-9.0844917297363281</v>
      </c>
      <c r="L687" s="85"/>
      <c r="M687" s="85"/>
    </row>
    <row r="688" spans="10:13" ht="15" customHeight="1">
      <c r="J688" s="88">
        <v>41862</v>
      </c>
      <c r="K688" s="89">
        <v>-7.0988645553588867</v>
      </c>
      <c r="L688" s="85"/>
      <c r="M688" s="85"/>
    </row>
    <row r="689" spans="10:13" ht="15" customHeight="1">
      <c r="J689" s="88">
        <v>41863</v>
      </c>
      <c r="K689" s="89">
        <v>-7.3711142539978027</v>
      </c>
      <c r="L689" s="85"/>
      <c r="M689" s="85"/>
    </row>
    <row r="690" spans="10:13" ht="15" customHeight="1">
      <c r="J690" s="88">
        <v>41864</v>
      </c>
      <c r="K690" s="89">
        <v>-8.9035024642944336</v>
      </c>
      <c r="L690" s="85"/>
      <c r="M690" s="85"/>
    </row>
    <row r="691" spans="10:13" ht="15" customHeight="1">
      <c r="J691" s="88">
        <v>41865</v>
      </c>
      <c r="K691" s="89">
        <v>-9.7392044067382813</v>
      </c>
      <c r="L691" s="85"/>
      <c r="M691" s="85"/>
    </row>
    <row r="692" spans="10:13" ht="15" customHeight="1">
      <c r="J692" s="88">
        <v>41866</v>
      </c>
      <c r="K692" s="89">
        <v>-10.162598609924316</v>
      </c>
      <c r="L692" s="85"/>
      <c r="M692" s="85"/>
    </row>
    <row r="693" spans="10:13" ht="15" customHeight="1">
      <c r="J693" s="88">
        <v>41869</v>
      </c>
      <c r="K693" s="89">
        <v>-10.616609573364258</v>
      </c>
      <c r="L693" s="85"/>
      <c r="M693" s="85"/>
    </row>
    <row r="694" spans="10:13" ht="15" customHeight="1">
      <c r="J694" s="88">
        <v>41870</v>
      </c>
      <c r="K694" s="89">
        <v>-8.9045419692993164</v>
      </c>
      <c r="L694" s="85"/>
      <c r="M694" s="85"/>
    </row>
    <row r="695" spans="10:13" ht="15" customHeight="1">
      <c r="J695" s="88">
        <v>41871</v>
      </c>
      <c r="K695" s="89">
        <v>-10.243074417114258</v>
      </c>
      <c r="L695" s="85"/>
      <c r="M695" s="85"/>
    </row>
    <row r="696" spans="10:13" ht="15" customHeight="1">
      <c r="J696" s="88">
        <v>41872</v>
      </c>
      <c r="K696" s="89">
        <v>-10.516292572021484</v>
      </c>
      <c r="L696" s="85"/>
      <c r="M696" s="85"/>
    </row>
    <row r="697" spans="10:13" ht="15" customHeight="1">
      <c r="J697" s="88">
        <v>41873</v>
      </c>
      <c r="K697" s="89">
        <v>-10.347207069396973</v>
      </c>
      <c r="L697" s="85"/>
      <c r="M697" s="85"/>
    </row>
    <row r="698" spans="10:13" ht="15" customHeight="1">
      <c r="J698" s="88">
        <v>41876</v>
      </c>
      <c r="K698" s="89">
        <v>-8.159001350402832</v>
      </c>
      <c r="L698" s="85"/>
      <c r="M698" s="85"/>
    </row>
    <row r="699" spans="10:13" ht="15" customHeight="1">
      <c r="J699" s="88">
        <v>41877</v>
      </c>
      <c r="K699" s="89">
        <v>-8.4938392639160156</v>
      </c>
      <c r="L699" s="85"/>
      <c r="M699" s="85"/>
    </row>
    <row r="700" spans="10:13" ht="15" customHeight="1">
      <c r="J700" s="88">
        <v>41878</v>
      </c>
      <c r="K700" s="89">
        <v>-8.5168523788452148</v>
      </c>
      <c r="L700" s="85"/>
      <c r="M700" s="85"/>
    </row>
    <row r="701" spans="10:13" ht="15" customHeight="1">
      <c r="J701" s="88">
        <v>41879</v>
      </c>
      <c r="K701" s="89">
        <v>-12.52287769317627</v>
      </c>
      <c r="L701" s="85"/>
      <c r="M701" s="85"/>
    </row>
    <row r="702" spans="10:13" ht="15" customHeight="1">
      <c r="J702" s="88">
        <v>41880</v>
      </c>
      <c r="K702" s="89">
        <v>-13.526950836181641</v>
      </c>
      <c r="L702" s="85"/>
      <c r="M702" s="85"/>
    </row>
    <row r="703" spans="10:13" ht="15" customHeight="1">
      <c r="J703" s="88">
        <v>41883</v>
      </c>
      <c r="K703" s="89">
        <v>-13.530580520629883</v>
      </c>
      <c r="L703" s="85"/>
      <c r="M703" s="85"/>
    </row>
    <row r="704" spans="10:13" ht="15" customHeight="1">
      <c r="J704" s="88">
        <v>41884</v>
      </c>
      <c r="K704" s="89">
        <v>-10.188416481018066</v>
      </c>
      <c r="L704" s="85"/>
      <c r="M704" s="85"/>
    </row>
    <row r="705" spans="10:13" ht="15" customHeight="1">
      <c r="J705" s="88">
        <v>41885</v>
      </c>
      <c r="K705" s="89">
        <v>-10.191669464111328</v>
      </c>
      <c r="L705" s="85"/>
      <c r="M705" s="85"/>
    </row>
    <row r="706" spans="10:13" ht="15" customHeight="1">
      <c r="J706" s="88">
        <v>41886</v>
      </c>
      <c r="K706" s="89">
        <v>-14.241867065429688</v>
      </c>
      <c r="L706" s="85"/>
      <c r="M706" s="85"/>
    </row>
    <row r="707" spans="10:13" ht="15" customHeight="1">
      <c r="J707" s="88">
        <v>41887</v>
      </c>
      <c r="K707" s="89">
        <v>-13.687562942504883</v>
      </c>
      <c r="L707" s="85"/>
      <c r="M707" s="85"/>
    </row>
    <row r="708" spans="10:13" ht="15" customHeight="1">
      <c r="J708" s="88">
        <v>41890</v>
      </c>
      <c r="K708" s="89">
        <v>-14.45554256439209</v>
      </c>
      <c r="L708" s="85"/>
      <c r="M708" s="85"/>
    </row>
    <row r="709" spans="10:13" ht="15" customHeight="1">
      <c r="J709" s="88">
        <v>41891</v>
      </c>
      <c r="K709" s="89">
        <v>-11.734450340270996</v>
      </c>
      <c r="L709" s="85"/>
      <c r="M709" s="85"/>
    </row>
    <row r="710" spans="10:13" ht="15" customHeight="1">
      <c r="J710" s="88">
        <v>41892</v>
      </c>
      <c r="K710" s="89">
        <v>-11.580563545227051</v>
      </c>
      <c r="L710" s="85"/>
      <c r="M710" s="85"/>
    </row>
    <row r="711" spans="10:13" ht="15" customHeight="1">
      <c r="J711" s="88">
        <v>41893</v>
      </c>
      <c r="K711" s="89">
        <v>-12.31480884552002</v>
      </c>
      <c r="L711" s="85"/>
      <c r="M711" s="85"/>
    </row>
    <row r="712" spans="10:13" ht="15" customHeight="1">
      <c r="J712" s="88">
        <v>41894</v>
      </c>
      <c r="K712" s="89">
        <v>-12.269901275634766</v>
      </c>
      <c r="L712" s="85"/>
      <c r="M712" s="85"/>
    </row>
    <row r="713" spans="10:13" ht="15" customHeight="1">
      <c r="J713" s="88">
        <v>41897</v>
      </c>
      <c r="K713" s="89">
        <v>-12.741387367248535</v>
      </c>
      <c r="L713" s="85"/>
      <c r="M713" s="85"/>
    </row>
    <row r="714" spans="10:13" ht="15" customHeight="1">
      <c r="J714" s="88">
        <v>41898</v>
      </c>
      <c r="K714" s="89">
        <v>-10.548098564147949</v>
      </c>
      <c r="L714" s="85"/>
      <c r="M714" s="85"/>
    </row>
    <row r="715" spans="10:13" ht="15" customHeight="1">
      <c r="J715" s="88">
        <v>41899</v>
      </c>
      <c r="K715" s="89">
        <v>-12.389579772949219</v>
      </c>
      <c r="L715" s="85"/>
      <c r="M715" s="85"/>
    </row>
    <row r="716" spans="10:13" ht="15" customHeight="1">
      <c r="J716" s="88">
        <v>41900</v>
      </c>
      <c r="K716" s="89">
        <v>-13.422410011291504</v>
      </c>
      <c r="L716" s="85"/>
      <c r="M716" s="85"/>
    </row>
    <row r="717" spans="10:13" ht="15" customHeight="1">
      <c r="J717" s="88">
        <v>41901</v>
      </c>
      <c r="K717" s="89">
        <v>-14.496353149414063</v>
      </c>
      <c r="L717" s="85"/>
      <c r="M717" s="85"/>
    </row>
    <row r="718" spans="10:13" ht="15" customHeight="1">
      <c r="J718" s="88">
        <v>41904</v>
      </c>
      <c r="K718" s="89">
        <v>-12.803194046020508</v>
      </c>
      <c r="L718" s="85"/>
      <c r="M718" s="85"/>
    </row>
    <row r="719" spans="10:13" ht="15" customHeight="1">
      <c r="J719" s="88">
        <v>41905</v>
      </c>
      <c r="K719" s="89">
        <v>-9.5165395736694336</v>
      </c>
      <c r="L719" s="85"/>
      <c r="M719" s="85"/>
    </row>
    <row r="720" spans="10:13" ht="15" customHeight="1">
      <c r="J720" s="88">
        <v>41906</v>
      </c>
      <c r="K720" s="89">
        <v>-9.1325778961181641</v>
      </c>
      <c r="L720" s="85"/>
      <c r="M720" s="85"/>
    </row>
    <row r="721" spans="10:13" ht="15" customHeight="1">
      <c r="J721" s="88">
        <v>41907</v>
      </c>
      <c r="K721" s="89">
        <v>-11.160507202148438</v>
      </c>
      <c r="L721" s="85"/>
      <c r="M721" s="85"/>
    </row>
    <row r="722" spans="10:13" ht="15" customHeight="1">
      <c r="J722" s="88">
        <v>41908</v>
      </c>
      <c r="K722" s="89">
        <v>-10.89540958404541</v>
      </c>
      <c r="L722" s="85"/>
      <c r="M722" s="85"/>
    </row>
    <row r="723" spans="10:13" ht="15" customHeight="1">
      <c r="J723" s="88">
        <v>41911</v>
      </c>
      <c r="K723" s="89">
        <v>-7.4086318016052246</v>
      </c>
      <c r="L723" s="85"/>
      <c r="M723" s="85"/>
    </row>
    <row r="724" spans="10:13" ht="15" customHeight="1">
      <c r="J724" s="88">
        <v>41912</v>
      </c>
      <c r="K724" s="89">
        <v>-7.6754546165466309</v>
      </c>
      <c r="L724" s="85"/>
      <c r="M724" s="85"/>
    </row>
    <row r="725" spans="10:13" ht="15" customHeight="1">
      <c r="J725" s="88">
        <v>41913</v>
      </c>
      <c r="K725" s="89">
        <v>-9.7586946487426758</v>
      </c>
      <c r="L725" s="85"/>
      <c r="M725" s="85"/>
    </row>
    <row r="726" spans="10:13" ht="15" customHeight="1">
      <c r="J726" s="88">
        <v>41914</v>
      </c>
      <c r="K726" s="89">
        <v>-9.3362274169921875</v>
      </c>
      <c r="L726" s="85"/>
      <c r="M726" s="85"/>
    </row>
    <row r="727" spans="10:13" ht="15" customHeight="1">
      <c r="J727" s="88">
        <v>41915</v>
      </c>
      <c r="K727" s="89">
        <v>-6.8262977600097656</v>
      </c>
      <c r="L727" s="85"/>
      <c r="M727" s="85"/>
    </row>
    <row r="728" spans="10:13" ht="15" customHeight="1">
      <c r="J728" s="88">
        <v>41918</v>
      </c>
      <c r="K728" s="89">
        <v>-7.6166114807128906</v>
      </c>
      <c r="L728" s="85"/>
      <c r="M728" s="85"/>
    </row>
    <row r="729" spans="10:13" ht="15" customHeight="1">
      <c r="J729" s="88">
        <v>41919</v>
      </c>
      <c r="K729" s="89">
        <v>-6.4025139808654785</v>
      </c>
      <c r="L729" s="85"/>
      <c r="M729" s="85"/>
    </row>
    <row r="730" spans="10:13" ht="15" customHeight="1">
      <c r="J730" s="88">
        <v>41920</v>
      </c>
      <c r="K730" s="89">
        <v>-7.5610523223876953</v>
      </c>
      <c r="L730" s="85"/>
      <c r="M730" s="85"/>
    </row>
    <row r="731" spans="10:13" ht="15" customHeight="1">
      <c r="J731" s="88">
        <v>41921</v>
      </c>
      <c r="K731" s="89">
        <v>-7.5152244567871094</v>
      </c>
      <c r="L731" s="85"/>
      <c r="M731" s="85"/>
    </row>
    <row r="732" spans="10:13" ht="15" customHeight="1">
      <c r="J732" s="88">
        <v>41922</v>
      </c>
      <c r="K732" s="89">
        <v>-8.3712673187255859</v>
      </c>
      <c r="L732" s="85"/>
      <c r="M732" s="85"/>
    </row>
    <row r="733" spans="10:13" ht="15" customHeight="1">
      <c r="J733" s="88">
        <v>41925</v>
      </c>
      <c r="K733" s="89">
        <v>-6.4024333953857422</v>
      </c>
      <c r="L733" s="85"/>
      <c r="M733" s="85"/>
    </row>
    <row r="734" spans="10:13" ht="15" customHeight="1">
      <c r="J734" s="88">
        <v>41926</v>
      </c>
      <c r="K734" s="89">
        <v>-7.2256898880004883</v>
      </c>
      <c r="L734" s="85"/>
      <c r="M734" s="85"/>
    </row>
    <row r="735" spans="10:13" ht="15" customHeight="1">
      <c r="J735" s="88">
        <v>41927</v>
      </c>
      <c r="K735" s="89">
        <v>-8.4976062774658203</v>
      </c>
      <c r="L735" s="85"/>
      <c r="M735" s="85"/>
    </row>
    <row r="736" spans="10:13" ht="15" customHeight="1">
      <c r="J736" s="88">
        <v>41928</v>
      </c>
      <c r="K736" s="89">
        <v>-8.9739952087402344</v>
      </c>
      <c r="L736" s="85"/>
      <c r="M736" s="85"/>
    </row>
    <row r="737" spans="10:13" ht="15" customHeight="1">
      <c r="J737" s="88">
        <v>41929</v>
      </c>
      <c r="K737" s="89">
        <v>-7.7045197486877441</v>
      </c>
      <c r="L737" s="85"/>
      <c r="M737" s="85"/>
    </row>
    <row r="738" spans="10:13" ht="15" customHeight="1">
      <c r="J738" s="88">
        <v>41932</v>
      </c>
      <c r="K738" s="89">
        <v>-6.9720578193664551</v>
      </c>
      <c r="L738" s="85"/>
      <c r="M738" s="85"/>
    </row>
    <row r="739" spans="10:13" ht="15" customHeight="1">
      <c r="J739" s="88">
        <v>41933</v>
      </c>
      <c r="K739" s="89">
        <v>-8.8706855773925781</v>
      </c>
      <c r="L739" s="85"/>
      <c r="M739" s="85"/>
    </row>
    <row r="740" spans="10:13" ht="15" customHeight="1">
      <c r="J740" s="88">
        <v>41934</v>
      </c>
      <c r="K740" s="89">
        <v>-10.016086578369141</v>
      </c>
      <c r="L740" s="85"/>
      <c r="M740" s="85"/>
    </row>
    <row r="741" spans="10:13" ht="15" customHeight="1">
      <c r="J741" s="88">
        <v>41935</v>
      </c>
      <c r="K741" s="89">
        <v>-8.2970390319824219</v>
      </c>
      <c r="L741" s="85"/>
      <c r="M741" s="85"/>
    </row>
    <row r="742" spans="10:13" ht="15" customHeight="1">
      <c r="J742" s="88">
        <v>41936</v>
      </c>
      <c r="K742" s="89">
        <v>-8.5344438552856445</v>
      </c>
      <c r="L742" s="85"/>
      <c r="M742" s="85"/>
    </row>
    <row r="743" spans="10:13" ht="15" customHeight="1">
      <c r="J743" s="88">
        <v>41939</v>
      </c>
      <c r="K743" s="89">
        <v>-10.165984153747559</v>
      </c>
      <c r="L743" s="85"/>
      <c r="M743" s="85"/>
    </row>
    <row r="744" spans="10:13" ht="15" customHeight="1">
      <c r="J744" s="88">
        <v>41940</v>
      </c>
      <c r="K744" s="89">
        <v>-11.075478553771973</v>
      </c>
      <c r="L744" s="85"/>
      <c r="M744" s="85"/>
    </row>
    <row r="745" spans="10:13" ht="15" customHeight="1">
      <c r="J745" s="88">
        <v>41941</v>
      </c>
      <c r="K745" s="89">
        <v>-12.306368827819824</v>
      </c>
      <c r="L745" s="85"/>
      <c r="M745" s="85"/>
    </row>
    <row r="746" spans="10:13" ht="15" customHeight="1">
      <c r="J746" s="88">
        <v>41942</v>
      </c>
      <c r="K746" s="89">
        <v>-10.62477970123291</v>
      </c>
      <c r="L746" s="85"/>
      <c r="M746" s="85"/>
    </row>
    <row r="747" spans="10:13" ht="15" customHeight="1">
      <c r="J747" s="88">
        <v>41943</v>
      </c>
      <c r="K747" s="89">
        <v>-11.162552833557129</v>
      </c>
      <c r="L747" s="85"/>
      <c r="M747" s="85"/>
    </row>
    <row r="748" spans="10:13" ht="15" customHeight="1">
      <c r="J748" s="88">
        <v>41946</v>
      </c>
      <c r="K748" s="89">
        <v>-10.882343292236328</v>
      </c>
      <c r="L748" s="85"/>
      <c r="M748" s="85"/>
    </row>
    <row r="749" spans="10:13" ht="15" customHeight="1">
      <c r="J749" s="88">
        <v>41947</v>
      </c>
      <c r="K749" s="89">
        <v>-9.1273822784423828</v>
      </c>
      <c r="L749" s="85"/>
      <c r="M749" s="85"/>
    </row>
    <row r="750" spans="10:13" ht="15" customHeight="1">
      <c r="J750" s="88">
        <v>41948</v>
      </c>
      <c r="K750" s="89">
        <v>-8.8640432357788086</v>
      </c>
      <c r="L750" s="85"/>
      <c r="M750" s="85"/>
    </row>
    <row r="751" spans="10:13" ht="15" customHeight="1">
      <c r="J751" s="88">
        <v>41949</v>
      </c>
      <c r="K751" s="89">
        <v>-9.9874067306518555</v>
      </c>
      <c r="L751" s="85"/>
      <c r="M751" s="85"/>
    </row>
    <row r="752" spans="10:13" ht="15" customHeight="1">
      <c r="J752" s="88">
        <v>41950</v>
      </c>
      <c r="K752" s="89">
        <v>-10.470810890197754</v>
      </c>
      <c r="L752" s="85"/>
      <c r="M752" s="85"/>
    </row>
    <row r="753" spans="10:13" ht="15" customHeight="1">
      <c r="J753" s="88">
        <v>41953</v>
      </c>
      <c r="K753" s="89">
        <v>-8.6899223327636719</v>
      </c>
      <c r="L753" s="85"/>
      <c r="M753" s="85"/>
    </row>
    <row r="754" spans="10:13" ht="15" customHeight="1">
      <c r="J754" s="88">
        <v>41954</v>
      </c>
      <c r="K754" s="89">
        <v>-8.1089076995849609</v>
      </c>
      <c r="L754" s="85"/>
      <c r="M754" s="85"/>
    </row>
    <row r="755" spans="10:13" ht="15" customHeight="1">
      <c r="J755" s="88">
        <v>41955</v>
      </c>
      <c r="K755" s="89">
        <v>-10.918156623840332</v>
      </c>
      <c r="L755" s="85"/>
      <c r="M755" s="85"/>
    </row>
    <row r="756" spans="10:13" ht="15" customHeight="1">
      <c r="J756" s="88">
        <v>41956</v>
      </c>
      <c r="K756" s="89">
        <v>-11.08641529083252</v>
      </c>
      <c r="L756" s="85"/>
      <c r="M756" s="85"/>
    </row>
    <row r="757" spans="10:13" ht="15" customHeight="1">
      <c r="J757" s="88">
        <v>41957</v>
      </c>
      <c r="K757" s="89">
        <v>-10.92083740234375</v>
      </c>
      <c r="L757" s="85"/>
      <c r="M757" s="85"/>
    </row>
    <row r="758" spans="10:13" ht="15" customHeight="1">
      <c r="J758" s="88">
        <v>41960</v>
      </c>
      <c r="K758" s="89">
        <v>-8.2720327377319336</v>
      </c>
      <c r="L758" s="85"/>
      <c r="M758" s="85"/>
    </row>
    <row r="759" spans="10:13" ht="15" customHeight="1">
      <c r="J759" s="88">
        <v>41961</v>
      </c>
      <c r="K759" s="89">
        <v>-9.1991653442382813</v>
      </c>
      <c r="L759" s="85"/>
      <c r="M759" s="85"/>
    </row>
    <row r="760" spans="10:13" ht="15" customHeight="1">
      <c r="J760" s="88">
        <v>41962</v>
      </c>
      <c r="K760" s="89">
        <v>-10.586681365966797</v>
      </c>
      <c r="L760" s="85"/>
      <c r="M760" s="85"/>
    </row>
    <row r="761" spans="10:13" ht="15" customHeight="1">
      <c r="J761" s="88">
        <v>41963</v>
      </c>
      <c r="K761" s="89">
        <v>-11.596750259399414</v>
      </c>
      <c r="L761" s="85"/>
      <c r="M761" s="85"/>
    </row>
    <row r="762" spans="10:13" ht="15" customHeight="1">
      <c r="J762" s="88">
        <v>41964</v>
      </c>
      <c r="K762" s="89">
        <v>-7.2551112174987793</v>
      </c>
      <c r="L762" s="85"/>
      <c r="M762" s="85"/>
    </row>
    <row r="763" spans="10:13" ht="15" customHeight="1">
      <c r="J763" s="88">
        <v>41967</v>
      </c>
      <c r="K763" s="89">
        <v>-7.0137710571289063</v>
      </c>
      <c r="L763" s="85"/>
      <c r="M763" s="85"/>
    </row>
    <row r="764" spans="10:13" ht="15" customHeight="1">
      <c r="J764" s="88">
        <v>41968</v>
      </c>
      <c r="K764" s="89">
        <v>-7.3345608711242676</v>
      </c>
      <c r="L764" s="85"/>
      <c r="M764" s="85"/>
    </row>
    <row r="765" spans="10:13" ht="15" customHeight="1">
      <c r="J765" s="88">
        <v>41969</v>
      </c>
      <c r="K765" s="89">
        <v>-7.4978008270263672</v>
      </c>
      <c r="L765" s="85"/>
      <c r="M765" s="85"/>
    </row>
    <row r="766" spans="10:13" ht="15" customHeight="1">
      <c r="J766" s="88">
        <v>41970</v>
      </c>
      <c r="K766" s="89">
        <v>-17.559610366821289</v>
      </c>
      <c r="L766" s="85"/>
      <c r="M766" s="85"/>
    </row>
    <row r="767" spans="10:13" ht="15" customHeight="1">
      <c r="J767" s="88">
        <v>41971</v>
      </c>
      <c r="K767" s="89">
        <v>-21.007423400878906</v>
      </c>
      <c r="L767" s="85"/>
      <c r="M767" s="85"/>
    </row>
    <row r="768" spans="10:13" ht="15" customHeight="1">
      <c r="J768" s="88">
        <v>41974</v>
      </c>
      <c r="K768" s="89">
        <v>-19.822977066040039</v>
      </c>
      <c r="L768" s="85"/>
      <c r="M768" s="85"/>
    </row>
    <row r="769" spans="10:13" ht="15" customHeight="1">
      <c r="J769" s="88">
        <v>41975</v>
      </c>
      <c r="K769" s="89">
        <v>-21.958606719970703</v>
      </c>
      <c r="L769" s="85"/>
      <c r="M769" s="85"/>
    </row>
    <row r="770" spans="10:13" ht="15" customHeight="1">
      <c r="J770" s="88">
        <v>41976</v>
      </c>
      <c r="K770" s="89">
        <v>-22.517498016357422</v>
      </c>
      <c r="L770" s="85"/>
      <c r="M770" s="85"/>
    </row>
    <row r="771" spans="10:13" ht="15" customHeight="1">
      <c r="J771" s="88">
        <v>41977</v>
      </c>
      <c r="K771" s="89">
        <v>-21.776466369628906</v>
      </c>
      <c r="L771" s="85"/>
      <c r="M771" s="85"/>
    </row>
    <row r="772" spans="10:13" ht="15" customHeight="1">
      <c r="J772" s="88">
        <v>41978</v>
      </c>
      <c r="K772" s="89">
        <v>-21.962057113647461</v>
      </c>
      <c r="L772" s="85"/>
      <c r="M772" s="85"/>
    </row>
    <row r="773" spans="10:13" ht="15" customHeight="1">
      <c r="J773" s="88">
        <v>41981</v>
      </c>
      <c r="K773" s="89">
        <v>-20.592521667480469</v>
      </c>
      <c r="L773" s="85"/>
      <c r="M773" s="85"/>
    </row>
    <row r="774" spans="10:13" ht="15" customHeight="1">
      <c r="J774" s="88">
        <v>41982</v>
      </c>
      <c r="K774" s="89">
        <v>-21.489837646484375</v>
      </c>
      <c r="L774" s="85"/>
      <c r="M774" s="85"/>
    </row>
    <row r="775" spans="10:13" ht="15" customHeight="1">
      <c r="J775" s="88">
        <v>41983</v>
      </c>
      <c r="K775" s="89">
        <v>-21.578569412231445</v>
      </c>
      <c r="L775" s="85"/>
      <c r="M775" s="85"/>
    </row>
    <row r="776" spans="10:13" ht="15" customHeight="1">
      <c r="J776" s="88">
        <v>41984</v>
      </c>
      <c r="K776" s="89">
        <v>-18.399623870849609</v>
      </c>
      <c r="L776" s="85"/>
      <c r="M776" s="85"/>
    </row>
    <row r="777" spans="10:13" ht="15" customHeight="1">
      <c r="J777" s="88">
        <v>41985</v>
      </c>
      <c r="K777" s="89">
        <v>-19.131484985351563</v>
      </c>
      <c r="L777" s="85"/>
      <c r="M777" s="85"/>
    </row>
    <row r="778" spans="10:13" ht="15" customHeight="1">
      <c r="J778" s="88">
        <v>41988</v>
      </c>
      <c r="K778" s="89">
        <v>-16.989076614379883</v>
      </c>
      <c r="L778" s="85"/>
      <c r="M778" s="85"/>
    </row>
    <row r="779" spans="10:13" ht="15" customHeight="1">
      <c r="J779" s="88">
        <v>41989</v>
      </c>
      <c r="K779" s="89">
        <v>-17.509500503540039</v>
      </c>
      <c r="L779" s="85"/>
      <c r="M779" s="85"/>
    </row>
    <row r="780" spans="10:13" ht="15" customHeight="1">
      <c r="J780" s="88">
        <v>41990</v>
      </c>
      <c r="K780" s="89">
        <v>-19.553037643432617</v>
      </c>
      <c r="L780" s="85"/>
      <c r="M780" s="85"/>
    </row>
    <row r="781" spans="10:13" ht="15" customHeight="1">
      <c r="J781" s="88">
        <v>41991</v>
      </c>
      <c r="K781" s="89">
        <v>-20.277765274047852</v>
      </c>
      <c r="L781" s="85"/>
      <c r="M781" s="85"/>
    </row>
    <row r="782" spans="10:13" ht="15" customHeight="1">
      <c r="J782" s="88">
        <v>41992</v>
      </c>
      <c r="K782" s="89">
        <v>-17.963750839233398</v>
      </c>
      <c r="L782" s="85"/>
      <c r="M782" s="85"/>
    </row>
    <row r="783" spans="10:13" ht="15" customHeight="1">
      <c r="J783" s="88">
        <v>41995</v>
      </c>
      <c r="K783" s="89">
        <v>-21.650341033935547</v>
      </c>
      <c r="L783" s="85"/>
      <c r="M783" s="85"/>
    </row>
    <row r="784" spans="10:13" ht="15" customHeight="1">
      <c r="J784" s="88">
        <v>41996</v>
      </c>
      <c r="K784" s="89">
        <v>-21.539756774902344</v>
      </c>
      <c r="L784" s="85"/>
      <c r="M784" s="85"/>
    </row>
    <row r="785" spans="10:13" ht="15" customHeight="1">
      <c r="J785" s="88">
        <v>41997</v>
      </c>
      <c r="K785" s="89">
        <v>-21.75367546081543</v>
      </c>
      <c r="L785" s="85"/>
      <c r="M785" s="85"/>
    </row>
    <row r="786" spans="10:13" ht="15" customHeight="1">
      <c r="J786" s="88">
        <v>41998</v>
      </c>
      <c r="K786" s="89">
        <v>-21.806686401367188</v>
      </c>
      <c r="L786" s="85"/>
      <c r="M786" s="85"/>
    </row>
    <row r="787" spans="10:13" ht="15" customHeight="1">
      <c r="J787" s="88">
        <v>41999</v>
      </c>
      <c r="K787" s="89">
        <v>-21.451175689697266</v>
      </c>
      <c r="L787" s="85"/>
      <c r="M787" s="85"/>
    </row>
    <row r="788" spans="10:13" ht="15" customHeight="1">
      <c r="J788" s="88">
        <v>42002</v>
      </c>
      <c r="K788" s="89">
        <v>-19.556953430175781</v>
      </c>
      <c r="L788" s="85"/>
      <c r="M788" s="85"/>
    </row>
    <row r="789" spans="10:13" ht="15" customHeight="1">
      <c r="J789" s="88">
        <v>42003</v>
      </c>
      <c r="K789" s="89">
        <v>-16.421054840087891</v>
      </c>
      <c r="L789" s="85"/>
      <c r="M789" s="85"/>
    </row>
    <row r="790" spans="10:13" ht="15" customHeight="1">
      <c r="J790" s="88">
        <v>42004</v>
      </c>
      <c r="K790" s="89">
        <v>-16.08781623840332</v>
      </c>
      <c r="L790" s="85"/>
      <c r="M790" s="85"/>
    </row>
    <row r="791" spans="10:13" ht="15" customHeight="1">
      <c r="J791" s="88">
        <v>42005</v>
      </c>
      <c r="K791" s="89">
        <v>-16.531211853027344</v>
      </c>
      <c r="L791" s="85">
        <v>-200</v>
      </c>
      <c r="M791" s="85"/>
    </row>
    <row r="792" spans="10:13" ht="15" customHeight="1">
      <c r="J792" s="88">
        <v>42006</v>
      </c>
      <c r="K792" s="89">
        <v>-15.289530754089355</v>
      </c>
      <c r="L792" s="85"/>
      <c r="M792" s="85"/>
    </row>
    <row r="793" spans="10:13" ht="15" customHeight="1">
      <c r="J793" s="88">
        <v>42009</v>
      </c>
      <c r="K793" s="89">
        <v>-13.722289085388184</v>
      </c>
      <c r="L793" s="85"/>
      <c r="M793" s="85"/>
    </row>
    <row r="794" spans="10:13" ht="15" customHeight="1">
      <c r="J794" s="88">
        <v>42010</v>
      </c>
      <c r="K794" s="89">
        <v>-12.492080688476563</v>
      </c>
      <c r="L794" s="85"/>
      <c r="M794" s="85"/>
    </row>
    <row r="795" spans="10:13" ht="15" customHeight="1">
      <c r="J795" s="88">
        <v>42011</v>
      </c>
      <c r="K795" s="89">
        <v>-14.320671081542969</v>
      </c>
      <c r="L795" s="85"/>
      <c r="M795" s="85"/>
    </row>
    <row r="796" spans="10:13" ht="15" customHeight="1">
      <c r="J796" s="88">
        <v>42012</v>
      </c>
      <c r="K796" s="89">
        <v>-14.040059089660645</v>
      </c>
      <c r="L796" s="85"/>
      <c r="M796" s="85"/>
    </row>
    <row r="797" spans="10:13" ht="15" customHeight="1">
      <c r="J797" s="88">
        <v>42013</v>
      </c>
      <c r="K797" s="89">
        <v>-13.878398895263672</v>
      </c>
      <c r="L797" s="85"/>
      <c r="M797" s="85"/>
    </row>
    <row r="798" spans="10:13" ht="15" customHeight="1">
      <c r="J798" s="88">
        <v>42016</v>
      </c>
      <c r="K798" s="89">
        <v>-10.838171005249023</v>
      </c>
      <c r="L798" s="85"/>
      <c r="M798" s="85"/>
    </row>
    <row r="799" spans="10:13" ht="15" customHeight="1">
      <c r="J799" s="88">
        <v>42017</v>
      </c>
      <c r="K799" s="89">
        <v>-11.69168758392334</v>
      </c>
      <c r="L799" s="85"/>
      <c r="M799" s="85"/>
    </row>
    <row r="800" spans="10:13" ht="15" customHeight="1">
      <c r="J800" s="88">
        <v>42018</v>
      </c>
      <c r="K800" s="89">
        <v>-12.340512275695801</v>
      </c>
      <c r="L800" s="85"/>
      <c r="M800" s="85"/>
    </row>
    <row r="801" spans="10:13" ht="15" customHeight="1">
      <c r="J801" s="88">
        <v>42019</v>
      </c>
      <c r="K801" s="89">
        <v>-15.140612602233887</v>
      </c>
      <c r="L801" s="85"/>
      <c r="M801" s="85"/>
    </row>
    <row r="802" spans="10:13" ht="15" customHeight="1">
      <c r="J802" s="88">
        <v>42020</v>
      </c>
      <c r="K802" s="89">
        <v>-23.352560043334961</v>
      </c>
      <c r="L802" s="85"/>
      <c r="M802" s="85"/>
    </row>
    <row r="803" spans="10:13" ht="15" customHeight="1">
      <c r="J803" s="88">
        <v>42023</v>
      </c>
      <c r="K803" s="89">
        <v>-35.311649322509766</v>
      </c>
      <c r="L803" s="85"/>
      <c r="M803" s="85"/>
    </row>
    <row r="804" spans="10:13" ht="15" customHeight="1">
      <c r="J804" s="88">
        <v>42024</v>
      </c>
      <c r="K804" s="89">
        <v>-34.808052062988281</v>
      </c>
      <c r="L804" s="85"/>
      <c r="M804" s="85"/>
    </row>
    <row r="805" spans="10:13" ht="15" customHeight="1">
      <c r="J805" s="88">
        <v>42025</v>
      </c>
      <c r="K805" s="89">
        <v>-49.831207275390625</v>
      </c>
      <c r="L805" s="85"/>
      <c r="M805" s="85"/>
    </row>
    <row r="806" spans="10:13" ht="15" customHeight="1">
      <c r="J806" s="88">
        <v>42026</v>
      </c>
      <c r="K806" s="89">
        <v>-47.897369384765625</v>
      </c>
      <c r="L806" s="85"/>
      <c r="M806" s="85"/>
    </row>
    <row r="807" spans="10:13" ht="15" customHeight="1">
      <c r="J807" s="88">
        <v>42027</v>
      </c>
      <c r="K807" s="89">
        <v>-45.539836883544922</v>
      </c>
      <c r="L807" s="85"/>
      <c r="M807" s="85"/>
    </row>
    <row r="808" spans="10:13" ht="15" customHeight="1">
      <c r="J808" s="88">
        <v>42030</v>
      </c>
      <c r="K808" s="89">
        <v>-22.962558746337891</v>
      </c>
      <c r="L808" s="85"/>
      <c r="M808" s="85"/>
    </row>
    <row r="809" spans="10:13" ht="15" customHeight="1">
      <c r="J809" s="88">
        <v>42031</v>
      </c>
      <c r="K809" s="89">
        <v>-19.099451065063477</v>
      </c>
      <c r="L809" s="85"/>
      <c r="M809" s="85"/>
    </row>
    <row r="810" spans="10:13" ht="15" customHeight="1">
      <c r="J810" s="88">
        <v>42032</v>
      </c>
      <c r="K810" s="89">
        <v>-23.961326599121094</v>
      </c>
      <c r="L810" s="85"/>
      <c r="M810" s="85"/>
    </row>
    <row r="811" spans="10:13" ht="15" customHeight="1">
      <c r="J811" s="88">
        <v>42033</v>
      </c>
      <c r="K811" s="89">
        <v>-24.180400848388672</v>
      </c>
      <c r="L811" s="85"/>
      <c r="M811" s="85"/>
    </row>
    <row r="812" spans="10:13" ht="15" customHeight="1">
      <c r="J812" s="88">
        <v>42034</v>
      </c>
      <c r="K812" s="89">
        <v>-26.231853485107422</v>
      </c>
      <c r="L812" s="85"/>
      <c r="M812" s="85"/>
    </row>
    <row r="813" spans="10:13" ht="15" customHeight="1">
      <c r="J813" s="88">
        <v>42037</v>
      </c>
      <c r="K813" s="89">
        <v>-29.112909317016602</v>
      </c>
      <c r="L813" s="85"/>
      <c r="M813" s="85"/>
    </row>
    <row r="814" spans="10:13" ht="15" customHeight="1">
      <c r="J814" s="88">
        <v>42038</v>
      </c>
      <c r="K814" s="89">
        <v>-24.993215560913086</v>
      </c>
      <c r="L814" s="85"/>
      <c r="M814" s="85"/>
    </row>
    <row r="815" spans="10:13" ht="15" customHeight="1">
      <c r="J815" s="88">
        <v>42039</v>
      </c>
      <c r="K815" s="89">
        <v>-24.947408676147461</v>
      </c>
      <c r="L815" s="85"/>
      <c r="M815" s="85"/>
    </row>
    <row r="816" spans="10:13" ht="15" customHeight="1">
      <c r="J816" s="88">
        <v>42040</v>
      </c>
      <c r="K816" s="89">
        <v>-25.094919204711914</v>
      </c>
      <c r="L816" s="85"/>
      <c r="M816" s="85"/>
    </row>
    <row r="817" spans="10:13" ht="15" customHeight="1">
      <c r="J817" s="88">
        <v>42041</v>
      </c>
      <c r="K817" s="89">
        <v>-22.431705474853516</v>
      </c>
      <c r="L817" s="85"/>
      <c r="M817" s="85"/>
    </row>
    <row r="818" spans="10:13" ht="15" customHeight="1">
      <c r="J818" s="88">
        <v>42044</v>
      </c>
      <c r="K818" s="89">
        <v>-23.388103485107422</v>
      </c>
      <c r="L818" s="85"/>
      <c r="M818" s="85"/>
    </row>
    <row r="819" spans="10:13" ht="15" customHeight="1">
      <c r="J819" s="88">
        <v>42045</v>
      </c>
      <c r="K819" s="89">
        <v>-22.004016876220703</v>
      </c>
      <c r="L819" s="85"/>
      <c r="M819" s="85"/>
    </row>
    <row r="820" spans="10:13" ht="15" customHeight="1">
      <c r="J820" s="88">
        <v>42046</v>
      </c>
      <c r="K820" s="89">
        <v>-23.565488815307617</v>
      </c>
      <c r="L820" s="85"/>
      <c r="M820" s="85"/>
    </row>
    <row r="821" spans="10:13" ht="15" customHeight="1">
      <c r="J821" s="88">
        <v>42047</v>
      </c>
      <c r="K821" s="89">
        <v>-21.877195358276367</v>
      </c>
      <c r="L821" s="85"/>
      <c r="M821" s="85"/>
    </row>
    <row r="822" spans="10:13" ht="15" customHeight="1">
      <c r="J822" s="88">
        <v>42048</v>
      </c>
      <c r="K822" s="89">
        <v>-19.590272903442383</v>
      </c>
      <c r="L822" s="85"/>
      <c r="M822" s="85"/>
    </row>
    <row r="823" spans="10:13" ht="15" customHeight="1">
      <c r="J823" s="88">
        <v>42051</v>
      </c>
      <c r="K823" s="89">
        <v>-20.742364883422852</v>
      </c>
      <c r="L823" s="85"/>
      <c r="M823" s="85"/>
    </row>
    <row r="824" spans="10:13" ht="15" customHeight="1">
      <c r="J824" s="88">
        <v>42052</v>
      </c>
      <c r="K824" s="89">
        <v>-19.526592254638672</v>
      </c>
      <c r="L824" s="85"/>
      <c r="M824" s="85"/>
    </row>
    <row r="825" spans="10:13" ht="15" customHeight="1">
      <c r="J825" s="88">
        <v>42053</v>
      </c>
      <c r="K825" s="89">
        <v>-19.027641296386719</v>
      </c>
      <c r="L825" s="85"/>
      <c r="M825" s="85"/>
    </row>
    <row r="826" spans="10:13" ht="15" customHeight="1">
      <c r="J826" s="88">
        <v>42054</v>
      </c>
      <c r="K826" s="89">
        <v>-18.701681137084961</v>
      </c>
      <c r="L826" s="85"/>
      <c r="M826" s="85"/>
    </row>
    <row r="827" spans="10:13" ht="15" customHeight="1">
      <c r="J827" s="88">
        <v>42055</v>
      </c>
      <c r="K827" s="89">
        <v>-22.441059112548828</v>
      </c>
      <c r="L827" s="85"/>
      <c r="M827" s="85"/>
    </row>
    <row r="828" spans="10:13" ht="15" customHeight="1">
      <c r="J828" s="88">
        <v>42058</v>
      </c>
      <c r="K828" s="89">
        <v>-20.454696655273438</v>
      </c>
      <c r="L828" s="85"/>
      <c r="M828" s="85"/>
    </row>
    <row r="829" spans="10:13" ht="15" customHeight="1">
      <c r="J829" s="88">
        <v>42059</v>
      </c>
      <c r="K829" s="89">
        <v>-17.508167266845703</v>
      </c>
      <c r="L829" s="85"/>
      <c r="M829" s="85"/>
    </row>
    <row r="830" spans="10:13" ht="15" customHeight="1">
      <c r="J830" s="88">
        <v>42060</v>
      </c>
      <c r="K830" s="89">
        <v>-17.91691780090332</v>
      </c>
      <c r="L830" s="85"/>
      <c r="M830" s="85"/>
    </row>
    <row r="831" spans="10:13" ht="15" customHeight="1">
      <c r="J831" s="88">
        <v>42061</v>
      </c>
      <c r="K831" s="89">
        <v>-19.187681198120117</v>
      </c>
      <c r="L831" s="85"/>
      <c r="M831" s="85"/>
    </row>
    <row r="832" spans="10:13" ht="15" customHeight="1">
      <c r="J832" s="88">
        <v>42062</v>
      </c>
      <c r="K832" s="89">
        <v>-22.007696151733398</v>
      </c>
      <c r="L832" s="85"/>
      <c r="M832" s="85"/>
    </row>
    <row r="833" spans="10:13" ht="15" customHeight="1">
      <c r="J833" s="88">
        <v>42065</v>
      </c>
      <c r="K833" s="89">
        <v>-21.469993591308594</v>
      </c>
      <c r="L833" s="85"/>
      <c r="M833" s="85"/>
    </row>
    <row r="834" spans="10:13" ht="15" customHeight="1">
      <c r="J834" s="88">
        <v>42066</v>
      </c>
      <c r="K834" s="89">
        <v>-19.681562423706055</v>
      </c>
      <c r="L834" s="85"/>
      <c r="M834" s="85"/>
    </row>
    <row r="835" spans="10:13" ht="15" customHeight="1">
      <c r="J835" s="88">
        <v>42067</v>
      </c>
      <c r="K835" s="89">
        <v>-17.607183456420898</v>
      </c>
      <c r="L835" s="85"/>
      <c r="M835" s="85"/>
    </row>
    <row r="836" spans="10:13" ht="15" customHeight="1">
      <c r="J836" s="88">
        <v>42068</v>
      </c>
      <c r="K836" s="89">
        <v>-17.594095230102539</v>
      </c>
      <c r="L836" s="85"/>
      <c r="M836" s="85"/>
    </row>
    <row r="837" spans="10:13" ht="15" customHeight="1">
      <c r="J837" s="88">
        <v>42069</v>
      </c>
      <c r="K837" s="89">
        <v>-17.57989501953125</v>
      </c>
      <c r="L837" s="85"/>
      <c r="M837" s="85"/>
    </row>
    <row r="838" spans="10:13" ht="15" customHeight="1">
      <c r="J838" s="88">
        <v>42072</v>
      </c>
      <c r="K838" s="89">
        <v>-17.145975112915039</v>
      </c>
      <c r="L838" s="85"/>
      <c r="M838" s="85"/>
    </row>
    <row r="839" spans="10:13" ht="15" customHeight="1">
      <c r="J839" s="88">
        <v>42073</v>
      </c>
      <c r="K839" s="89">
        <v>-16.888998031616211</v>
      </c>
      <c r="L839" s="85"/>
      <c r="M839" s="85"/>
    </row>
    <row r="840" spans="10:13" ht="15" customHeight="1">
      <c r="J840" s="88">
        <v>42074</v>
      </c>
      <c r="K840" s="89">
        <v>-17.723838806152344</v>
      </c>
      <c r="L840" s="85"/>
      <c r="M840" s="85"/>
    </row>
    <row r="841" spans="10:13" ht="15" customHeight="1">
      <c r="J841" s="88">
        <v>42075</v>
      </c>
      <c r="K841" s="89">
        <v>-16.755100250244141</v>
      </c>
      <c r="L841" s="85"/>
      <c r="M841" s="85"/>
    </row>
    <row r="842" spans="10:13" ht="15" customHeight="1">
      <c r="J842" s="88">
        <v>42076</v>
      </c>
      <c r="K842" s="89">
        <v>-16.818849563598633</v>
      </c>
      <c r="L842" s="85"/>
      <c r="M842" s="85"/>
    </row>
    <row r="843" spans="10:13" ht="15" customHeight="1">
      <c r="J843" s="88">
        <v>42079</v>
      </c>
      <c r="K843" s="89">
        <v>-17.759197235107422</v>
      </c>
      <c r="L843" s="85"/>
      <c r="M843" s="85"/>
    </row>
    <row r="844" spans="10:13" ht="15" customHeight="1">
      <c r="J844" s="88">
        <v>42080</v>
      </c>
      <c r="K844" s="89">
        <v>-19.011699676513672</v>
      </c>
      <c r="L844" s="85"/>
      <c r="M844" s="85"/>
    </row>
    <row r="845" spans="10:13" ht="15" customHeight="1">
      <c r="J845" s="88">
        <v>42081</v>
      </c>
      <c r="K845" s="89">
        <v>-21.286088943481445</v>
      </c>
      <c r="L845" s="85"/>
      <c r="M845" s="85"/>
    </row>
    <row r="846" spans="10:13" ht="15" customHeight="1">
      <c r="J846" s="88">
        <v>42082</v>
      </c>
      <c r="K846" s="89">
        <v>-19.926494598388672</v>
      </c>
      <c r="L846" s="85"/>
      <c r="M846" s="85"/>
    </row>
    <row r="847" spans="10:13" ht="15" customHeight="1">
      <c r="J847" s="88">
        <v>42083</v>
      </c>
      <c r="K847" s="89">
        <v>-20.221548080444336</v>
      </c>
      <c r="L847" s="85"/>
      <c r="M847" s="85"/>
    </row>
    <row r="848" spans="10:13" ht="15" customHeight="1">
      <c r="J848" s="88">
        <v>42086</v>
      </c>
      <c r="K848" s="89">
        <v>-19.899919509887695</v>
      </c>
      <c r="L848" s="85"/>
      <c r="M848" s="85"/>
    </row>
    <row r="849" spans="10:13" ht="15" customHeight="1">
      <c r="J849" s="88">
        <v>42087</v>
      </c>
      <c r="K849" s="89">
        <v>-21.141956329345703</v>
      </c>
      <c r="L849" s="85"/>
      <c r="M849" s="85"/>
    </row>
    <row r="850" spans="10:13" ht="15" customHeight="1">
      <c r="J850" s="88">
        <v>42088</v>
      </c>
      <c r="K850" s="89">
        <v>-23.149440765380859</v>
      </c>
      <c r="L850" s="85"/>
      <c r="M850" s="85"/>
    </row>
    <row r="851" spans="10:13" ht="15" customHeight="1">
      <c r="J851" s="88">
        <v>42089</v>
      </c>
      <c r="K851" s="89">
        <v>-24.56207275390625</v>
      </c>
      <c r="L851" s="85"/>
      <c r="M851" s="85"/>
    </row>
    <row r="852" spans="10:13" ht="15" customHeight="1">
      <c r="J852" s="88">
        <v>42090</v>
      </c>
      <c r="K852" s="89">
        <v>-25.115921020507813</v>
      </c>
      <c r="L852" s="85"/>
      <c r="M852" s="85"/>
    </row>
    <row r="853" spans="10:13" ht="15" customHeight="1">
      <c r="J853" s="88">
        <v>42093</v>
      </c>
      <c r="K853" s="89">
        <v>-25.844799041748047</v>
      </c>
      <c r="L853" s="85"/>
      <c r="M853" s="85"/>
    </row>
    <row r="854" spans="10:13" ht="15" customHeight="1">
      <c r="J854" s="88">
        <v>42094</v>
      </c>
      <c r="K854" s="89">
        <v>-25.409669876098633</v>
      </c>
      <c r="L854" s="85"/>
      <c r="M854" s="85"/>
    </row>
    <row r="855" spans="10:13" ht="15" customHeight="1">
      <c r="J855" s="88">
        <v>42095</v>
      </c>
      <c r="K855" s="89">
        <v>-22.722908020019531</v>
      </c>
      <c r="L855" s="85"/>
      <c r="M855" s="85"/>
    </row>
    <row r="856" spans="10:13" ht="15" customHeight="1">
      <c r="J856" s="88">
        <v>42096</v>
      </c>
      <c r="K856" s="89">
        <v>-22.651784896850586</v>
      </c>
      <c r="L856" s="85"/>
      <c r="M856" s="85"/>
    </row>
    <row r="857" spans="10:13" ht="15" customHeight="1">
      <c r="J857" s="88">
        <v>42097</v>
      </c>
      <c r="K857" s="89">
        <v>-22.745506286621094</v>
      </c>
      <c r="L857" s="85"/>
      <c r="M857" s="85"/>
    </row>
    <row r="858" spans="10:13" ht="15" customHeight="1">
      <c r="J858" s="88">
        <v>42100</v>
      </c>
      <c r="K858" s="89">
        <v>-22.59910774230957</v>
      </c>
      <c r="L858" s="85"/>
      <c r="M858" s="85"/>
    </row>
    <row r="859" spans="10:13" ht="15" customHeight="1">
      <c r="J859" s="88">
        <v>42101</v>
      </c>
      <c r="K859" s="89">
        <v>-19.65069580078125</v>
      </c>
      <c r="L859" s="85"/>
      <c r="M859" s="85"/>
    </row>
    <row r="860" spans="10:13" ht="15" customHeight="1">
      <c r="J860" s="88">
        <v>42102</v>
      </c>
      <c r="K860" s="89">
        <v>-16.937522888183594</v>
      </c>
      <c r="L860" s="85"/>
      <c r="M860" s="85"/>
    </row>
    <row r="861" spans="10:13" ht="15" customHeight="1">
      <c r="J861" s="88">
        <v>42103</v>
      </c>
      <c r="K861" s="89">
        <v>-16.925754547119141</v>
      </c>
      <c r="L861" s="85"/>
      <c r="M861" s="85"/>
    </row>
    <row r="862" spans="10:13" ht="15" customHeight="1">
      <c r="J862" s="88">
        <v>42104</v>
      </c>
      <c r="K862" s="89">
        <v>-18.973484039306641</v>
      </c>
      <c r="L862" s="85"/>
      <c r="M862" s="85"/>
    </row>
    <row r="863" spans="10:13" ht="15" customHeight="1">
      <c r="J863" s="88">
        <v>42107</v>
      </c>
      <c r="K863" s="89">
        <v>-18.250873565673828</v>
      </c>
      <c r="L863" s="85"/>
      <c r="M863" s="85"/>
    </row>
    <row r="864" spans="10:13" ht="15" customHeight="1">
      <c r="J864" s="88">
        <v>42108</v>
      </c>
      <c r="K864" s="89">
        <v>-18.926502227783203</v>
      </c>
      <c r="L864" s="85"/>
      <c r="M864" s="85"/>
    </row>
    <row r="865" spans="10:13" ht="15" customHeight="1">
      <c r="J865" s="88">
        <v>42109</v>
      </c>
      <c r="K865" s="89">
        <v>-18.376726150512695</v>
      </c>
      <c r="L865" s="85"/>
      <c r="M865" s="85"/>
    </row>
    <row r="866" spans="10:13" ht="15" customHeight="1">
      <c r="J866" s="88">
        <v>42110</v>
      </c>
      <c r="K866" s="89">
        <v>-20.335466384887695</v>
      </c>
      <c r="L866" s="85"/>
      <c r="M866" s="85"/>
    </row>
    <row r="867" spans="10:13" ht="15" customHeight="1">
      <c r="J867" s="88">
        <v>42111</v>
      </c>
      <c r="K867" s="89">
        <v>-19.870466232299805</v>
      </c>
      <c r="L867" s="85"/>
      <c r="M867" s="85"/>
    </row>
    <row r="868" spans="10:13" ht="15" customHeight="1">
      <c r="J868" s="88">
        <v>42114</v>
      </c>
      <c r="K868" s="89">
        <v>-18.811107635498047</v>
      </c>
      <c r="L868" s="85"/>
      <c r="M868" s="85"/>
    </row>
    <row r="869" spans="10:13" ht="15" customHeight="1">
      <c r="J869" s="88">
        <v>42115</v>
      </c>
      <c r="K869" s="89">
        <v>-18.801033020019531</v>
      </c>
      <c r="L869" s="85"/>
      <c r="M869" s="85"/>
    </row>
    <row r="870" spans="10:13" ht="15" customHeight="1">
      <c r="J870" s="88">
        <v>42116</v>
      </c>
      <c r="K870" s="89">
        <v>-17.971958160400391</v>
      </c>
      <c r="L870" s="85"/>
      <c r="M870" s="85"/>
    </row>
    <row r="871" spans="10:13" ht="15" customHeight="1">
      <c r="J871" s="88">
        <v>42117</v>
      </c>
      <c r="K871" s="89">
        <v>-17.694475173950195</v>
      </c>
      <c r="L871" s="85"/>
      <c r="M871" s="85"/>
    </row>
    <row r="872" spans="10:13" ht="15" customHeight="1">
      <c r="J872" s="88">
        <v>42118</v>
      </c>
      <c r="K872" s="89">
        <v>-18.537744522094727</v>
      </c>
      <c r="L872" s="85"/>
      <c r="M872" s="85"/>
    </row>
    <row r="873" spans="10:13" ht="15" customHeight="1">
      <c r="J873" s="88">
        <v>42121</v>
      </c>
      <c r="K873" s="89">
        <v>-18.22813606262207</v>
      </c>
      <c r="L873" s="85"/>
      <c r="M873" s="85"/>
    </row>
    <row r="874" spans="10:13" ht="15" customHeight="1">
      <c r="J874" s="88">
        <v>42122</v>
      </c>
      <c r="K874" s="89">
        <v>-18.434534072875977</v>
      </c>
      <c r="L874" s="85"/>
      <c r="M874" s="85"/>
    </row>
    <row r="875" spans="10:13" ht="15" customHeight="1">
      <c r="J875" s="88">
        <v>42123</v>
      </c>
      <c r="K875" s="89">
        <v>-18.524518966674805</v>
      </c>
      <c r="L875" s="85"/>
      <c r="M875" s="85"/>
    </row>
    <row r="876" spans="10:13" ht="15" customHeight="1">
      <c r="J876" s="88">
        <v>42124</v>
      </c>
      <c r="K876" s="89">
        <v>-19.162593841552734</v>
      </c>
      <c r="L876" s="85"/>
      <c r="M876" s="85"/>
    </row>
    <row r="877" spans="10:13" ht="15" customHeight="1">
      <c r="J877" s="88">
        <v>42125</v>
      </c>
      <c r="K877" s="89">
        <v>-18.640615463256836</v>
      </c>
      <c r="L877" s="85"/>
      <c r="M877" s="85"/>
    </row>
    <row r="878" spans="10:13" ht="15" customHeight="1">
      <c r="J878" s="88">
        <v>42128</v>
      </c>
      <c r="K878" s="89">
        <v>-17.21727180480957</v>
      </c>
      <c r="L878" s="85"/>
      <c r="M878" s="85"/>
    </row>
    <row r="879" spans="10:13" ht="15" customHeight="1">
      <c r="J879" s="88">
        <v>42129</v>
      </c>
      <c r="K879" s="89">
        <v>-16.319377899169922</v>
      </c>
      <c r="L879" s="85"/>
      <c r="M879" s="85"/>
    </row>
    <row r="880" spans="10:13" ht="15" customHeight="1">
      <c r="J880" s="88">
        <v>42130</v>
      </c>
      <c r="K880" s="89">
        <v>-16.408979415893555</v>
      </c>
      <c r="L880" s="85"/>
      <c r="M880" s="85"/>
    </row>
    <row r="881" spans="10:13" ht="15" customHeight="1">
      <c r="J881" s="88">
        <v>42131</v>
      </c>
      <c r="K881" s="89">
        <v>-16.746738433837891</v>
      </c>
      <c r="L881" s="85"/>
      <c r="M881" s="85"/>
    </row>
    <row r="882" spans="10:13" ht="15" customHeight="1">
      <c r="J882" s="88">
        <v>42132</v>
      </c>
      <c r="K882" s="89">
        <v>-15.839587211608887</v>
      </c>
      <c r="L882" s="85"/>
      <c r="M882" s="85"/>
    </row>
    <row r="883" spans="10:13" ht="15" customHeight="1">
      <c r="J883" s="88">
        <v>42135</v>
      </c>
      <c r="K883" s="89">
        <v>-16.561765670776367</v>
      </c>
      <c r="L883" s="85"/>
      <c r="M883" s="85"/>
    </row>
    <row r="884" spans="10:13" ht="15" customHeight="1">
      <c r="J884" s="88">
        <v>42136</v>
      </c>
      <c r="K884" s="89">
        <v>-14.856808662414551</v>
      </c>
      <c r="L884" s="85"/>
      <c r="M884" s="85"/>
    </row>
    <row r="885" spans="10:13" ht="15" customHeight="1">
      <c r="J885" s="88">
        <v>42137</v>
      </c>
      <c r="K885" s="89">
        <v>-15.808707237243652</v>
      </c>
      <c r="L885" s="85"/>
      <c r="M885" s="85"/>
    </row>
    <row r="886" spans="10:13" ht="15" customHeight="1">
      <c r="J886" s="88">
        <v>42138</v>
      </c>
      <c r="K886" s="89">
        <v>-16.219718933105469</v>
      </c>
      <c r="L886" s="85"/>
      <c r="M886" s="85"/>
    </row>
    <row r="887" spans="10:13" ht="15" customHeight="1">
      <c r="J887" s="88">
        <v>42139</v>
      </c>
      <c r="K887" s="89">
        <v>-16.353450775146484</v>
      </c>
      <c r="L887" s="85"/>
      <c r="M887" s="85"/>
    </row>
    <row r="888" spans="10:13" ht="15" customHeight="1">
      <c r="J888" s="88">
        <v>42142</v>
      </c>
      <c r="K888" s="89">
        <v>-14.649781227111816</v>
      </c>
      <c r="L888" s="85"/>
      <c r="M888" s="85"/>
    </row>
    <row r="889" spans="10:13" ht="15" customHeight="1">
      <c r="J889" s="88">
        <v>42143</v>
      </c>
      <c r="K889" s="89">
        <v>-13.747191429138184</v>
      </c>
      <c r="L889" s="85"/>
      <c r="M889" s="85"/>
    </row>
    <row r="890" spans="10:13" ht="15" customHeight="1">
      <c r="J890" s="88">
        <v>42144</v>
      </c>
      <c r="K890" s="89">
        <v>-13.142234802246094</v>
      </c>
      <c r="L890" s="85"/>
      <c r="M890" s="85"/>
    </row>
    <row r="891" spans="10:13" ht="15" customHeight="1">
      <c r="J891" s="88">
        <v>42145</v>
      </c>
      <c r="K891" s="89">
        <v>-12.005899429321289</v>
      </c>
      <c r="L891" s="85"/>
      <c r="M891" s="85"/>
    </row>
    <row r="892" spans="10:13" ht="15" customHeight="1">
      <c r="J892" s="88">
        <v>42146</v>
      </c>
      <c r="K892" s="89">
        <v>-13.568346977233887</v>
      </c>
      <c r="L892" s="85"/>
      <c r="M892" s="85"/>
    </row>
    <row r="893" spans="10:13" ht="15" customHeight="1">
      <c r="J893" s="88">
        <v>42149</v>
      </c>
      <c r="K893" s="89">
        <v>-14.336318969726563</v>
      </c>
      <c r="L893" s="85"/>
      <c r="M893" s="85"/>
    </row>
    <row r="894" spans="10:13" ht="15" customHeight="1">
      <c r="J894" s="88">
        <v>42150</v>
      </c>
      <c r="K894" s="89">
        <v>-13.192543983459473</v>
      </c>
      <c r="L894" s="85"/>
      <c r="M894" s="85"/>
    </row>
    <row r="895" spans="10:13" ht="15" customHeight="1">
      <c r="J895" s="88">
        <v>42151</v>
      </c>
      <c r="K895" s="89">
        <v>-12.431859970092773</v>
      </c>
      <c r="L895" s="85"/>
      <c r="M895" s="85"/>
    </row>
    <row r="896" spans="10:13" ht="15" customHeight="1">
      <c r="J896" s="88">
        <v>42152</v>
      </c>
      <c r="K896" s="89">
        <v>-17.022575378417969</v>
      </c>
      <c r="L896" s="85"/>
      <c r="M896" s="85"/>
    </row>
    <row r="897" spans="10:13" ht="15" customHeight="1">
      <c r="J897" s="88">
        <v>42153</v>
      </c>
      <c r="K897" s="89">
        <v>-17.880483627319336</v>
      </c>
      <c r="L897" s="85"/>
      <c r="M897" s="85"/>
    </row>
    <row r="898" spans="10:13" ht="15" customHeight="1">
      <c r="J898" s="88">
        <v>42156</v>
      </c>
      <c r="K898" s="89">
        <v>-17.282070159912109</v>
      </c>
      <c r="L898" s="85"/>
      <c r="M898" s="85"/>
    </row>
    <row r="899" spans="10:13" ht="15" customHeight="1">
      <c r="J899" s="88">
        <v>42157</v>
      </c>
      <c r="K899" s="89">
        <v>-17.503746032714844</v>
      </c>
      <c r="L899" s="85"/>
      <c r="M899" s="85"/>
    </row>
    <row r="900" spans="10:13" ht="15" customHeight="1">
      <c r="J900" s="88">
        <v>42158</v>
      </c>
      <c r="K900" s="89">
        <v>-16.021799087524414</v>
      </c>
      <c r="L900" s="85"/>
      <c r="M900" s="85"/>
    </row>
    <row r="901" spans="10:13" ht="15" customHeight="1">
      <c r="J901" s="88">
        <v>42159</v>
      </c>
      <c r="K901" s="89">
        <v>-15.83134937286377</v>
      </c>
      <c r="L901" s="85"/>
      <c r="M901" s="85"/>
    </row>
    <row r="902" spans="10:13" ht="15" customHeight="1">
      <c r="J902" s="88">
        <v>42160</v>
      </c>
      <c r="K902" s="89">
        <v>-16.667793273925781</v>
      </c>
      <c r="L902" s="85"/>
      <c r="M902" s="85"/>
    </row>
    <row r="903" spans="10:13" ht="15" customHeight="1">
      <c r="J903" s="88">
        <v>42163</v>
      </c>
      <c r="K903" s="89">
        <v>-16.642797470092773</v>
      </c>
      <c r="L903" s="85"/>
      <c r="M903" s="85"/>
    </row>
    <row r="904" spans="10:13" ht="15" customHeight="1">
      <c r="J904" s="88">
        <v>42164</v>
      </c>
      <c r="K904" s="89">
        <v>-15.762569427490234</v>
      </c>
      <c r="L904" s="85"/>
      <c r="M904" s="85"/>
    </row>
    <row r="905" spans="10:13" ht="15" customHeight="1">
      <c r="J905" s="88">
        <v>42165</v>
      </c>
      <c r="K905" s="89">
        <v>-14.059610366821289</v>
      </c>
      <c r="L905" s="85"/>
      <c r="M905" s="85"/>
    </row>
    <row r="906" spans="10:13" ht="15" customHeight="1">
      <c r="J906" s="88">
        <v>42166</v>
      </c>
      <c r="K906" s="89">
        <v>-15.688684463500977</v>
      </c>
      <c r="L906" s="85"/>
      <c r="M906" s="85"/>
    </row>
    <row r="907" spans="10:13" ht="15" customHeight="1">
      <c r="J907" s="88">
        <v>42167</v>
      </c>
      <c r="K907" s="89">
        <v>-17.671026229858398</v>
      </c>
      <c r="L907" s="85"/>
      <c r="M907" s="85"/>
    </row>
    <row r="908" spans="10:13" ht="15" customHeight="1">
      <c r="J908" s="88">
        <v>42170</v>
      </c>
      <c r="K908" s="89">
        <v>-18.067668914794922</v>
      </c>
      <c r="L908" s="85"/>
      <c r="M908" s="85"/>
    </row>
    <row r="909" spans="10:13" ht="15" customHeight="1">
      <c r="J909" s="88">
        <v>42171</v>
      </c>
      <c r="K909" s="89">
        <v>-18.700098037719727</v>
      </c>
      <c r="L909" s="85"/>
      <c r="M909" s="85"/>
    </row>
    <row r="910" spans="10:13" ht="15" customHeight="1">
      <c r="J910" s="88">
        <v>42172</v>
      </c>
      <c r="K910" s="89">
        <v>-17.830783843994141</v>
      </c>
      <c r="L910" s="85"/>
      <c r="M910" s="85"/>
    </row>
    <row r="911" spans="10:13" ht="15" customHeight="1">
      <c r="J911" s="88">
        <v>42173</v>
      </c>
      <c r="K911" s="89">
        <v>-17.240543365478516</v>
      </c>
      <c r="L911" s="85"/>
      <c r="M911" s="85"/>
    </row>
    <row r="912" spans="10:13" ht="15" customHeight="1">
      <c r="J912" s="88">
        <v>42174</v>
      </c>
      <c r="K912" s="89">
        <v>-17.552274703979492</v>
      </c>
      <c r="L912" s="85"/>
      <c r="M912" s="85"/>
    </row>
    <row r="913" spans="10:13" ht="15" customHeight="1">
      <c r="J913" s="88">
        <v>42177</v>
      </c>
      <c r="K913" s="89">
        <v>-16.878839492797852</v>
      </c>
      <c r="L913" s="85"/>
      <c r="M913" s="85"/>
    </row>
    <row r="914" spans="10:13" ht="15" customHeight="1">
      <c r="J914" s="88">
        <v>42178</v>
      </c>
      <c r="K914" s="89">
        <v>-16.936487197875977</v>
      </c>
      <c r="L914" s="85"/>
      <c r="M914" s="85"/>
    </row>
    <row r="915" spans="10:13" ht="15" customHeight="1">
      <c r="J915" s="88">
        <v>42179</v>
      </c>
      <c r="K915" s="89">
        <v>-16.51475715637207</v>
      </c>
      <c r="L915" s="85"/>
      <c r="M915" s="85"/>
    </row>
    <row r="916" spans="10:13" ht="15" customHeight="1">
      <c r="J916" s="88">
        <v>42180</v>
      </c>
      <c r="K916" s="89">
        <v>-17.34514045715332</v>
      </c>
      <c r="L916" s="85"/>
      <c r="M916" s="85"/>
    </row>
    <row r="917" spans="10:13" ht="15" customHeight="1">
      <c r="J917" s="88">
        <v>42181</v>
      </c>
      <c r="K917" s="89">
        <v>-18.772703170776367</v>
      </c>
      <c r="L917" s="85"/>
      <c r="M917" s="85"/>
    </row>
    <row r="918" spans="10:13" ht="15" customHeight="1">
      <c r="J918" s="88">
        <v>42184</v>
      </c>
      <c r="K918" s="89">
        <v>-18.631298065185547</v>
      </c>
      <c r="L918" s="85"/>
      <c r="M918" s="85"/>
    </row>
    <row r="919" spans="10:13" ht="15" customHeight="1">
      <c r="J919" s="88">
        <v>42185</v>
      </c>
      <c r="K919" s="89">
        <v>-18.61395263671875</v>
      </c>
      <c r="L919" s="85"/>
      <c r="M919" s="85"/>
    </row>
    <row r="920" spans="10:13" ht="15" customHeight="1">
      <c r="J920" s="88">
        <v>42186</v>
      </c>
      <c r="K920" s="89">
        <v>-17.641010284423828</v>
      </c>
      <c r="L920" s="85"/>
      <c r="M920" s="85"/>
    </row>
    <row r="921" spans="10:13" ht="15" customHeight="1">
      <c r="J921" s="88">
        <v>42187</v>
      </c>
      <c r="K921" s="89">
        <v>-17.312582015991211</v>
      </c>
      <c r="L921" s="85"/>
      <c r="M921" s="85"/>
    </row>
    <row r="922" spans="10:13" ht="15" customHeight="1">
      <c r="J922" s="88">
        <v>42188</v>
      </c>
      <c r="K922" s="89">
        <v>-18.187231063842773</v>
      </c>
      <c r="L922" s="85"/>
      <c r="M922" s="85"/>
    </row>
    <row r="923" spans="10:13" ht="15" customHeight="1">
      <c r="J923" s="88">
        <v>42191</v>
      </c>
      <c r="K923" s="89">
        <v>-19.340261459350586</v>
      </c>
      <c r="L923" s="85"/>
      <c r="M923" s="85"/>
    </row>
    <row r="924" spans="10:13" ht="15" customHeight="1">
      <c r="J924" s="88">
        <v>42192</v>
      </c>
      <c r="K924" s="89">
        <v>-17.127365112304688</v>
      </c>
      <c r="L924" s="85"/>
      <c r="M924" s="85"/>
    </row>
    <row r="925" spans="10:13" ht="15" customHeight="1">
      <c r="J925" s="88">
        <v>42193</v>
      </c>
      <c r="K925" s="89">
        <v>-15.949810028076172</v>
      </c>
      <c r="L925" s="85"/>
      <c r="M925" s="85"/>
    </row>
    <row r="926" spans="10:13" ht="15" customHeight="1">
      <c r="J926" s="88">
        <v>42194</v>
      </c>
      <c r="K926" s="89">
        <v>-15.399375915527344</v>
      </c>
      <c r="L926" s="85"/>
      <c r="M926" s="85"/>
    </row>
    <row r="927" spans="10:13" ht="15" customHeight="1">
      <c r="J927" s="88">
        <v>42195</v>
      </c>
      <c r="K927" s="89">
        <v>-13.591118812561035</v>
      </c>
      <c r="L927" s="85"/>
      <c r="M927" s="85"/>
    </row>
    <row r="928" spans="10:13" ht="15" customHeight="1">
      <c r="J928" s="88">
        <v>42198</v>
      </c>
      <c r="K928" s="89">
        <v>-12.932162284851074</v>
      </c>
      <c r="L928" s="85"/>
      <c r="M928" s="85"/>
    </row>
    <row r="929" spans="10:13" ht="15" customHeight="1">
      <c r="J929" s="88">
        <v>42199</v>
      </c>
      <c r="K929" s="89">
        <v>-11.963224411010742</v>
      </c>
      <c r="L929" s="85"/>
      <c r="M929" s="85"/>
    </row>
    <row r="930" spans="10:13" ht="15" customHeight="1">
      <c r="J930" s="88">
        <v>42200</v>
      </c>
      <c r="K930" s="89">
        <v>-11.373649597167969</v>
      </c>
      <c r="L930" s="85"/>
      <c r="M930" s="85"/>
    </row>
    <row r="931" spans="10:13" ht="15" customHeight="1">
      <c r="J931" s="88">
        <v>42201</v>
      </c>
      <c r="K931" s="89">
        <v>-11.133947372436523</v>
      </c>
      <c r="L931" s="85"/>
      <c r="M931" s="85"/>
    </row>
    <row r="932" spans="10:13" ht="15" customHeight="1">
      <c r="J932" s="88">
        <v>42202</v>
      </c>
      <c r="K932" s="89">
        <v>-11.333877563476563</v>
      </c>
      <c r="L932" s="85"/>
      <c r="M932" s="85"/>
    </row>
    <row r="933" spans="10:13" ht="15" customHeight="1">
      <c r="J933" s="88">
        <v>42205</v>
      </c>
      <c r="K933" s="89">
        <v>-12.015583038330078</v>
      </c>
      <c r="L933" s="85"/>
      <c r="M933" s="85"/>
    </row>
    <row r="934" spans="10:13" ht="15" customHeight="1">
      <c r="J934" s="88">
        <v>42206</v>
      </c>
      <c r="K934" s="89">
        <v>-12.420042991638184</v>
      </c>
      <c r="L934" s="85"/>
      <c r="M934" s="85"/>
    </row>
    <row r="935" spans="10:13" ht="15" customHeight="1">
      <c r="J935" s="88">
        <v>42207</v>
      </c>
      <c r="K935" s="89">
        <v>-11.861759185791016</v>
      </c>
      <c r="L935" s="85"/>
      <c r="M935" s="85"/>
    </row>
    <row r="936" spans="10:13" ht="15" customHeight="1">
      <c r="J936" s="88">
        <v>42208</v>
      </c>
      <c r="K936" s="89">
        <v>-11.86225700378418</v>
      </c>
      <c r="L936" s="85"/>
      <c r="M936" s="85"/>
    </row>
    <row r="937" spans="10:13" ht="15" customHeight="1">
      <c r="J937" s="88">
        <v>42209</v>
      </c>
      <c r="K937" s="89">
        <v>-12.568469047546387</v>
      </c>
      <c r="L937" s="85"/>
      <c r="M937" s="85"/>
    </row>
    <row r="938" spans="10:13" ht="15" customHeight="1">
      <c r="J938" s="88">
        <v>42212</v>
      </c>
      <c r="K938" s="89">
        <v>-13.744539260864258</v>
      </c>
      <c r="L938" s="85"/>
      <c r="M938" s="85"/>
    </row>
    <row r="939" spans="10:13" ht="15" customHeight="1">
      <c r="J939" s="88">
        <v>42213</v>
      </c>
      <c r="K939" s="89">
        <v>-13.13233757019043</v>
      </c>
      <c r="L939" s="85"/>
      <c r="M939" s="85"/>
    </row>
    <row r="940" spans="10:13" ht="15" customHeight="1">
      <c r="J940" s="88">
        <v>42214</v>
      </c>
      <c r="K940" s="89">
        <v>-13.013833045959473</v>
      </c>
      <c r="L940" s="85"/>
      <c r="M940" s="85"/>
    </row>
    <row r="941" spans="10:13" ht="15" customHeight="1">
      <c r="J941" s="88">
        <v>42215</v>
      </c>
      <c r="K941" s="89">
        <v>-12.919780731201172</v>
      </c>
      <c r="L941" s="85"/>
      <c r="M941" s="85"/>
    </row>
    <row r="942" spans="10:13" ht="15" customHeight="1">
      <c r="J942" s="88">
        <v>42216</v>
      </c>
      <c r="K942" s="89">
        <v>-10.556004524230957</v>
      </c>
      <c r="L942" s="85"/>
      <c r="M942" s="85"/>
    </row>
    <row r="943" spans="10:13" ht="15" customHeight="1">
      <c r="J943" s="88">
        <v>42219</v>
      </c>
      <c r="K943" s="89">
        <v>-13.804369926452637</v>
      </c>
      <c r="L943" s="85"/>
      <c r="M943" s="85"/>
    </row>
    <row r="944" spans="10:13" ht="15" customHeight="1">
      <c r="J944" s="88">
        <v>42220</v>
      </c>
      <c r="K944" s="89">
        <v>-12.952454566955566</v>
      </c>
      <c r="L944" s="85"/>
      <c r="M944" s="85"/>
    </row>
    <row r="945" spans="10:13" ht="15" customHeight="1">
      <c r="J945" s="88">
        <v>42221</v>
      </c>
      <c r="K945" s="89">
        <v>-12.599135398864746</v>
      </c>
      <c r="L945" s="85"/>
      <c r="M945" s="85"/>
    </row>
    <row r="946" spans="10:13" ht="15" customHeight="1">
      <c r="J946" s="88">
        <v>42222</v>
      </c>
      <c r="K946" s="89">
        <v>-11.852931976318359</v>
      </c>
      <c r="L946" s="85"/>
      <c r="M946" s="85"/>
    </row>
    <row r="947" spans="10:13" ht="15" customHeight="1">
      <c r="J947" s="88">
        <v>42223</v>
      </c>
      <c r="K947" s="89">
        <v>-12.578070640563965</v>
      </c>
      <c r="L947" s="85"/>
      <c r="M947" s="85"/>
    </row>
    <row r="948" spans="10:13" ht="15" customHeight="1">
      <c r="J948" s="88">
        <v>42226</v>
      </c>
      <c r="K948" s="89">
        <v>-12.311367988586426</v>
      </c>
      <c r="L948" s="85"/>
      <c r="M948" s="85"/>
    </row>
    <row r="949" spans="10:13" ht="15" customHeight="1">
      <c r="J949" s="88">
        <v>42227</v>
      </c>
      <c r="K949" s="89">
        <v>-12.514707565307617</v>
      </c>
      <c r="L949" s="85"/>
      <c r="M949" s="85"/>
    </row>
    <row r="950" spans="10:13" ht="15" customHeight="1">
      <c r="J950" s="88">
        <v>42228</v>
      </c>
      <c r="K950" s="89">
        <v>-13.023696899414063</v>
      </c>
      <c r="L950" s="85"/>
      <c r="M950" s="85"/>
    </row>
    <row r="951" spans="10:13" ht="15" customHeight="1">
      <c r="J951" s="88">
        <v>42229</v>
      </c>
      <c r="K951" s="89">
        <v>-12.838752746582031</v>
      </c>
      <c r="L951" s="85"/>
      <c r="M951" s="85"/>
    </row>
    <row r="952" spans="10:13" ht="15" customHeight="1">
      <c r="J952" s="88">
        <v>42230</v>
      </c>
      <c r="K952" s="89">
        <v>-13.34547233581543</v>
      </c>
      <c r="L952" s="85"/>
      <c r="M952" s="85"/>
    </row>
    <row r="953" spans="10:13" ht="15" customHeight="1">
      <c r="J953" s="88">
        <v>42233</v>
      </c>
      <c r="K953" s="89">
        <v>-12.465469360351563</v>
      </c>
      <c r="L953" s="85"/>
      <c r="M953" s="85"/>
    </row>
    <row r="954" spans="10:13" ht="15" customHeight="1">
      <c r="J954" s="88">
        <v>42234</v>
      </c>
      <c r="K954" s="89">
        <v>-14.733428001403809</v>
      </c>
      <c r="L954" s="85"/>
      <c r="M954" s="85"/>
    </row>
    <row r="955" spans="10:13" ht="15" customHeight="1">
      <c r="J955" s="88">
        <v>42235</v>
      </c>
      <c r="K955" s="89">
        <v>-14.498622894287109</v>
      </c>
      <c r="L955" s="85"/>
      <c r="M955" s="85"/>
    </row>
    <row r="956" spans="10:13" ht="15" customHeight="1">
      <c r="J956" s="88">
        <v>42236</v>
      </c>
      <c r="K956" s="89">
        <v>-14.332003593444824</v>
      </c>
      <c r="L956" s="85"/>
      <c r="M956" s="85"/>
    </row>
    <row r="957" spans="10:13" ht="15" customHeight="1">
      <c r="J957" s="88">
        <v>42237</v>
      </c>
      <c r="K957" s="89">
        <v>-14.971273422241211</v>
      </c>
      <c r="L957" s="85"/>
      <c r="M957" s="85"/>
    </row>
    <row r="958" spans="10:13" ht="15" customHeight="1">
      <c r="J958" s="88">
        <v>42240</v>
      </c>
      <c r="K958" s="89">
        <v>-16.727872848510742</v>
      </c>
      <c r="L958" s="85"/>
      <c r="M958" s="85"/>
    </row>
    <row r="959" spans="10:13" ht="15" customHeight="1">
      <c r="J959" s="88">
        <v>42241</v>
      </c>
      <c r="K959" s="89">
        <v>-18.385372161865234</v>
      </c>
      <c r="L959" s="85"/>
      <c r="M959" s="85"/>
    </row>
    <row r="960" spans="10:13" ht="15" customHeight="1">
      <c r="J960" s="88">
        <v>42242</v>
      </c>
      <c r="K960" s="89">
        <v>-18.124515533447266</v>
      </c>
      <c r="L960" s="85"/>
      <c r="M960" s="85"/>
    </row>
    <row r="961" spans="10:13" ht="15" customHeight="1">
      <c r="J961" s="88">
        <v>42243</v>
      </c>
      <c r="K961" s="89">
        <v>-18.196931838989258</v>
      </c>
      <c r="L961" s="85"/>
      <c r="M961" s="85"/>
    </row>
    <row r="962" spans="10:13" ht="15" customHeight="1">
      <c r="J962" s="88">
        <v>42244</v>
      </c>
      <c r="K962" s="89">
        <v>-22.536291122436523</v>
      </c>
      <c r="L962" s="85"/>
      <c r="M962" s="85"/>
    </row>
    <row r="963" spans="10:13" ht="15" customHeight="1">
      <c r="J963" s="88">
        <v>42247</v>
      </c>
      <c r="K963" s="89">
        <v>-20.768951416015625</v>
      </c>
      <c r="L963" s="85"/>
      <c r="M963" s="85"/>
    </row>
    <row r="964" spans="10:13" ht="15" customHeight="1">
      <c r="J964" s="88">
        <v>42248</v>
      </c>
      <c r="K964" s="89">
        <v>-23.629360198974609</v>
      </c>
      <c r="L964" s="85"/>
      <c r="M964" s="85"/>
    </row>
    <row r="965" spans="10:13" ht="15" customHeight="1">
      <c r="J965" s="88">
        <v>42249</v>
      </c>
      <c r="K965" s="89">
        <v>-24.276262283325195</v>
      </c>
      <c r="L965" s="85"/>
      <c r="M965" s="85"/>
    </row>
    <row r="966" spans="10:13" ht="15" customHeight="1">
      <c r="J966" s="88">
        <v>42250</v>
      </c>
      <c r="K966" s="89">
        <v>-24.687292098999023</v>
      </c>
      <c r="L966" s="85"/>
      <c r="M966" s="85"/>
    </row>
    <row r="967" spans="10:13" ht="15" customHeight="1">
      <c r="J967" s="88">
        <v>42251</v>
      </c>
      <c r="K967" s="89">
        <v>-24.610431671142578</v>
      </c>
      <c r="L967" s="85"/>
      <c r="M967" s="85"/>
    </row>
    <row r="968" spans="10:13" ht="15" customHeight="1">
      <c r="J968" s="88">
        <v>42254</v>
      </c>
      <c r="K968" s="89">
        <v>-23.974813461303711</v>
      </c>
      <c r="L968" s="85"/>
      <c r="M968" s="85"/>
    </row>
    <row r="969" spans="10:13" ht="15" customHeight="1">
      <c r="J969" s="88">
        <v>42255</v>
      </c>
      <c r="K969" s="89">
        <v>-25.954662322998047</v>
      </c>
      <c r="L969" s="85"/>
      <c r="M969" s="85"/>
    </row>
    <row r="970" spans="10:13" ht="15" customHeight="1">
      <c r="J970" s="88">
        <v>42256</v>
      </c>
      <c r="K970" s="89">
        <v>-26.025484085083008</v>
      </c>
      <c r="L970" s="85"/>
      <c r="M970" s="85"/>
    </row>
    <row r="971" spans="10:13" ht="15" customHeight="1">
      <c r="J971" s="88">
        <v>42257</v>
      </c>
      <c r="K971" s="89">
        <v>-24.895807266235352</v>
      </c>
      <c r="L971" s="85"/>
      <c r="M971" s="85"/>
    </row>
    <row r="972" spans="10:13" ht="15" customHeight="1">
      <c r="J972" s="88">
        <v>42258</v>
      </c>
      <c r="K972" s="89">
        <v>-25.354936599731445</v>
      </c>
      <c r="L972" s="85"/>
      <c r="M972" s="85"/>
    </row>
    <row r="973" spans="10:13" ht="15" customHeight="1">
      <c r="J973" s="88">
        <v>42261</v>
      </c>
      <c r="K973" s="89">
        <v>-26.461061477661133</v>
      </c>
      <c r="L973" s="85"/>
      <c r="M973" s="85"/>
    </row>
    <row r="974" spans="10:13" ht="15" customHeight="1">
      <c r="J974" s="88">
        <v>42262</v>
      </c>
      <c r="K974" s="89">
        <v>-30.274263381958008</v>
      </c>
      <c r="L974" s="85"/>
      <c r="M974" s="85"/>
    </row>
    <row r="975" spans="10:13" ht="15" customHeight="1">
      <c r="J975" s="88">
        <v>42263</v>
      </c>
      <c r="K975" s="89">
        <v>-32.538761138916016</v>
      </c>
      <c r="L975" s="85"/>
      <c r="M975" s="85"/>
    </row>
    <row r="976" spans="10:13" ht="15" customHeight="1">
      <c r="J976" s="88">
        <v>42264</v>
      </c>
      <c r="K976" s="89">
        <v>-26.821548461914063</v>
      </c>
      <c r="L976" s="85"/>
      <c r="M976" s="85"/>
    </row>
    <row r="977" spans="10:13" ht="15" customHeight="1">
      <c r="J977" s="88">
        <v>42265</v>
      </c>
      <c r="K977" s="89">
        <v>-33.109657287597656</v>
      </c>
      <c r="L977" s="85"/>
      <c r="M977" s="85"/>
    </row>
    <row r="978" spans="10:13" ht="15" customHeight="1">
      <c r="J978" s="88">
        <v>42268</v>
      </c>
      <c r="K978" s="89">
        <v>-33.851818084716797</v>
      </c>
      <c r="L978" s="85"/>
      <c r="M978" s="85"/>
    </row>
    <row r="979" spans="10:13" ht="15" customHeight="1">
      <c r="J979" s="88">
        <v>42269</v>
      </c>
      <c r="K979" s="89">
        <v>-30.569805145263672</v>
      </c>
      <c r="L979" s="85"/>
      <c r="M979" s="85"/>
    </row>
    <row r="980" spans="10:13" ht="15" customHeight="1">
      <c r="J980" s="88">
        <v>42270</v>
      </c>
      <c r="K980" s="89">
        <v>-29.907892227172852</v>
      </c>
      <c r="L980" s="85"/>
      <c r="M980" s="85"/>
    </row>
    <row r="981" spans="10:13" ht="15" customHeight="1">
      <c r="J981" s="88">
        <v>42271</v>
      </c>
      <c r="K981" s="89">
        <v>-27.569360733032227</v>
      </c>
      <c r="L981" s="85"/>
      <c r="M981" s="85"/>
    </row>
    <row r="982" spans="10:13" ht="15" customHeight="1">
      <c r="J982" s="88">
        <v>42272</v>
      </c>
      <c r="K982" s="89">
        <v>-24.683971405029297</v>
      </c>
      <c r="L982" s="85"/>
      <c r="M982" s="85"/>
    </row>
    <row r="983" spans="10:13" ht="15" customHeight="1">
      <c r="J983" s="88">
        <v>42275</v>
      </c>
      <c r="K983" s="89">
        <v>-22.254884719848633</v>
      </c>
      <c r="L983" s="85"/>
      <c r="M983" s="85"/>
    </row>
    <row r="984" spans="10:13" ht="15" customHeight="1">
      <c r="J984" s="88">
        <v>42276</v>
      </c>
      <c r="K984" s="89">
        <v>-18.996688842773438</v>
      </c>
      <c r="L984" s="85"/>
      <c r="M984" s="85"/>
    </row>
    <row r="985" spans="10:13" ht="15" customHeight="1">
      <c r="J985" s="88">
        <v>42277</v>
      </c>
      <c r="K985" s="89">
        <v>-19.34465217590332</v>
      </c>
      <c r="L985" s="85"/>
      <c r="M985" s="85"/>
    </row>
    <row r="986" spans="10:13" ht="15" customHeight="1">
      <c r="J986" s="88">
        <v>42278</v>
      </c>
      <c r="K986" s="89">
        <v>-19.069021224975586</v>
      </c>
      <c r="L986" s="85"/>
      <c r="M986" s="85"/>
    </row>
    <row r="987" spans="10:13" ht="15" customHeight="1">
      <c r="J987" s="88">
        <v>42279</v>
      </c>
      <c r="K987" s="89">
        <v>-16.545413970947266</v>
      </c>
      <c r="L987" s="85"/>
      <c r="M987" s="85"/>
    </row>
    <row r="988" spans="10:13" ht="15" customHeight="1">
      <c r="J988" s="88">
        <v>42282</v>
      </c>
      <c r="K988" s="89">
        <v>-18.618297576904297</v>
      </c>
      <c r="L988" s="85"/>
      <c r="M988" s="85"/>
    </row>
    <row r="989" spans="10:13" ht="15" customHeight="1">
      <c r="J989" s="88">
        <v>42283</v>
      </c>
      <c r="K989" s="89">
        <v>-17.535385131835938</v>
      </c>
      <c r="L989" s="85"/>
      <c r="M989" s="85"/>
    </row>
    <row r="990" spans="10:13" ht="15" customHeight="1">
      <c r="J990" s="88">
        <v>42284</v>
      </c>
      <c r="K990" s="89">
        <v>-16.284252166748047</v>
      </c>
      <c r="L990" s="85"/>
      <c r="M990" s="85"/>
    </row>
    <row r="991" spans="10:13" ht="15" customHeight="1">
      <c r="J991" s="88">
        <v>42285</v>
      </c>
      <c r="K991" s="89">
        <v>-16.297689437866211</v>
      </c>
      <c r="L991" s="85"/>
      <c r="M991" s="85"/>
    </row>
    <row r="992" spans="10:13" ht="15" customHeight="1">
      <c r="J992" s="88">
        <v>42286</v>
      </c>
      <c r="K992" s="89">
        <v>-16.154834747314453</v>
      </c>
      <c r="L992" s="85"/>
      <c r="M992" s="85"/>
    </row>
    <row r="993" spans="10:13" ht="15" customHeight="1">
      <c r="J993" s="88">
        <v>42289</v>
      </c>
      <c r="K993" s="89">
        <v>-16.795162200927734</v>
      </c>
      <c r="L993" s="85"/>
      <c r="M993" s="85"/>
    </row>
    <row r="994" spans="10:13" ht="15" customHeight="1">
      <c r="J994" s="88">
        <v>42290</v>
      </c>
      <c r="K994" s="89">
        <v>-16.152841567993164</v>
      </c>
      <c r="L994" s="85"/>
      <c r="M994" s="85"/>
    </row>
    <row r="995" spans="10:13" ht="15" customHeight="1">
      <c r="J995" s="88">
        <v>42291</v>
      </c>
      <c r="K995" s="89">
        <v>-15.604323387145996</v>
      </c>
      <c r="L995" s="85"/>
      <c r="M995" s="85"/>
    </row>
    <row r="996" spans="10:13" ht="15" customHeight="1">
      <c r="J996" s="88">
        <v>42292</v>
      </c>
      <c r="K996" s="89">
        <v>-15.529635429382324</v>
      </c>
      <c r="L996" s="85"/>
      <c r="M996" s="85"/>
    </row>
    <row r="997" spans="10:13" ht="15" customHeight="1">
      <c r="J997" s="88">
        <v>42293</v>
      </c>
      <c r="K997" s="89">
        <v>-15.775572776794434</v>
      </c>
      <c r="L997" s="85"/>
      <c r="M997" s="85"/>
    </row>
    <row r="998" spans="10:13" ht="15" customHeight="1">
      <c r="J998" s="88">
        <v>42296</v>
      </c>
      <c r="K998" s="89">
        <v>-16.278659820556641</v>
      </c>
      <c r="L998" s="85"/>
      <c r="M998" s="85"/>
    </row>
    <row r="999" spans="10:13" ht="15" customHeight="1">
      <c r="J999" s="88">
        <v>42297</v>
      </c>
      <c r="K999" s="89">
        <v>-16.077526092529297</v>
      </c>
      <c r="L999" s="85"/>
      <c r="M999" s="85"/>
    </row>
    <row r="1000" spans="10:13" ht="15" customHeight="1">
      <c r="J1000" s="88">
        <v>42298</v>
      </c>
      <c r="K1000" s="89">
        <v>-15.471854209899902</v>
      </c>
      <c r="L1000" s="85"/>
      <c r="M1000" s="85"/>
    </row>
    <row r="1001" spans="10:13" ht="15" customHeight="1">
      <c r="J1001" s="88">
        <v>42299</v>
      </c>
      <c r="K1001" s="89">
        <v>-15.930147171020508</v>
      </c>
      <c r="L1001" s="85"/>
      <c r="M1001" s="85"/>
    </row>
    <row r="1002" spans="10:13" ht="15" customHeight="1">
      <c r="J1002" s="88">
        <v>42300</v>
      </c>
      <c r="K1002" s="89">
        <v>-16.504043579101563</v>
      </c>
      <c r="L1002" s="85"/>
      <c r="M1002" s="85"/>
    </row>
    <row r="1003" spans="10:13" ht="15" customHeight="1">
      <c r="J1003" s="88">
        <v>42303</v>
      </c>
      <c r="K1003" s="89">
        <v>-16.545808792114258</v>
      </c>
      <c r="L1003" s="85"/>
      <c r="M1003" s="85"/>
    </row>
    <row r="1004" spans="10:13" ht="15" customHeight="1">
      <c r="J1004" s="88">
        <v>42304</v>
      </c>
      <c r="K1004" s="89">
        <v>-14.819479942321777</v>
      </c>
      <c r="L1004" s="85"/>
      <c r="M1004" s="85"/>
    </row>
    <row r="1005" spans="10:13" ht="15" customHeight="1">
      <c r="J1005" s="88">
        <v>42305</v>
      </c>
      <c r="K1005" s="89">
        <v>-15.419185638427734</v>
      </c>
      <c r="L1005" s="85"/>
      <c r="M1005" s="85"/>
    </row>
    <row r="1006" spans="10:13" ht="15" customHeight="1">
      <c r="J1006" s="88">
        <v>42306</v>
      </c>
      <c r="K1006" s="89">
        <v>-15.285740852355957</v>
      </c>
      <c r="L1006" s="85"/>
      <c r="M1006" s="85"/>
    </row>
    <row r="1007" spans="10:13" ht="15" customHeight="1">
      <c r="J1007" s="88">
        <v>42307</v>
      </c>
      <c r="K1007" s="89">
        <v>-14.885638236999512</v>
      </c>
      <c r="L1007" s="85"/>
      <c r="M1007" s="85"/>
    </row>
    <row r="1008" spans="10:13" ht="15" customHeight="1">
      <c r="J1008" s="88">
        <v>42310</v>
      </c>
      <c r="K1008" s="89">
        <v>-13.824679374694824</v>
      </c>
      <c r="L1008" s="85"/>
      <c r="M1008" s="85"/>
    </row>
    <row r="1009" spans="10:13" ht="15" customHeight="1">
      <c r="J1009" s="88">
        <v>42311</v>
      </c>
      <c r="K1009" s="89">
        <v>-13.417819023132324</v>
      </c>
      <c r="L1009" s="85"/>
      <c r="M1009" s="85"/>
    </row>
    <row r="1010" spans="10:13" ht="15" customHeight="1">
      <c r="J1010" s="88">
        <v>42312</v>
      </c>
      <c r="K1010" s="89">
        <v>-12.68967342376709</v>
      </c>
      <c r="L1010" s="85"/>
      <c r="M1010" s="85"/>
    </row>
    <row r="1011" spans="10:13" ht="15" customHeight="1">
      <c r="J1011" s="88">
        <v>42313</v>
      </c>
      <c r="K1011" s="89">
        <v>-12.134149551391602</v>
      </c>
      <c r="L1011" s="85"/>
      <c r="M1011" s="85"/>
    </row>
    <row r="1012" spans="10:13" ht="15" customHeight="1">
      <c r="J1012" s="88">
        <v>42314</v>
      </c>
      <c r="K1012" s="89">
        <v>-12.958521842956543</v>
      </c>
      <c r="L1012" s="85"/>
      <c r="M1012" s="85"/>
    </row>
    <row r="1013" spans="10:13" ht="15" customHeight="1">
      <c r="J1013" s="88">
        <v>42317</v>
      </c>
      <c r="K1013" s="89">
        <v>-11.495454788208008</v>
      </c>
      <c r="L1013" s="85"/>
      <c r="M1013" s="85"/>
    </row>
    <row r="1014" spans="10:13" ht="15" customHeight="1">
      <c r="J1014" s="88">
        <v>42318</v>
      </c>
      <c r="K1014" s="89">
        <v>-12.266423225402832</v>
      </c>
      <c r="L1014" s="85"/>
      <c r="M1014" s="85"/>
    </row>
    <row r="1015" spans="10:13" ht="15" customHeight="1">
      <c r="J1015" s="88">
        <v>42319</v>
      </c>
      <c r="K1015" s="89">
        <v>-10.092498779296875</v>
      </c>
      <c r="L1015" s="85"/>
      <c r="M1015" s="85"/>
    </row>
    <row r="1016" spans="10:13" ht="15" customHeight="1">
      <c r="J1016" s="88">
        <v>42320</v>
      </c>
      <c r="K1016" s="89">
        <v>-10.3902587890625</v>
      </c>
      <c r="L1016" s="85"/>
      <c r="M1016" s="85"/>
    </row>
    <row r="1017" spans="10:13" ht="15" customHeight="1">
      <c r="J1017" s="88">
        <v>42321</v>
      </c>
      <c r="K1017" s="89">
        <v>-11.224807739257813</v>
      </c>
      <c r="L1017" s="85"/>
      <c r="M1017" s="85"/>
    </row>
    <row r="1018" spans="10:13" ht="15" customHeight="1">
      <c r="J1018" s="88">
        <v>42324</v>
      </c>
      <c r="K1018" s="89">
        <v>-11.135321617126465</v>
      </c>
      <c r="L1018" s="85"/>
      <c r="M1018" s="85"/>
    </row>
    <row r="1019" spans="10:13" ht="15" customHeight="1">
      <c r="J1019" s="88">
        <v>42325</v>
      </c>
      <c r="K1019" s="89">
        <v>-15.062902450561523</v>
      </c>
      <c r="L1019" s="85"/>
      <c r="M1019" s="85"/>
    </row>
    <row r="1020" spans="10:13" ht="15" customHeight="1">
      <c r="J1020" s="88">
        <v>42326</v>
      </c>
      <c r="K1020" s="89">
        <v>-14.715023994445801</v>
      </c>
      <c r="L1020" s="85"/>
      <c r="M1020" s="85"/>
    </row>
    <row r="1021" spans="10:13" ht="15" customHeight="1">
      <c r="J1021" s="88">
        <v>42327</v>
      </c>
      <c r="K1021" s="89">
        <v>-15.081704139709473</v>
      </c>
      <c r="L1021" s="85"/>
      <c r="M1021" s="85"/>
    </row>
    <row r="1022" spans="10:13" ht="15" customHeight="1">
      <c r="J1022" s="88">
        <v>42328</v>
      </c>
      <c r="K1022" s="89">
        <v>-19.061395645141602</v>
      </c>
      <c r="L1022" s="85"/>
      <c r="M1022" s="85"/>
    </row>
    <row r="1023" spans="10:13" ht="15" customHeight="1">
      <c r="J1023" s="88">
        <v>42331</v>
      </c>
      <c r="K1023" s="89">
        <v>-19.264780044555664</v>
      </c>
      <c r="L1023" s="85"/>
      <c r="M1023" s="85"/>
    </row>
    <row r="1024" spans="10:13" ht="15" customHeight="1">
      <c r="J1024" s="88">
        <v>42332</v>
      </c>
      <c r="K1024" s="89">
        <v>-21.194107055664063</v>
      </c>
      <c r="L1024" s="85"/>
      <c r="M1024" s="85"/>
    </row>
    <row r="1025" spans="10:13" ht="15" customHeight="1">
      <c r="J1025" s="88">
        <v>42333</v>
      </c>
      <c r="K1025" s="89">
        <v>-21.195281982421875</v>
      </c>
      <c r="L1025" s="85"/>
      <c r="M1025" s="85"/>
    </row>
    <row r="1026" spans="10:13" ht="15" customHeight="1">
      <c r="J1026" s="88">
        <v>42334</v>
      </c>
      <c r="K1026" s="89">
        <v>-24.222053527832031</v>
      </c>
      <c r="L1026" s="85"/>
      <c r="M1026" s="85"/>
    </row>
    <row r="1027" spans="10:13" ht="15" customHeight="1">
      <c r="J1027" s="88">
        <v>42335</v>
      </c>
      <c r="K1027" s="89">
        <v>-74.053451538085938</v>
      </c>
      <c r="L1027" s="85"/>
      <c r="M1027" s="85"/>
    </row>
    <row r="1028" spans="10:13" ht="15" customHeight="1">
      <c r="J1028" s="88">
        <v>42338</v>
      </c>
      <c r="K1028" s="89">
        <v>-83.609230041503906</v>
      </c>
      <c r="L1028" s="85"/>
      <c r="M1028" s="85"/>
    </row>
    <row r="1029" spans="10:13" ht="15" customHeight="1">
      <c r="J1029" s="88">
        <v>42339</v>
      </c>
      <c r="K1029" s="89">
        <v>-85.374748229980469</v>
      </c>
      <c r="L1029" s="85"/>
      <c r="M1029" s="85"/>
    </row>
    <row r="1030" spans="10:13" ht="15" customHeight="1">
      <c r="J1030" s="88">
        <v>42340</v>
      </c>
      <c r="K1030" s="89">
        <v>-76.994911193847656</v>
      </c>
      <c r="L1030" s="85"/>
      <c r="M1030" s="85"/>
    </row>
    <row r="1031" spans="10:13" ht="15" customHeight="1">
      <c r="J1031" s="88">
        <v>42341</v>
      </c>
      <c r="K1031" s="89">
        <v>-58.338405609130859</v>
      </c>
      <c r="L1031" s="85"/>
      <c r="M1031" s="85"/>
    </row>
    <row r="1032" spans="10:13" ht="15" customHeight="1">
      <c r="J1032" s="88">
        <v>42342</v>
      </c>
      <c r="K1032" s="89">
        <v>-57.381553649902344</v>
      </c>
      <c r="L1032" s="85"/>
      <c r="M1032" s="85"/>
    </row>
    <row r="1033" spans="10:13" ht="15" customHeight="1">
      <c r="J1033" s="88">
        <v>42345</v>
      </c>
      <c r="K1033" s="89">
        <v>-61.391563415527344</v>
      </c>
      <c r="L1033" s="85"/>
      <c r="M1033" s="85"/>
    </row>
    <row r="1034" spans="10:13" ht="15" customHeight="1">
      <c r="J1034" s="88">
        <v>42346</v>
      </c>
      <c r="K1034" s="89">
        <v>-58.680389404296875</v>
      </c>
      <c r="L1034" s="85"/>
      <c r="M1034" s="85"/>
    </row>
    <row r="1035" spans="10:13" ht="15" customHeight="1">
      <c r="J1035" s="88">
        <v>42347</v>
      </c>
      <c r="K1035" s="89">
        <v>-55.458301544189453</v>
      </c>
      <c r="L1035" s="85"/>
      <c r="M1035" s="85"/>
    </row>
    <row r="1036" spans="10:13" ht="15" customHeight="1">
      <c r="J1036" s="88">
        <v>42348</v>
      </c>
      <c r="K1036" s="89">
        <v>-52.207736968994141</v>
      </c>
      <c r="L1036" s="85"/>
      <c r="M1036" s="85"/>
    </row>
    <row r="1037" spans="10:13" ht="15" customHeight="1">
      <c r="J1037" s="88">
        <v>42349</v>
      </c>
      <c r="K1037" s="89">
        <v>-55.117046356201172</v>
      </c>
      <c r="L1037" s="85"/>
      <c r="M1037" s="85"/>
    </row>
    <row r="1038" spans="10:13" ht="15" customHeight="1">
      <c r="J1038" s="88">
        <v>42352</v>
      </c>
      <c r="K1038" s="89">
        <v>-62.717994689941406</v>
      </c>
      <c r="L1038" s="85"/>
      <c r="M1038" s="85"/>
    </row>
    <row r="1039" spans="10:13" ht="15" customHeight="1">
      <c r="J1039" s="88">
        <v>42353</v>
      </c>
      <c r="K1039" s="89">
        <v>-62.770740509033203</v>
      </c>
      <c r="L1039" s="85"/>
      <c r="M1039" s="85"/>
    </row>
    <row r="1040" spans="10:13" ht="15" customHeight="1">
      <c r="J1040" s="88">
        <v>42354</v>
      </c>
      <c r="K1040" s="89">
        <v>-66.412315368652344</v>
      </c>
      <c r="L1040" s="85"/>
      <c r="M1040" s="85"/>
    </row>
    <row r="1041" spans="10:13" ht="15" customHeight="1">
      <c r="J1041" s="88">
        <v>42355</v>
      </c>
      <c r="K1041" s="89">
        <v>-52.676734924316406</v>
      </c>
      <c r="L1041" s="85"/>
      <c r="M1041" s="85"/>
    </row>
    <row r="1042" spans="10:13" ht="15" customHeight="1">
      <c r="J1042" s="88">
        <v>42356</v>
      </c>
      <c r="K1042" s="89">
        <v>-52.347797393798828</v>
      </c>
      <c r="L1042" s="85"/>
      <c r="M1042" s="85"/>
    </row>
    <row r="1043" spans="10:13" ht="15" customHeight="1">
      <c r="J1043" s="88">
        <v>42359</v>
      </c>
      <c r="K1043" s="89">
        <v>-56.969524383544922</v>
      </c>
      <c r="L1043" s="85"/>
      <c r="M1043" s="85"/>
    </row>
    <row r="1044" spans="10:13" ht="15" customHeight="1">
      <c r="J1044" s="88">
        <v>42360</v>
      </c>
      <c r="K1044" s="89">
        <v>-52.299678802490234</v>
      </c>
      <c r="L1044" s="85"/>
      <c r="M1044" s="85"/>
    </row>
    <row r="1045" spans="10:13" ht="15" customHeight="1">
      <c r="J1045" s="88">
        <v>42361</v>
      </c>
      <c r="K1045" s="89">
        <v>-48.1259765625</v>
      </c>
      <c r="L1045" s="85"/>
      <c r="M1045" s="85"/>
    </row>
    <row r="1046" spans="10:13" ht="15" customHeight="1">
      <c r="J1046" s="88">
        <v>42362</v>
      </c>
      <c r="K1046" s="89">
        <v>-46.971004486083984</v>
      </c>
      <c r="L1046" s="85"/>
      <c r="M1046" s="85"/>
    </row>
    <row r="1047" spans="10:13" ht="15" customHeight="1">
      <c r="J1047" s="88">
        <v>42363</v>
      </c>
      <c r="K1047" s="89">
        <v>-47.720149993896484</v>
      </c>
      <c r="L1047" s="85"/>
      <c r="M1047" s="85"/>
    </row>
    <row r="1048" spans="10:13" ht="15" customHeight="1">
      <c r="J1048" s="88">
        <v>42366</v>
      </c>
      <c r="K1048" s="89">
        <v>-43.578689575195313</v>
      </c>
      <c r="L1048" s="85"/>
      <c r="M1048" s="85"/>
    </row>
    <row r="1049" spans="10:13" ht="15" customHeight="1">
      <c r="J1049" s="88">
        <v>42367</v>
      </c>
      <c r="K1049" s="89">
        <v>-29.234418869018555</v>
      </c>
      <c r="L1049" s="85"/>
      <c r="M1049" s="85"/>
    </row>
    <row r="1050" spans="10:13" ht="15" customHeight="1">
      <c r="J1050" s="88">
        <v>42368</v>
      </c>
      <c r="K1050" s="89">
        <v>-23.055242538452148</v>
      </c>
      <c r="L1050" s="85"/>
      <c r="M1050" s="85"/>
    </row>
    <row r="1051" spans="10:13" ht="15" customHeight="1">
      <c r="J1051" s="88">
        <v>42369</v>
      </c>
      <c r="K1051" s="89">
        <v>-23.383005142211914</v>
      </c>
      <c r="L1051" s="85"/>
      <c r="M1051" s="85"/>
    </row>
    <row r="1052" spans="10:13" ht="15" customHeight="1">
      <c r="J1052" s="88">
        <v>42370</v>
      </c>
      <c r="K1052" s="89">
        <v>-22.926275253295898</v>
      </c>
      <c r="L1052" s="85"/>
      <c r="M1052" s="85"/>
    </row>
    <row r="1053" spans="10:13" ht="15" customHeight="1">
      <c r="J1053" s="88">
        <v>42373</v>
      </c>
      <c r="K1053" s="89">
        <v>-24.499897003173828</v>
      </c>
      <c r="L1053" s="85"/>
      <c r="M1053" s="85"/>
    </row>
    <row r="1054" spans="10:13" ht="15" customHeight="1">
      <c r="J1054" s="88">
        <v>42374</v>
      </c>
      <c r="K1054" s="89">
        <v>-19.921426773071289</v>
      </c>
      <c r="L1054" s="85"/>
      <c r="M1054" s="85"/>
    </row>
    <row r="1055" spans="10:13" ht="15" customHeight="1">
      <c r="J1055" s="88">
        <v>42375</v>
      </c>
      <c r="K1055" s="89">
        <v>-18.142616271972656</v>
      </c>
      <c r="L1055" s="85"/>
      <c r="M1055" s="85"/>
    </row>
    <row r="1056" spans="10:13" ht="15" customHeight="1">
      <c r="J1056" s="88">
        <v>42376</v>
      </c>
      <c r="K1056" s="89">
        <v>-18.109292984008789</v>
      </c>
      <c r="L1056" s="85"/>
      <c r="M1056" s="85"/>
    </row>
    <row r="1057" spans="10:13" ht="15" customHeight="1">
      <c r="J1057" s="88">
        <v>42377</v>
      </c>
      <c r="K1057" s="89">
        <v>-19.155296325683594</v>
      </c>
      <c r="L1057" s="85"/>
      <c r="M1057" s="85"/>
    </row>
    <row r="1058" spans="10:13" ht="15" customHeight="1">
      <c r="J1058" s="88">
        <v>42380</v>
      </c>
      <c r="K1058" s="89">
        <v>-21.391168594360352</v>
      </c>
      <c r="L1058" s="85"/>
      <c r="M1058" s="85"/>
    </row>
    <row r="1059" spans="10:13" ht="15" customHeight="1">
      <c r="J1059" s="88">
        <v>42381</v>
      </c>
      <c r="K1059" s="89">
        <v>-20.556699752807617</v>
      </c>
      <c r="L1059" s="85"/>
      <c r="M1059" s="85"/>
    </row>
    <row r="1060" spans="10:13" ht="15" customHeight="1">
      <c r="J1060" s="88">
        <v>42382</v>
      </c>
      <c r="K1060" s="89">
        <v>-19.613002777099609</v>
      </c>
      <c r="L1060" s="85"/>
      <c r="M1060" s="85"/>
    </row>
    <row r="1061" spans="10:13" ht="15" customHeight="1">
      <c r="J1061" s="88">
        <v>42383</v>
      </c>
      <c r="K1061" s="89">
        <v>-18.720388412475586</v>
      </c>
      <c r="L1061" s="85"/>
      <c r="M1061" s="85"/>
    </row>
    <row r="1062" spans="10:13" ht="15" customHeight="1">
      <c r="J1062" s="88">
        <v>42384</v>
      </c>
      <c r="K1062" s="89">
        <v>-19.543472290039063</v>
      </c>
      <c r="L1062" s="85"/>
      <c r="M1062" s="85"/>
    </row>
    <row r="1063" spans="10:13" ht="15" customHeight="1">
      <c r="J1063" s="88">
        <v>42387</v>
      </c>
      <c r="K1063" s="89">
        <v>-20.636137008666992</v>
      </c>
      <c r="L1063" s="85"/>
      <c r="M1063" s="85"/>
    </row>
    <row r="1064" spans="10:13" ht="15" customHeight="1">
      <c r="J1064" s="88">
        <v>42388</v>
      </c>
      <c r="K1064" s="89">
        <v>-18.269144058227539</v>
      </c>
      <c r="L1064" s="85"/>
      <c r="M1064" s="85"/>
    </row>
    <row r="1065" spans="10:13" ht="15" customHeight="1">
      <c r="J1065" s="88">
        <v>42389</v>
      </c>
      <c r="K1065" s="89">
        <v>-16.489877700805664</v>
      </c>
      <c r="L1065" s="85"/>
      <c r="M1065" s="85"/>
    </row>
    <row r="1066" spans="10:13" ht="15" customHeight="1">
      <c r="J1066" s="88">
        <v>42390</v>
      </c>
      <c r="K1066" s="89">
        <v>-15.836068153381348</v>
      </c>
      <c r="L1066" s="85"/>
      <c r="M1066" s="85"/>
    </row>
    <row r="1067" spans="10:13" ht="15" customHeight="1">
      <c r="J1067" s="88">
        <v>42391</v>
      </c>
      <c r="K1067" s="89">
        <v>-14.356637954711914</v>
      </c>
      <c r="L1067" s="85"/>
      <c r="M1067" s="85"/>
    </row>
    <row r="1068" spans="10:13" ht="15" customHeight="1">
      <c r="J1068" s="88">
        <v>42394</v>
      </c>
      <c r="K1068" s="89">
        <v>-18.358203887939453</v>
      </c>
      <c r="L1068" s="85"/>
      <c r="M1068" s="85"/>
    </row>
    <row r="1069" spans="10:13" ht="15" customHeight="1">
      <c r="J1069" s="88">
        <v>42395</v>
      </c>
      <c r="K1069" s="89">
        <v>-16.015439987182617</v>
      </c>
      <c r="L1069" s="85"/>
      <c r="M1069" s="85"/>
    </row>
    <row r="1070" spans="10:13" ht="15" customHeight="1">
      <c r="J1070" s="88">
        <v>42396</v>
      </c>
      <c r="K1070" s="89">
        <v>-16.076797485351563</v>
      </c>
      <c r="L1070" s="85"/>
      <c r="M1070" s="85"/>
    </row>
    <row r="1071" spans="10:13" ht="15" customHeight="1">
      <c r="J1071" s="88">
        <v>42397</v>
      </c>
      <c r="K1071" s="89">
        <v>-13.628697395324707</v>
      </c>
      <c r="L1071" s="85"/>
      <c r="M1071" s="85"/>
    </row>
    <row r="1072" spans="10:13" ht="15" customHeight="1">
      <c r="J1072" s="88">
        <v>42398</v>
      </c>
      <c r="K1072" s="89">
        <v>-15.49089527130127</v>
      </c>
      <c r="L1072" s="85"/>
      <c r="M1072" s="85"/>
    </row>
    <row r="1073" spans="10:13" ht="15" customHeight="1">
      <c r="J1073" s="88">
        <v>42401</v>
      </c>
      <c r="K1073" s="89">
        <v>-15.10748291015625</v>
      </c>
      <c r="L1073" s="85"/>
      <c r="M1073" s="85"/>
    </row>
    <row r="1074" spans="10:13" ht="15" customHeight="1">
      <c r="J1074" s="88">
        <v>42402</v>
      </c>
      <c r="K1074" s="89">
        <v>-14.601361274719238</v>
      </c>
      <c r="L1074" s="85"/>
      <c r="M1074" s="85"/>
    </row>
    <row r="1075" spans="10:13" ht="15" customHeight="1">
      <c r="J1075" s="88">
        <v>42403</v>
      </c>
      <c r="K1075" s="89">
        <v>-17.022926330566406</v>
      </c>
      <c r="L1075" s="85"/>
      <c r="M1075" s="85"/>
    </row>
    <row r="1076" spans="10:13" ht="15" customHeight="1">
      <c r="J1076" s="88">
        <v>42404</v>
      </c>
      <c r="K1076" s="89">
        <v>-14.941452980041504</v>
      </c>
      <c r="L1076" s="85"/>
      <c r="M1076" s="85"/>
    </row>
    <row r="1077" spans="10:13" ht="15" customHeight="1">
      <c r="J1077" s="88">
        <v>42405</v>
      </c>
      <c r="K1077" s="89">
        <v>-17.304801940917969</v>
      </c>
      <c r="L1077" s="85"/>
      <c r="M1077" s="85"/>
    </row>
    <row r="1078" spans="10:13" ht="15" customHeight="1">
      <c r="J1078" s="88">
        <v>42408</v>
      </c>
      <c r="K1078" s="89">
        <v>-18.500465393066406</v>
      </c>
      <c r="L1078" s="85"/>
      <c r="M1078" s="85"/>
    </row>
    <row r="1079" spans="10:13" ht="15" customHeight="1">
      <c r="J1079" s="88">
        <v>42409</v>
      </c>
      <c r="K1079" s="89">
        <v>-18.782596588134766</v>
      </c>
      <c r="L1079" s="85"/>
      <c r="M1079" s="85"/>
    </row>
    <row r="1080" spans="10:13" ht="15" customHeight="1">
      <c r="J1080" s="88">
        <v>42410</v>
      </c>
      <c r="K1080" s="89">
        <v>-18.857870101928711</v>
      </c>
      <c r="L1080" s="85"/>
      <c r="M1080" s="85"/>
    </row>
    <row r="1081" spans="10:13" ht="15" customHeight="1">
      <c r="J1081" s="88">
        <v>42411</v>
      </c>
      <c r="K1081" s="89">
        <v>-19.27745246887207</v>
      </c>
      <c r="L1081" s="85"/>
      <c r="M1081" s="85"/>
    </row>
    <row r="1082" spans="10:13" ht="15" customHeight="1">
      <c r="J1082" s="88">
        <v>42412</v>
      </c>
      <c r="K1082" s="89">
        <v>-16.64918327331543</v>
      </c>
      <c r="L1082" s="85"/>
      <c r="M1082" s="85"/>
    </row>
    <row r="1083" spans="10:13" ht="15" customHeight="1">
      <c r="J1083" s="88">
        <v>42415</v>
      </c>
      <c r="K1083" s="89">
        <v>-16.24962043762207</v>
      </c>
      <c r="L1083" s="85"/>
      <c r="M1083" s="85"/>
    </row>
    <row r="1084" spans="10:13" ht="15" customHeight="1">
      <c r="J1084" s="88">
        <v>42416</v>
      </c>
      <c r="K1084" s="89">
        <v>-17.89143180847168</v>
      </c>
      <c r="L1084" s="85"/>
      <c r="M1084" s="85"/>
    </row>
    <row r="1085" spans="10:13" ht="15" customHeight="1">
      <c r="J1085" s="88">
        <v>42417</v>
      </c>
      <c r="K1085" s="89">
        <v>-21.01951789855957</v>
      </c>
      <c r="L1085" s="85"/>
      <c r="M1085" s="85"/>
    </row>
    <row r="1086" spans="10:13" ht="15" customHeight="1">
      <c r="J1086" s="88">
        <v>42418</v>
      </c>
      <c r="K1086" s="89">
        <v>-18.653270721435547</v>
      </c>
      <c r="L1086" s="85"/>
      <c r="M1086" s="85"/>
    </row>
    <row r="1087" spans="10:13" ht="15" customHeight="1">
      <c r="J1087" s="88">
        <v>42419</v>
      </c>
      <c r="K1087" s="89">
        <v>-19.060207366943359</v>
      </c>
      <c r="L1087" s="85"/>
      <c r="M1087" s="85"/>
    </row>
    <row r="1088" spans="10:13" ht="15" customHeight="1">
      <c r="J1088" s="88">
        <v>42422</v>
      </c>
      <c r="K1088" s="89">
        <v>-18.968690872192383</v>
      </c>
      <c r="L1088" s="85"/>
      <c r="M1088" s="85"/>
    </row>
    <row r="1089" spans="10:13" ht="15" customHeight="1">
      <c r="J1089" s="88">
        <v>42423</v>
      </c>
      <c r="K1089" s="89">
        <v>-24.845298767089844</v>
      </c>
      <c r="L1089" s="85"/>
      <c r="M1089" s="85"/>
    </row>
    <row r="1090" spans="10:13" ht="15" customHeight="1">
      <c r="J1090" s="88">
        <v>42424</v>
      </c>
      <c r="K1090" s="89">
        <v>-24.427480697631836</v>
      </c>
      <c r="L1090" s="85"/>
      <c r="M1090" s="85"/>
    </row>
    <row r="1091" spans="10:13" ht="15" customHeight="1">
      <c r="J1091" s="88">
        <v>42425</v>
      </c>
      <c r="K1091" s="89">
        <v>-22.848859786987305</v>
      </c>
      <c r="L1091" s="85"/>
      <c r="M1091" s="85"/>
    </row>
    <row r="1092" spans="10:13" ht="15" customHeight="1">
      <c r="J1092" s="88">
        <v>42426</v>
      </c>
      <c r="K1092" s="89">
        <v>-33.870777130126953</v>
      </c>
      <c r="L1092" s="85"/>
      <c r="M1092" s="85"/>
    </row>
    <row r="1093" spans="10:13" ht="15" customHeight="1">
      <c r="J1093" s="88">
        <v>42429</v>
      </c>
      <c r="K1093" s="89">
        <v>-39.582679748535156</v>
      </c>
      <c r="L1093" s="85"/>
      <c r="M1093" s="85"/>
    </row>
    <row r="1094" spans="10:13" ht="15" customHeight="1">
      <c r="J1094" s="88">
        <v>42430</v>
      </c>
      <c r="K1094" s="89">
        <v>-38.298881530761719</v>
      </c>
      <c r="L1094" s="85"/>
      <c r="M1094" s="85"/>
    </row>
    <row r="1095" spans="10:13" ht="15" customHeight="1">
      <c r="J1095" s="88">
        <v>42431</v>
      </c>
      <c r="K1095" s="89">
        <v>-36.512821197509766</v>
      </c>
      <c r="L1095" s="85"/>
      <c r="M1095" s="85"/>
    </row>
    <row r="1096" spans="10:13" ht="15" customHeight="1">
      <c r="J1096" s="88">
        <v>42432</v>
      </c>
      <c r="K1096" s="89">
        <v>-36.792228698730469</v>
      </c>
      <c r="L1096" s="85"/>
      <c r="M1096" s="85"/>
    </row>
    <row r="1097" spans="10:13" ht="15" customHeight="1">
      <c r="J1097" s="88">
        <v>42433</v>
      </c>
      <c r="K1097" s="89">
        <v>-37.197151184082031</v>
      </c>
      <c r="L1097" s="85"/>
      <c r="M1097" s="85"/>
    </row>
    <row r="1098" spans="10:13" ht="15" customHeight="1">
      <c r="J1098" s="88">
        <v>42436</v>
      </c>
      <c r="K1098" s="89">
        <v>-39.774406433105469</v>
      </c>
      <c r="L1098" s="85"/>
      <c r="M1098" s="85"/>
    </row>
    <row r="1099" spans="10:13" ht="15" customHeight="1">
      <c r="J1099" s="88">
        <v>42437</v>
      </c>
      <c r="K1099" s="89">
        <v>-37.030143737792969</v>
      </c>
      <c r="L1099" s="85"/>
      <c r="M1099" s="85"/>
    </row>
    <row r="1100" spans="10:13" ht="15" customHeight="1">
      <c r="J1100" s="88">
        <v>42438</v>
      </c>
      <c r="K1100" s="89">
        <v>-33.001132965087891</v>
      </c>
      <c r="L1100" s="85"/>
      <c r="M1100" s="85"/>
    </row>
    <row r="1101" spans="10:13" ht="15" customHeight="1">
      <c r="J1101" s="88">
        <v>42439</v>
      </c>
      <c r="K1101" s="89">
        <v>-31.223291397094727</v>
      </c>
      <c r="L1101" s="85"/>
      <c r="M1101" s="85"/>
    </row>
    <row r="1102" spans="10:13" ht="15" customHeight="1">
      <c r="J1102" s="88">
        <v>42440</v>
      </c>
      <c r="K1102" s="89">
        <v>-32.504055023193359</v>
      </c>
      <c r="L1102" s="85"/>
      <c r="M1102" s="85"/>
    </row>
    <row r="1103" spans="10:13" ht="15" customHeight="1">
      <c r="J1103" s="88">
        <v>42443</v>
      </c>
      <c r="K1103" s="89">
        <v>-34.716842651367188</v>
      </c>
      <c r="L1103" s="85"/>
      <c r="M1103" s="85"/>
    </row>
    <row r="1104" spans="10:13" ht="15" customHeight="1">
      <c r="J1104" s="88">
        <v>42444</v>
      </c>
      <c r="K1104" s="89">
        <v>-32.779048919677734</v>
      </c>
      <c r="L1104" s="85"/>
      <c r="M1104" s="85"/>
    </row>
    <row r="1105" spans="10:13" ht="15" customHeight="1">
      <c r="J1105" s="88">
        <v>42445</v>
      </c>
      <c r="K1105" s="89">
        <v>-31.433773040771484</v>
      </c>
      <c r="L1105" s="85"/>
      <c r="M1105" s="85"/>
    </row>
    <row r="1106" spans="10:13" ht="15" customHeight="1">
      <c r="J1106" s="88">
        <v>42446</v>
      </c>
      <c r="K1106" s="89">
        <v>-30.168178558349609</v>
      </c>
      <c r="L1106" s="85"/>
      <c r="M1106" s="85"/>
    </row>
    <row r="1107" spans="10:13" ht="15" customHeight="1">
      <c r="J1107" s="88">
        <v>42447</v>
      </c>
      <c r="K1107" s="89">
        <v>-32.140724182128906</v>
      </c>
      <c r="L1107" s="85"/>
      <c r="M1107" s="85"/>
    </row>
    <row r="1108" spans="10:13" ht="15" customHeight="1">
      <c r="J1108" s="88">
        <v>42450</v>
      </c>
      <c r="K1108" s="89">
        <v>-33.988517761230469</v>
      </c>
      <c r="L1108" s="85"/>
      <c r="M1108" s="85"/>
    </row>
    <row r="1109" spans="10:13" ht="15" customHeight="1">
      <c r="J1109" s="88">
        <v>42451</v>
      </c>
      <c r="K1109" s="89">
        <v>-33.827396392822266</v>
      </c>
      <c r="L1109" s="85"/>
      <c r="M1109" s="85"/>
    </row>
    <row r="1110" spans="10:13" ht="15" customHeight="1">
      <c r="J1110" s="88">
        <v>42452</v>
      </c>
      <c r="K1110" s="89">
        <v>-30.203290939331055</v>
      </c>
      <c r="L1110" s="85"/>
      <c r="M1110" s="85"/>
    </row>
    <row r="1111" spans="10:13" ht="15" customHeight="1">
      <c r="J1111" s="88">
        <v>42453</v>
      </c>
      <c r="K1111" s="89">
        <v>-28.903591156005859</v>
      </c>
      <c r="L1111" s="85"/>
      <c r="M1111" s="85"/>
    </row>
    <row r="1112" spans="10:13" ht="15" customHeight="1">
      <c r="J1112" s="88">
        <v>42454</v>
      </c>
      <c r="K1112" s="89">
        <v>-29.165584564208984</v>
      </c>
      <c r="L1112" s="85"/>
      <c r="M1112" s="85"/>
    </row>
    <row r="1113" spans="10:13" ht="15" customHeight="1">
      <c r="J1113" s="88">
        <v>42457</v>
      </c>
      <c r="K1113" s="89">
        <v>-29.429452896118164</v>
      </c>
      <c r="L1113" s="85"/>
      <c r="M1113" s="85"/>
    </row>
    <row r="1114" spans="10:13" ht="15" customHeight="1">
      <c r="J1114" s="88">
        <v>42458</v>
      </c>
      <c r="K1114" s="89">
        <v>-30.680736541748047</v>
      </c>
      <c r="L1114" s="85"/>
      <c r="M1114" s="85"/>
    </row>
    <row r="1115" spans="10:13" ht="15" customHeight="1">
      <c r="J1115" s="88">
        <v>42459</v>
      </c>
      <c r="K1115" s="89">
        <v>-26.763633728027344</v>
      </c>
      <c r="L1115" s="85"/>
      <c r="M1115" s="85"/>
    </row>
    <row r="1116" spans="10:13" ht="15" customHeight="1">
      <c r="J1116" s="88">
        <v>42460</v>
      </c>
      <c r="K1116" s="89">
        <v>-29.508712768554688</v>
      </c>
      <c r="L1116" s="85"/>
      <c r="M1116" s="85"/>
    </row>
    <row r="1117" spans="10:13" ht="15" customHeight="1">
      <c r="J1117" s="88">
        <v>42461</v>
      </c>
      <c r="K1117" s="89">
        <v>-30.150285720825195</v>
      </c>
      <c r="L1117" s="85"/>
      <c r="M1117" s="85"/>
    </row>
    <row r="1118" spans="10:13" ht="15" customHeight="1">
      <c r="J1118" s="88">
        <v>42464</v>
      </c>
      <c r="K1118" s="89">
        <v>-24.633708953857422</v>
      </c>
      <c r="L1118" s="85"/>
      <c r="M1118" s="85"/>
    </row>
    <row r="1119" spans="10:13" ht="15" customHeight="1">
      <c r="J1119" s="88">
        <v>42465</v>
      </c>
      <c r="K1119" s="89">
        <v>-27.130081176757813</v>
      </c>
      <c r="L1119" s="85"/>
      <c r="M1119" s="85"/>
    </row>
    <row r="1120" spans="10:13" ht="15" customHeight="1">
      <c r="J1120" s="88">
        <v>42466</v>
      </c>
      <c r="K1120" s="89">
        <v>-26.704517364501953</v>
      </c>
      <c r="L1120" s="85"/>
      <c r="M1120" s="85"/>
    </row>
    <row r="1121" spans="10:13" ht="15" customHeight="1">
      <c r="J1121" s="88">
        <v>42467</v>
      </c>
      <c r="K1121" s="89">
        <v>-24.420989990234375</v>
      </c>
      <c r="L1121" s="85"/>
      <c r="M1121" s="85"/>
    </row>
    <row r="1122" spans="10:13" ht="15" customHeight="1">
      <c r="J1122" s="88">
        <v>42468</v>
      </c>
      <c r="K1122" s="89">
        <v>-24.810266494750977</v>
      </c>
      <c r="L1122" s="85"/>
      <c r="M1122" s="85"/>
    </row>
    <row r="1123" spans="10:13" ht="15" customHeight="1">
      <c r="J1123" s="88">
        <v>42471</v>
      </c>
      <c r="K1123" s="89">
        <v>-24.415056228637695</v>
      </c>
      <c r="L1123" s="85"/>
      <c r="M1123" s="85"/>
    </row>
    <row r="1124" spans="10:13" ht="15" customHeight="1">
      <c r="J1124" s="88">
        <v>42472</v>
      </c>
      <c r="K1124" s="89">
        <v>-28.042972564697266</v>
      </c>
      <c r="L1124" s="85"/>
      <c r="M1124" s="85"/>
    </row>
    <row r="1125" spans="10:13" ht="15" customHeight="1">
      <c r="J1125" s="88">
        <v>42473</v>
      </c>
      <c r="K1125" s="89">
        <v>-26.423465728759766</v>
      </c>
      <c r="L1125" s="85"/>
      <c r="M1125" s="85"/>
    </row>
    <row r="1126" spans="10:13" ht="15" customHeight="1">
      <c r="J1126" s="88">
        <v>42474</v>
      </c>
      <c r="K1126" s="89">
        <v>-23.691278457641602</v>
      </c>
      <c r="L1126" s="85"/>
      <c r="M1126" s="85"/>
    </row>
    <row r="1127" spans="10:13" ht="15" customHeight="1">
      <c r="J1127" s="88">
        <v>42475</v>
      </c>
      <c r="K1127" s="89">
        <v>-23.390499114990234</v>
      </c>
      <c r="L1127" s="85"/>
      <c r="M1127" s="85"/>
    </row>
    <row r="1128" spans="10:13" ht="15" customHeight="1">
      <c r="J1128" s="88">
        <v>42478</v>
      </c>
      <c r="K1128" s="89">
        <v>-23.382085800170898</v>
      </c>
      <c r="L1128" s="85"/>
      <c r="M1128" s="85"/>
    </row>
    <row r="1129" spans="10:13" ht="15" customHeight="1">
      <c r="J1129" s="88">
        <v>42479</v>
      </c>
      <c r="K1129" s="89">
        <v>-26.255485534667969</v>
      </c>
      <c r="L1129" s="85"/>
      <c r="M1129" s="85"/>
    </row>
    <row r="1130" spans="10:13" ht="15" customHeight="1">
      <c r="J1130" s="88">
        <v>42480</v>
      </c>
      <c r="K1130" s="89">
        <v>-24.697799682617188</v>
      </c>
      <c r="L1130" s="85"/>
      <c r="M1130" s="85"/>
    </row>
    <row r="1131" spans="10:13" ht="15" customHeight="1">
      <c r="J1131" s="88">
        <v>42481</v>
      </c>
      <c r="K1131" s="89">
        <v>-22.165998458862305</v>
      </c>
      <c r="L1131" s="85"/>
      <c r="M1131" s="85"/>
    </row>
    <row r="1132" spans="10:13" ht="15" customHeight="1">
      <c r="J1132" s="88">
        <v>42482</v>
      </c>
      <c r="K1132" s="89">
        <v>-22.395282745361328</v>
      </c>
      <c r="L1132" s="85"/>
      <c r="M1132" s="85"/>
    </row>
    <row r="1133" spans="10:13" ht="15" customHeight="1">
      <c r="J1133" s="88">
        <v>42485</v>
      </c>
      <c r="K1133" s="89">
        <v>-23.522106170654297</v>
      </c>
      <c r="L1133" s="85"/>
      <c r="M1133" s="85"/>
    </row>
    <row r="1134" spans="10:13" ht="15" customHeight="1">
      <c r="J1134" s="88">
        <v>42486</v>
      </c>
      <c r="K1134" s="89">
        <v>-28.056747436523438</v>
      </c>
      <c r="L1134" s="85"/>
      <c r="M1134" s="85"/>
    </row>
    <row r="1135" spans="10:13" ht="15" customHeight="1">
      <c r="J1135" s="88">
        <v>42487</v>
      </c>
      <c r="K1135" s="89">
        <v>-27.376441955566406</v>
      </c>
      <c r="L1135" s="85"/>
      <c r="M1135" s="85"/>
    </row>
    <row r="1136" spans="10:13" ht="15" customHeight="1">
      <c r="J1136" s="88">
        <v>42488</v>
      </c>
      <c r="K1136" s="89">
        <v>-24.683437347412109</v>
      </c>
      <c r="L1136" s="85"/>
      <c r="M1136" s="85"/>
    </row>
    <row r="1137" spans="10:13" ht="15" customHeight="1">
      <c r="J1137" s="88">
        <v>42489</v>
      </c>
      <c r="K1137" s="89">
        <v>-25.959617614746094</v>
      </c>
      <c r="L1137" s="85"/>
      <c r="M1137" s="85"/>
    </row>
    <row r="1138" spans="10:13" ht="15" customHeight="1">
      <c r="J1138" s="88">
        <v>42492</v>
      </c>
      <c r="K1138" s="89">
        <v>-29.591867446899414</v>
      </c>
      <c r="L1138" s="85"/>
      <c r="M1138" s="85"/>
    </row>
    <row r="1139" spans="10:13" ht="15" customHeight="1">
      <c r="J1139" s="88">
        <v>42493</v>
      </c>
      <c r="K1139" s="89">
        <v>-25.583986282348633</v>
      </c>
      <c r="L1139" s="85"/>
      <c r="M1139" s="85"/>
    </row>
    <row r="1140" spans="10:13" ht="15" customHeight="1">
      <c r="J1140" s="88">
        <v>42494</v>
      </c>
      <c r="K1140" s="89">
        <v>-25.328956604003906</v>
      </c>
      <c r="L1140" s="85"/>
      <c r="M1140" s="85"/>
    </row>
    <row r="1141" spans="10:13" ht="15" customHeight="1">
      <c r="J1141" s="88">
        <v>42495</v>
      </c>
      <c r="K1141" s="89">
        <v>-24.953392028808594</v>
      </c>
      <c r="L1141" s="85"/>
      <c r="M1141" s="85"/>
    </row>
    <row r="1142" spans="10:13" ht="15" customHeight="1">
      <c r="J1142" s="88">
        <v>42496</v>
      </c>
      <c r="K1142" s="89">
        <v>-24.143735885620117</v>
      </c>
      <c r="L1142" s="85"/>
      <c r="M1142" s="85"/>
    </row>
    <row r="1143" spans="10:13" ht="15" customHeight="1">
      <c r="J1143" s="88">
        <v>42499</v>
      </c>
      <c r="K1143" s="89">
        <v>-25.906204223632813</v>
      </c>
      <c r="L1143" s="85"/>
      <c r="M1143" s="85"/>
    </row>
    <row r="1144" spans="10:13" ht="15" customHeight="1">
      <c r="J1144" s="88">
        <v>42500</v>
      </c>
      <c r="K1144" s="89">
        <v>-23.781343460083008</v>
      </c>
      <c r="L1144" s="85"/>
      <c r="M1144" s="85"/>
    </row>
    <row r="1145" spans="10:13" ht="15" customHeight="1">
      <c r="J1145" s="88">
        <v>42501</v>
      </c>
      <c r="K1145" s="89">
        <v>-22.455633163452148</v>
      </c>
      <c r="L1145" s="85"/>
      <c r="M1145" s="85"/>
    </row>
    <row r="1146" spans="10:13" ht="15" customHeight="1">
      <c r="J1146" s="88">
        <v>42502</v>
      </c>
      <c r="K1146" s="89">
        <v>-23.840286254882813</v>
      </c>
      <c r="L1146" s="85"/>
      <c r="M1146" s="85"/>
    </row>
    <row r="1147" spans="10:13" ht="15" customHeight="1">
      <c r="J1147" s="88">
        <v>42503</v>
      </c>
      <c r="K1147" s="89">
        <v>-25.749288558959961</v>
      </c>
      <c r="L1147" s="85"/>
      <c r="M1147" s="85"/>
    </row>
    <row r="1148" spans="10:13" ht="15" customHeight="1">
      <c r="J1148" s="88">
        <v>42506</v>
      </c>
      <c r="K1148" s="89">
        <v>-27.107803344726563</v>
      </c>
      <c r="L1148" s="85"/>
      <c r="M1148" s="85"/>
    </row>
    <row r="1149" spans="10:13" ht="15" customHeight="1">
      <c r="J1149" s="88">
        <v>42507</v>
      </c>
      <c r="K1149" s="89">
        <v>-24.776838302612305</v>
      </c>
      <c r="L1149" s="85"/>
      <c r="M1149" s="85"/>
    </row>
    <row r="1150" spans="10:13" ht="15" customHeight="1">
      <c r="J1150" s="88">
        <v>42508</v>
      </c>
      <c r="K1150" s="89">
        <v>-23.2078857421875</v>
      </c>
      <c r="L1150" s="85"/>
      <c r="M1150" s="85"/>
    </row>
    <row r="1151" spans="10:13" ht="15" customHeight="1">
      <c r="J1151" s="88">
        <v>42509</v>
      </c>
      <c r="K1151" s="89">
        <v>-22.44544792175293</v>
      </c>
      <c r="L1151" s="85"/>
      <c r="M1151" s="85"/>
    </row>
    <row r="1152" spans="10:13" ht="15" customHeight="1">
      <c r="J1152" s="88">
        <v>42510</v>
      </c>
      <c r="K1152" s="89">
        <v>-24.813329696655273</v>
      </c>
      <c r="L1152" s="85"/>
      <c r="M1152" s="85"/>
    </row>
    <row r="1153" spans="10:13" ht="15" customHeight="1">
      <c r="J1153" s="88">
        <v>42513</v>
      </c>
      <c r="K1153" s="89">
        <v>-26.729404449462891</v>
      </c>
      <c r="L1153" s="85"/>
      <c r="M1153" s="85"/>
    </row>
    <row r="1154" spans="10:13" ht="15" customHeight="1">
      <c r="J1154" s="88">
        <v>42514</v>
      </c>
      <c r="K1154" s="89">
        <v>-26.493206024169922</v>
      </c>
      <c r="L1154" s="85"/>
      <c r="M1154" s="85"/>
    </row>
    <row r="1155" spans="10:13" ht="15" customHeight="1">
      <c r="J1155" s="88">
        <v>42515</v>
      </c>
      <c r="K1155" s="89">
        <v>-24.813264846801758</v>
      </c>
      <c r="L1155" s="85"/>
      <c r="M1155" s="85"/>
    </row>
    <row r="1156" spans="10:13" ht="15" customHeight="1">
      <c r="J1156" s="88">
        <v>42516</v>
      </c>
      <c r="K1156" s="89">
        <v>-24.158847808837891</v>
      </c>
      <c r="L1156" s="85"/>
      <c r="M1156" s="85"/>
    </row>
    <row r="1157" spans="10:13" ht="15" customHeight="1">
      <c r="J1157" s="88">
        <v>42517</v>
      </c>
      <c r="K1157" s="89">
        <v>-26.755285263061523</v>
      </c>
      <c r="L1157" s="85"/>
      <c r="M1157" s="85"/>
    </row>
    <row r="1158" spans="10:13" ht="15" customHeight="1">
      <c r="J1158" s="88">
        <v>42520</v>
      </c>
      <c r="K1158" s="89">
        <v>-32.944667816162109</v>
      </c>
      <c r="L1158" s="85"/>
      <c r="M1158" s="85"/>
    </row>
    <row r="1159" spans="10:13" ht="15" customHeight="1">
      <c r="J1159" s="88">
        <v>42521</v>
      </c>
      <c r="K1159" s="89">
        <v>-40.849224090576172</v>
      </c>
      <c r="L1159" s="85"/>
      <c r="M1159" s="85"/>
    </row>
    <row r="1160" spans="10:13" ht="15" customHeight="1">
      <c r="J1160" s="88">
        <v>42522</v>
      </c>
      <c r="K1160" s="89">
        <v>-44.506107330322266</v>
      </c>
      <c r="L1160" s="85"/>
      <c r="M1160" s="85"/>
    </row>
    <row r="1161" spans="10:13" ht="15" customHeight="1">
      <c r="J1161" s="88">
        <v>42523</v>
      </c>
      <c r="K1161" s="89">
        <v>-43.69873046875</v>
      </c>
      <c r="L1161" s="85"/>
      <c r="M1161" s="85"/>
    </row>
    <row r="1162" spans="10:13" ht="15" customHeight="1">
      <c r="J1162" s="88">
        <v>42524</v>
      </c>
      <c r="K1162" s="89">
        <v>-40.623931884765625</v>
      </c>
      <c r="L1162" s="85"/>
      <c r="M1162" s="85"/>
    </row>
    <row r="1163" spans="10:13" ht="15" customHeight="1">
      <c r="J1163" s="88">
        <v>42527</v>
      </c>
      <c r="K1163" s="89">
        <v>-42.693580627441406</v>
      </c>
      <c r="L1163" s="85"/>
      <c r="M1163" s="85"/>
    </row>
    <row r="1164" spans="10:13" ht="15" customHeight="1">
      <c r="J1164" s="88">
        <v>42528</v>
      </c>
      <c r="K1164" s="89">
        <v>-46.591606140136719</v>
      </c>
      <c r="L1164" s="85"/>
      <c r="M1164" s="85"/>
    </row>
    <row r="1165" spans="10:13" ht="15" customHeight="1">
      <c r="J1165" s="88">
        <v>42529</v>
      </c>
      <c r="K1165" s="89">
        <v>-45.787834167480469</v>
      </c>
      <c r="L1165" s="85"/>
      <c r="M1165" s="85"/>
    </row>
    <row r="1166" spans="10:13" ht="15" customHeight="1">
      <c r="J1166" s="88">
        <v>42530</v>
      </c>
      <c r="K1166" s="89">
        <v>-44.709365844726563</v>
      </c>
      <c r="L1166" s="85"/>
      <c r="M1166" s="85"/>
    </row>
    <row r="1167" spans="10:13" ht="15" customHeight="1">
      <c r="J1167" s="88">
        <v>42531</v>
      </c>
      <c r="K1167" s="89">
        <v>-46.270675659179688</v>
      </c>
      <c r="L1167" s="85"/>
      <c r="M1167" s="85"/>
    </row>
    <row r="1168" spans="10:13" ht="15" customHeight="1">
      <c r="J1168" s="88">
        <v>42534</v>
      </c>
      <c r="K1168" s="89">
        <v>-48.788639068603516</v>
      </c>
      <c r="L1168" s="85"/>
      <c r="M1168" s="85"/>
    </row>
    <row r="1169" spans="10:13" ht="15" customHeight="1">
      <c r="J1169" s="88">
        <v>42535</v>
      </c>
      <c r="K1169" s="89">
        <v>-58.267936706542969</v>
      </c>
      <c r="L1169" s="85"/>
      <c r="M1169" s="85"/>
    </row>
    <row r="1170" spans="10:13" ht="15" customHeight="1">
      <c r="J1170" s="88">
        <v>42536</v>
      </c>
      <c r="K1170" s="89">
        <v>-56.797157287597656</v>
      </c>
      <c r="L1170" s="85"/>
      <c r="M1170" s="85"/>
    </row>
    <row r="1171" spans="10:13" ht="15" customHeight="1">
      <c r="J1171" s="88">
        <v>42537</v>
      </c>
      <c r="K1171" s="89">
        <v>-58.78082275390625</v>
      </c>
      <c r="L1171" s="85"/>
      <c r="M1171" s="85"/>
    </row>
    <row r="1172" spans="10:13" ht="15" customHeight="1">
      <c r="J1172" s="88">
        <v>42538</v>
      </c>
      <c r="K1172" s="89">
        <v>-56.872505187988281</v>
      </c>
      <c r="L1172" s="85"/>
      <c r="M1172" s="85"/>
    </row>
    <row r="1173" spans="10:13" ht="15" customHeight="1">
      <c r="J1173" s="88">
        <v>42541</v>
      </c>
      <c r="K1173" s="89">
        <v>-53.911472320556641</v>
      </c>
      <c r="L1173" s="85"/>
      <c r="M1173" s="85"/>
    </row>
    <row r="1174" spans="10:13" ht="15" customHeight="1">
      <c r="J1174" s="88">
        <v>42542</v>
      </c>
      <c r="K1174" s="89">
        <v>-61.109149932861328</v>
      </c>
      <c r="L1174" s="85"/>
      <c r="M1174" s="85"/>
    </row>
    <row r="1175" spans="10:13" ht="15" customHeight="1">
      <c r="J1175" s="88">
        <v>42543</v>
      </c>
      <c r="K1175" s="89">
        <v>-60.464649200439453</v>
      </c>
      <c r="L1175" s="85"/>
      <c r="M1175" s="85"/>
    </row>
    <row r="1176" spans="10:13" ht="15" customHeight="1">
      <c r="J1176" s="88">
        <v>42544</v>
      </c>
      <c r="K1176" s="89">
        <v>-53.549953460693359</v>
      </c>
      <c r="L1176" s="85"/>
      <c r="M1176" s="85"/>
    </row>
    <row r="1177" spans="10:13" ht="15" customHeight="1">
      <c r="J1177" s="88">
        <v>42545</v>
      </c>
      <c r="K1177" s="89">
        <v>-80.395492553710938</v>
      </c>
      <c r="L1177" s="85"/>
      <c r="M1177" s="85"/>
    </row>
    <row r="1178" spans="10:13" ht="15" customHeight="1">
      <c r="J1178" s="88">
        <v>42548</v>
      </c>
      <c r="K1178" s="89">
        <v>-66.168312072753906</v>
      </c>
      <c r="L1178" s="85"/>
      <c r="M1178" s="85"/>
    </row>
    <row r="1179" spans="10:13" ht="15" customHeight="1">
      <c r="J1179" s="88">
        <v>42549</v>
      </c>
      <c r="K1179" s="89">
        <v>-56.966476440429688</v>
      </c>
      <c r="L1179" s="85"/>
      <c r="M1179" s="85"/>
    </row>
    <row r="1180" spans="10:13" ht="15" customHeight="1">
      <c r="J1180" s="88">
        <v>42550</v>
      </c>
      <c r="K1180" s="89">
        <v>-48.498466491699219</v>
      </c>
      <c r="L1180" s="85"/>
      <c r="M1180" s="85"/>
    </row>
    <row r="1181" spans="10:13" ht="15" customHeight="1">
      <c r="J1181" s="88">
        <v>42551</v>
      </c>
      <c r="K1181" s="89">
        <v>-49.235385894775391</v>
      </c>
      <c r="L1181" s="85"/>
      <c r="M1181" s="85"/>
    </row>
    <row r="1182" spans="10:13" ht="15" customHeight="1">
      <c r="J1182" s="88">
        <v>42552</v>
      </c>
      <c r="K1182" s="89">
        <v>-45.432598114013672</v>
      </c>
      <c r="L1182" s="85"/>
      <c r="M1182" s="85"/>
    </row>
    <row r="1183" spans="10:13" ht="15" customHeight="1">
      <c r="J1183" s="88">
        <v>42555</v>
      </c>
      <c r="K1183" s="89">
        <v>-50.260868072509766</v>
      </c>
      <c r="L1183" s="85"/>
      <c r="M1183" s="85"/>
    </row>
    <row r="1184" spans="10:13" ht="15" customHeight="1">
      <c r="J1184" s="88">
        <v>42556</v>
      </c>
      <c r="K1184" s="89">
        <v>-44.023361206054688</v>
      </c>
      <c r="L1184" s="85"/>
      <c r="M1184" s="85"/>
    </row>
    <row r="1185" spans="10:13" ht="15" customHeight="1">
      <c r="J1185" s="88">
        <v>42557</v>
      </c>
      <c r="K1185" s="89">
        <v>-50.922920227050781</v>
      </c>
      <c r="L1185" s="85"/>
      <c r="M1185" s="85"/>
    </row>
    <row r="1186" spans="10:13" ht="15" customHeight="1">
      <c r="J1186" s="88">
        <v>42558</v>
      </c>
      <c r="K1186" s="89">
        <v>-48.520271301269531</v>
      </c>
      <c r="L1186" s="85"/>
      <c r="M1186" s="85"/>
    </row>
    <row r="1187" spans="10:13" ht="15" customHeight="1">
      <c r="J1187" s="88">
        <v>42559</v>
      </c>
      <c r="K1187" s="89">
        <v>-45.957317352294922</v>
      </c>
      <c r="L1187" s="85"/>
      <c r="M1187" s="85"/>
    </row>
    <row r="1188" spans="10:13" ht="15" customHeight="1">
      <c r="J1188" s="88">
        <v>42562</v>
      </c>
      <c r="K1188" s="89">
        <v>-47.39105224609375</v>
      </c>
      <c r="L1188" s="85"/>
      <c r="M1188" s="85"/>
    </row>
    <row r="1189" spans="10:13" ht="15" customHeight="1">
      <c r="J1189" s="88">
        <v>42563</v>
      </c>
      <c r="K1189" s="89">
        <v>-44.309497833251953</v>
      </c>
      <c r="L1189" s="85"/>
      <c r="M1189" s="85"/>
    </row>
    <row r="1190" spans="10:13" ht="15" customHeight="1">
      <c r="J1190" s="88">
        <v>42564</v>
      </c>
      <c r="K1190" s="89">
        <v>-40.551204681396484</v>
      </c>
      <c r="L1190" s="85"/>
      <c r="M1190" s="85"/>
    </row>
    <row r="1191" spans="10:13" ht="15" customHeight="1">
      <c r="J1191" s="88">
        <v>42565</v>
      </c>
      <c r="K1191" s="89">
        <v>-39.7958984375</v>
      </c>
      <c r="L1191" s="85"/>
      <c r="M1191" s="85"/>
    </row>
    <row r="1192" spans="10:13" ht="15" customHeight="1">
      <c r="J1192" s="88">
        <v>42566</v>
      </c>
      <c r="K1192" s="89">
        <v>-46.241275787353516</v>
      </c>
      <c r="L1192" s="85"/>
      <c r="M1192" s="85"/>
    </row>
    <row r="1193" spans="10:13" ht="15" customHeight="1">
      <c r="J1193" s="88">
        <v>42569</v>
      </c>
      <c r="K1193" s="89">
        <v>-51.327545166015625</v>
      </c>
      <c r="L1193" s="85"/>
      <c r="M1193" s="85"/>
    </row>
    <row r="1194" spans="10:13" ht="15" customHeight="1">
      <c r="J1194" s="88">
        <v>42570</v>
      </c>
      <c r="K1194" s="89">
        <v>-46.782176971435547</v>
      </c>
      <c r="L1194" s="85"/>
      <c r="M1194" s="85"/>
    </row>
    <row r="1195" spans="10:13" ht="15" customHeight="1">
      <c r="J1195" s="88">
        <v>42571</v>
      </c>
      <c r="K1195" s="89">
        <v>-45.290363311767578</v>
      </c>
      <c r="L1195" s="85"/>
      <c r="M1195" s="85"/>
    </row>
    <row r="1196" spans="10:13" ht="15" customHeight="1">
      <c r="J1196" s="88">
        <v>42572</v>
      </c>
      <c r="K1196" s="89">
        <v>-46.705162048339844</v>
      </c>
      <c r="L1196" s="85"/>
      <c r="M1196" s="85"/>
    </row>
    <row r="1197" spans="10:13" ht="15" customHeight="1">
      <c r="J1197" s="88">
        <v>42573</v>
      </c>
      <c r="K1197" s="89">
        <v>-47.009807586669922</v>
      </c>
      <c r="L1197" s="85"/>
      <c r="M1197" s="85"/>
    </row>
    <row r="1198" spans="10:13" ht="15" customHeight="1">
      <c r="J1198" s="88">
        <v>42576</v>
      </c>
      <c r="K1198" s="89">
        <v>-53.261726379394531</v>
      </c>
      <c r="L1198" s="85"/>
      <c r="M1198" s="85"/>
    </row>
    <row r="1199" spans="10:13" ht="15" customHeight="1">
      <c r="J1199" s="88">
        <v>42577</v>
      </c>
      <c r="K1199" s="89">
        <v>-54.026390075683594</v>
      </c>
      <c r="L1199" s="85"/>
      <c r="M1199" s="85"/>
    </row>
    <row r="1200" spans="10:13" ht="15" customHeight="1">
      <c r="J1200" s="88">
        <v>42578</v>
      </c>
      <c r="K1200" s="89">
        <v>-56.391223907470703</v>
      </c>
      <c r="L1200" s="85"/>
      <c r="M1200" s="85"/>
    </row>
    <row r="1201" spans="10:13" ht="15" customHeight="1">
      <c r="J1201" s="88">
        <v>42579</v>
      </c>
      <c r="K1201" s="89">
        <v>-51.685817718505859</v>
      </c>
      <c r="L1201" s="85"/>
      <c r="M1201" s="85"/>
    </row>
    <row r="1202" spans="10:13" ht="15" customHeight="1">
      <c r="J1202" s="88">
        <v>42580</v>
      </c>
      <c r="K1202" s="89">
        <v>-50.925575256347656</v>
      </c>
      <c r="L1202" s="85"/>
      <c r="M1202" s="85"/>
    </row>
    <row r="1203" spans="10:13" ht="15" customHeight="1">
      <c r="J1203" s="88">
        <v>42583</v>
      </c>
      <c r="K1203" s="89">
        <v>-58.272781372070313</v>
      </c>
      <c r="L1203" s="85"/>
      <c r="M1203" s="85"/>
    </row>
    <row r="1204" spans="10:13" ht="15" customHeight="1">
      <c r="J1204" s="88">
        <v>42584</v>
      </c>
      <c r="K1204" s="89">
        <v>-56.203582763671875</v>
      </c>
      <c r="L1204" s="85"/>
      <c r="M1204" s="85"/>
    </row>
    <row r="1205" spans="10:13" ht="15" customHeight="1">
      <c r="J1205" s="88">
        <v>42585</v>
      </c>
      <c r="K1205" s="89">
        <v>-54.406135559082031</v>
      </c>
      <c r="L1205" s="85"/>
      <c r="M1205" s="85"/>
    </row>
    <row r="1206" spans="10:13" ht="15" customHeight="1">
      <c r="J1206" s="88">
        <v>42586</v>
      </c>
      <c r="K1206" s="89">
        <v>-50.510143280029297</v>
      </c>
      <c r="L1206" s="85"/>
      <c r="M1206" s="85"/>
    </row>
    <row r="1207" spans="10:13" ht="15" customHeight="1">
      <c r="J1207" s="88">
        <v>42587</v>
      </c>
      <c r="K1207" s="89">
        <v>-47.979080200195313</v>
      </c>
      <c r="L1207" s="85"/>
      <c r="M1207" s="85"/>
    </row>
    <row r="1208" spans="10:13" ht="15" customHeight="1">
      <c r="J1208" s="88">
        <v>42590</v>
      </c>
      <c r="K1208" s="89">
        <v>-52.404129028320313</v>
      </c>
      <c r="L1208" s="85"/>
      <c r="M1208" s="85"/>
    </row>
    <row r="1209" spans="10:13" ht="15" customHeight="1">
      <c r="J1209" s="88">
        <v>42591</v>
      </c>
      <c r="K1209" s="89">
        <v>-50.4891357421875</v>
      </c>
      <c r="L1209" s="85"/>
      <c r="M1209" s="85"/>
    </row>
    <row r="1210" spans="10:13" ht="15" customHeight="1">
      <c r="J1210" s="88">
        <v>42592</v>
      </c>
      <c r="K1210" s="89">
        <v>-45.167591094970703</v>
      </c>
      <c r="L1210" s="85"/>
      <c r="M1210" s="85"/>
    </row>
    <row r="1211" spans="10:13" ht="15" customHeight="1">
      <c r="J1211" s="88">
        <v>42593</v>
      </c>
      <c r="K1211" s="89">
        <v>-43.619819641113281</v>
      </c>
      <c r="L1211" s="85"/>
      <c r="M1211" s="85"/>
    </row>
    <row r="1212" spans="10:13" ht="15" customHeight="1">
      <c r="J1212" s="88">
        <v>42594</v>
      </c>
      <c r="K1212" s="89">
        <v>-42.485721588134766</v>
      </c>
      <c r="L1212" s="85"/>
      <c r="M1212" s="85"/>
    </row>
    <row r="1213" spans="10:13" ht="15" customHeight="1">
      <c r="J1213" s="88">
        <v>42597</v>
      </c>
      <c r="K1213" s="89">
        <v>-46.051017761230469</v>
      </c>
      <c r="L1213" s="85"/>
      <c r="M1213" s="85"/>
    </row>
    <row r="1214" spans="10:13" ht="15" customHeight="1">
      <c r="J1214" s="88">
        <v>42598</v>
      </c>
      <c r="K1214" s="89">
        <v>-44.354240417480469</v>
      </c>
      <c r="L1214" s="85"/>
      <c r="M1214" s="85"/>
    </row>
    <row r="1215" spans="10:13" ht="15" customHeight="1">
      <c r="J1215" s="88">
        <v>42599</v>
      </c>
      <c r="K1215" s="89">
        <v>-40.873908996582031</v>
      </c>
      <c r="L1215" s="85"/>
      <c r="M1215" s="85"/>
    </row>
    <row r="1216" spans="10:13" ht="15" customHeight="1">
      <c r="J1216" s="88">
        <v>42600</v>
      </c>
      <c r="K1216" s="89">
        <v>-40.810211181640625</v>
      </c>
      <c r="L1216" s="85"/>
      <c r="M1216" s="85"/>
    </row>
    <row r="1217" spans="10:13" ht="15" customHeight="1">
      <c r="J1217" s="88">
        <v>42601</v>
      </c>
      <c r="K1217" s="89">
        <v>-38.754478454589844</v>
      </c>
      <c r="L1217" s="85"/>
      <c r="M1217" s="85"/>
    </row>
    <row r="1218" spans="10:13" ht="15" customHeight="1">
      <c r="J1218" s="88">
        <v>42604</v>
      </c>
      <c r="K1218" s="89">
        <v>-44.463294982910156</v>
      </c>
      <c r="L1218" s="85"/>
      <c r="M1218" s="85"/>
    </row>
    <row r="1219" spans="10:13" ht="15" customHeight="1">
      <c r="J1219" s="88">
        <v>42605</v>
      </c>
      <c r="K1219" s="89">
        <v>-43.677989959716797</v>
      </c>
      <c r="L1219" s="85"/>
      <c r="M1219" s="85"/>
    </row>
    <row r="1220" spans="10:13" ht="15" customHeight="1">
      <c r="J1220" s="88">
        <v>42606</v>
      </c>
      <c r="K1220" s="89">
        <v>-42.711971282958984</v>
      </c>
      <c r="L1220" s="85"/>
      <c r="M1220" s="85"/>
    </row>
    <row r="1221" spans="10:13" ht="15" customHeight="1">
      <c r="J1221" s="88">
        <v>42607</v>
      </c>
      <c r="K1221" s="89">
        <v>-42.428554534912109</v>
      </c>
      <c r="L1221" s="85"/>
      <c r="M1221" s="85"/>
    </row>
    <row r="1222" spans="10:13" ht="15" customHeight="1">
      <c r="J1222" s="88">
        <v>42608</v>
      </c>
      <c r="K1222" s="89">
        <v>-43.167167663574219</v>
      </c>
      <c r="L1222" s="85"/>
      <c r="M1222" s="85"/>
    </row>
    <row r="1223" spans="10:13" ht="15" customHeight="1">
      <c r="J1223" s="88">
        <v>42611</v>
      </c>
      <c r="K1223" s="89">
        <v>-44.866836547851563</v>
      </c>
      <c r="L1223" s="85"/>
      <c r="M1223" s="85"/>
    </row>
    <row r="1224" spans="10:13" ht="15" customHeight="1">
      <c r="J1224" s="88">
        <v>42612</v>
      </c>
      <c r="K1224" s="89">
        <v>-68.491867065429688</v>
      </c>
      <c r="L1224" s="85"/>
      <c r="M1224" s="85"/>
    </row>
    <row r="1225" spans="10:13" ht="15" customHeight="1">
      <c r="J1225" s="88">
        <v>42613</v>
      </c>
      <c r="K1225" s="89">
        <v>-64.204887390136719</v>
      </c>
      <c r="L1225" s="85"/>
      <c r="M1225" s="85"/>
    </row>
    <row r="1226" spans="10:13" ht="15" customHeight="1">
      <c r="J1226" s="88">
        <v>42614</v>
      </c>
      <c r="K1226" s="89">
        <v>-63.194122314453125</v>
      </c>
      <c r="L1226" s="85"/>
      <c r="M1226" s="85"/>
    </row>
    <row r="1227" spans="10:13" ht="15" customHeight="1">
      <c r="J1227" s="88">
        <v>42615</v>
      </c>
      <c r="K1227" s="89">
        <v>-60.383041381835938</v>
      </c>
      <c r="L1227" s="85"/>
      <c r="M1227" s="85"/>
    </row>
    <row r="1228" spans="10:13" ht="15" customHeight="1">
      <c r="J1228" s="88">
        <v>42618</v>
      </c>
      <c r="K1228" s="89">
        <v>-60.857288360595703</v>
      </c>
      <c r="L1228" s="85"/>
      <c r="M1228" s="85"/>
    </row>
    <row r="1229" spans="10:13" ht="15" customHeight="1">
      <c r="J1229" s="88">
        <v>42619</v>
      </c>
      <c r="K1229" s="89">
        <v>-66.244003295898438</v>
      </c>
      <c r="L1229" s="85"/>
      <c r="M1229" s="85"/>
    </row>
    <row r="1230" spans="10:13" ht="15" customHeight="1">
      <c r="J1230" s="88">
        <v>42620</v>
      </c>
      <c r="K1230" s="89">
        <v>-62.473972320556641</v>
      </c>
      <c r="L1230" s="85"/>
      <c r="M1230" s="85"/>
    </row>
    <row r="1231" spans="10:13" ht="15" customHeight="1">
      <c r="J1231" s="88">
        <v>42621</v>
      </c>
      <c r="K1231" s="89">
        <v>-56.668693542480469</v>
      </c>
      <c r="L1231" s="85"/>
      <c r="M1231" s="85"/>
    </row>
    <row r="1232" spans="10:13" ht="15" customHeight="1">
      <c r="J1232" s="88">
        <v>42622</v>
      </c>
      <c r="K1232" s="89">
        <v>-55.713859558105469</v>
      </c>
      <c r="L1232" s="85"/>
      <c r="M1232" s="85"/>
    </row>
    <row r="1233" spans="10:13" ht="15" customHeight="1">
      <c r="J1233" s="88">
        <v>42625</v>
      </c>
      <c r="K1233" s="89">
        <v>-54.838932037353516</v>
      </c>
      <c r="L1233" s="85"/>
      <c r="M1233" s="85"/>
    </row>
    <row r="1234" spans="10:13" ht="15" customHeight="1">
      <c r="J1234" s="88">
        <v>42626</v>
      </c>
      <c r="K1234" s="89">
        <v>-60.578842163085938</v>
      </c>
      <c r="L1234" s="85"/>
      <c r="M1234" s="85"/>
    </row>
    <row r="1235" spans="10:13" ht="15" customHeight="1">
      <c r="J1235" s="88">
        <v>42627</v>
      </c>
      <c r="K1235" s="89">
        <v>-61.43829345703125</v>
      </c>
      <c r="L1235" s="85"/>
      <c r="M1235" s="85"/>
    </row>
    <row r="1236" spans="10:13" ht="15" customHeight="1">
      <c r="J1236" s="88">
        <v>42628</v>
      </c>
      <c r="K1236" s="89">
        <v>-59.435066223144531</v>
      </c>
      <c r="L1236" s="85"/>
      <c r="M1236" s="85"/>
    </row>
    <row r="1237" spans="10:13" ht="15" customHeight="1">
      <c r="J1237" s="88">
        <v>42629</v>
      </c>
      <c r="K1237" s="89">
        <v>-64.322174072265625</v>
      </c>
      <c r="L1237" s="85"/>
      <c r="M1237" s="85"/>
    </row>
    <row r="1238" spans="10:13" ht="15" customHeight="1">
      <c r="J1238" s="88">
        <v>42632</v>
      </c>
      <c r="K1238" s="89">
        <v>-63.578815460205078</v>
      </c>
      <c r="L1238" s="85"/>
      <c r="M1238" s="85"/>
    </row>
    <row r="1239" spans="10:13" ht="15" customHeight="1">
      <c r="J1239" s="88">
        <v>42633</v>
      </c>
      <c r="K1239" s="89">
        <v>-67.771461486816406</v>
      </c>
      <c r="L1239" s="85"/>
      <c r="M1239" s="85"/>
    </row>
    <row r="1240" spans="10:13" ht="15" customHeight="1">
      <c r="J1240" s="88">
        <v>42634</v>
      </c>
      <c r="K1240" s="89">
        <v>-63.972236633300781</v>
      </c>
      <c r="L1240" s="85"/>
      <c r="M1240" s="85"/>
    </row>
    <row r="1241" spans="10:13" ht="15" customHeight="1">
      <c r="J1241" s="88">
        <v>42635</v>
      </c>
      <c r="K1241" s="89">
        <v>-64.015617370605469</v>
      </c>
      <c r="L1241" s="85"/>
      <c r="M1241" s="85"/>
    </row>
    <row r="1242" spans="10:13" ht="15" customHeight="1">
      <c r="J1242" s="88">
        <v>42636</v>
      </c>
      <c r="K1242" s="89">
        <v>-61.168022155761719</v>
      </c>
      <c r="L1242" s="85"/>
      <c r="M1242" s="85"/>
    </row>
    <row r="1243" spans="10:13" ht="15" customHeight="1">
      <c r="J1243" s="88">
        <v>42639</v>
      </c>
      <c r="K1243" s="89">
        <v>-64.610771179199219</v>
      </c>
      <c r="L1243" s="85"/>
      <c r="M1243" s="85"/>
    </row>
    <row r="1244" spans="10:13" ht="15" customHeight="1">
      <c r="J1244" s="88">
        <v>42640</v>
      </c>
      <c r="K1244" s="89">
        <v>-75.454147338867188</v>
      </c>
      <c r="L1244" s="85"/>
      <c r="M1244" s="85"/>
    </row>
    <row r="1245" spans="10:13" ht="15" customHeight="1">
      <c r="J1245" s="88">
        <v>42641</v>
      </c>
      <c r="K1245" s="89">
        <v>-71.484519958496094</v>
      </c>
      <c r="L1245" s="85"/>
      <c r="M1245" s="85"/>
    </row>
    <row r="1246" spans="10:13" ht="15" customHeight="1">
      <c r="J1246" s="88">
        <v>42642</v>
      </c>
      <c r="K1246" s="89">
        <v>-52.389724731445313</v>
      </c>
      <c r="L1246" s="85"/>
      <c r="M1246" s="85"/>
    </row>
    <row r="1247" spans="10:13" ht="15" customHeight="1">
      <c r="J1247" s="88">
        <v>42643</v>
      </c>
      <c r="K1247" s="89">
        <v>-62.218490600585938</v>
      </c>
      <c r="L1247" s="85"/>
      <c r="M1247" s="85"/>
    </row>
    <row r="1248" spans="10:13" ht="15" customHeight="1">
      <c r="J1248" s="88">
        <v>42646</v>
      </c>
      <c r="K1248" s="89">
        <v>-68.410011291503906</v>
      </c>
      <c r="L1248" s="85"/>
      <c r="M1248" s="85"/>
    </row>
    <row r="1249" spans="10:13" ht="15" customHeight="1">
      <c r="J1249" s="88">
        <v>42647</v>
      </c>
      <c r="K1249" s="89">
        <v>-56.044338226318359</v>
      </c>
      <c r="L1249" s="85"/>
      <c r="M1249" s="85"/>
    </row>
    <row r="1250" spans="10:13" ht="15" customHeight="1">
      <c r="J1250" s="88">
        <v>42648</v>
      </c>
      <c r="K1250" s="89">
        <v>-44.962265014648438</v>
      </c>
      <c r="L1250" s="85"/>
      <c r="M1250" s="85"/>
    </row>
    <row r="1251" spans="10:13" ht="15" customHeight="1">
      <c r="J1251" s="88">
        <v>42649</v>
      </c>
      <c r="K1251" s="89">
        <v>-51.7578125</v>
      </c>
      <c r="L1251" s="85"/>
      <c r="M1251" s="85"/>
    </row>
    <row r="1252" spans="10:13" ht="15" customHeight="1">
      <c r="J1252" s="88">
        <v>42650</v>
      </c>
      <c r="K1252" s="89">
        <v>-51.253829956054688</v>
      </c>
      <c r="L1252" s="85"/>
      <c r="M1252" s="85"/>
    </row>
    <row r="1253" spans="10:13" ht="15" customHeight="1">
      <c r="J1253" s="88">
        <v>42653</v>
      </c>
      <c r="K1253" s="89">
        <v>-48.303138732910156</v>
      </c>
      <c r="L1253" s="85"/>
      <c r="M1253" s="85"/>
    </row>
    <row r="1254" spans="10:13" ht="15" customHeight="1">
      <c r="J1254" s="88">
        <v>42654</v>
      </c>
      <c r="K1254" s="89">
        <v>-43.110649108886719</v>
      </c>
      <c r="L1254" s="85"/>
      <c r="M1254" s="85"/>
    </row>
    <row r="1255" spans="10:13" ht="15" customHeight="1">
      <c r="J1255" s="88">
        <v>42655</v>
      </c>
      <c r="K1255" s="89">
        <v>-40.158733367919922</v>
      </c>
      <c r="L1255" s="85"/>
      <c r="M1255" s="85"/>
    </row>
    <row r="1256" spans="10:13" ht="15" customHeight="1">
      <c r="J1256" s="88">
        <v>42656</v>
      </c>
      <c r="K1256" s="89">
        <v>-45.612640380859375</v>
      </c>
      <c r="L1256" s="85"/>
      <c r="M1256" s="85"/>
    </row>
    <row r="1257" spans="10:13" ht="15" customHeight="1">
      <c r="J1257" s="88">
        <v>42657</v>
      </c>
      <c r="K1257" s="89">
        <v>-45.999542236328125</v>
      </c>
      <c r="L1257" s="85"/>
      <c r="M1257" s="85"/>
    </row>
    <row r="1258" spans="10:13" ht="15" customHeight="1">
      <c r="J1258" s="88">
        <v>42660</v>
      </c>
      <c r="K1258" s="89">
        <v>-52.816349029541016</v>
      </c>
      <c r="L1258" s="85"/>
      <c r="M1258" s="85"/>
    </row>
    <row r="1259" spans="10:13" ht="15" customHeight="1">
      <c r="J1259" s="88">
        <v>42661</v>
      </c>
      <c r="K1259" s="89">
        <v>-48.143711090087891</v>
      </c>
      <c r="L1259" s="85"/>
      <c r="M1259" s="85"/>
    </row>
    <row r="1260" spans="10:13" ht="15" customHeight="1">
      <c r="J1260" s="88">
        <v>42662</v>
      </c>
      <c r="K1260" s="89">
        <v>-42.395534515380859</v>
      </c>
      <c r="L1260" s="85"/>
      <c r="M1260" s="85"/>
    </row>
    <row r="1261" spans="10:13" ht="15" customHeight="1">
      <c r="J1261" s="88">
        <v>42663</v>
      </c>
      <c r="K1261" s="89">
        <v>-46.343021392822266</v>
      </c>
      <c r="L1261" s="85"/>
      <c r="M1261" s="85"/>
    </row>
    <row r="1262" spans="10:13" ht="15" customHeight="1">
      <c r="J1262" s="88">
        <v>42664</v>
      </c>
      <c r="K1262" s="89">
        <v>-42.489852905273438</v>
      </c>
      <c r="L1262" s="85"/>
      <c r="M1262" s="85"/>
    </row>
    <row r="1263" spans="10:13" ht="15" customHeight="1">
      <c r="J1263" s="88">
        <v>42667</v>
      </c>
      <c r="K1263" s="89">
        <v>-48.391094207763672</v>
      </c>
      <c r="L1263" s="85"/>
      <c r="M1263" s="85"/>
    </row>
    <row r="1264" spans="10:13" ht="15" customHeight="1">
      <c r="J1264" s="88">
        <v>42668</v>
      </c>
      <c r="K1264" s="89">
        <v>-46.124114990234375</v>
      </c>
      <c r="L1264" s="85"/>
      <c r="M1264" s="85"/>
    </row>
    <row r="1265" spans="10:13" ht="15" customHeight="1">
      <c r="J1265" s="88">
        <v>42669</v>
      </c>
      <c r="K1265" s="89">
        <v>-41.932903289794922</v>
      </c>
      <c r="L1265" s="85"/>
      <c r="M1265" s="85"/>
    </row>
    <row r="1266" spans="10:13" ht="15" customHeight="1">
      <c r="J1266" s="88">
        <v>42670</v>
      </c>
      <c r="K1266" s="89">
        <v>-41.072479248046875</v>
      </c>
      <c r="L1266" s="85"/>
      <c r="M1266" s="85"/>
    </row>
    <row r="1267" spans="10:13" ht="15" customHeight="1">
      <c r="J1267" s="88">
        <v>42671</v>
      </c>
      <c r="K1267" s="89">
        <v>-42.025989532470703</v>
      </c>
      <c r="L1267" s="85"/>
      <c r="M1267" s="85"/>
    </row>
    <row r="1268" spans="10:13" ht="15" customHeight="1">
      <c r="J1268" s="88">
        <v>42674</v>
      </c>
      <c r="K1268" s="89">
        <v>-42.670970916748047</v>
      </c>
      <c r="L1268" s="85"/>
      <c r="M1268" s="85"/>
    </row>
    <row r="1269" spans="10:13" ht="15" customHeight="1">
      <c r="J1269" s="88">
        <v>42675</v>
      </c>
      <c r="K1269" s="89">
        <v>-43.098628997802734</v>
      </c>
      <c r="L1269" s="85"/>
      <c r="M1269" s="85"/>
    </row>
    <row r="1270" spans="10:13" ht="15" customHeight="1">
      <c r="J1270" s="88">
        <v>42676</v>
      </c>
      <c r="K1270" s="89">
        <v>-37.105022430419922</v>
      </c>
      <c r="L1270" s="85"/>
      <c r="M1270" s="85"/>
    </row>
    <row r="1271" spans="10:13" ht="15" customHeight="1">
      <c r="J1271" s="88">
        <v>42677</v>
      </c>
      <c r="K1271" s="89">
        <v>-33.524982452392578</v>
      </c>
      <c r="L1271" s="85"/>
      <c r="M1271" s="85"/>
    </row>
    <row r="1272" spans="10:13" ht="15" customHeight="1">
      <c r="J1272" s="88">
        <v>42678</v>
      </c>
      <c r="K1272" s="89">
        <v>-35.955570220947266</v>
      </c>
      <c r="L1272" s="85"/>
      <c r="M1272" s="85"/>
    </row>
    <row r="1273" spans="10:13" ht="15" customHeight="1">
      <c r="J1273" s="88">
        <v>42681</v>
      </c>
      <c r="K1273" s="89">
        <v>-34.935848236083984</v>
      </c>
      <c r="L1273" s="85"/>
      <c r="M1273" s="85"/>
    </row>
    <row r="1274" spans="10:13" ht="15" customHeight="1">
      <c r="J1274" s="88">
        <v>42682</v>
      </c>
      <c r="K1274" s="89">
        <v>-38.493907928466797</v>
      </c>
      <c r="L1274" s="85"/>
      <c r="M1274" s="85"/>
    </row>
    <row r="1275" spans="10:13" ht="15" customHeight="1">
      <c r="J1275" s="88">
        <v>42683</v>
      </c>
      <c r="K1275" s="89">
        <v>-31.225980758666992</v>
      </c>
      <c r="L1275" s="85"/>
      <c r="M1275" s="85"/>
    </row>
    <row r="1276" spans="10:13" ht="15" customHeight="1">
      <c r="J1276" s="88">
        <v>42684</v>
      </c>
      <c r="K1276" s="89">
        <v>-29.133022308349609</v>
      </c>
      <c r="L1276" s="85"/>
      <c r="M1276" s="85"/>
    </row>
    <row r="1277" spans="10:13" ht="15" customHeight="1">
      <c r="J1277" s="88">
        <v>42685</v>
      </c>
      <c r="K1277" s="89">
        <v>-30.254682540893555</v>
      </c>
      <c r="L1277" s="85"/>
      <c r="M1277" s="85"/>
    </row>
    <row r="1278" spans="10:13" ht="15" customHeight="1">
      <c r="J1278" s="88">
        <v>42688</v>
      </c>
      <c r="K1278" s="89">
        <v>-30.956249237060547</v>
      </c>
      <c r="L1278" s="85"/>
      <c r="M1278" s="85"/>
    </row>
    <row r="1279" spans="10:13" ht="15" customHeight="1">
      <c r="J1279" s="88">
        <v>42689</v>
      </c>
      <c r="K1279" s="89">
        <v>-36.830108642578125</v>
      </c>
      <c r="L1279" s="85"/>
      <c r="M1279" s="85"/>
    </row>
    <row r="1280" spans="10:13" ht="15" customHeight="1">
      <c r="J1280" s="88">
        <v>42690</v>
      </c>
      <c r="K1280" s="89">
        <v>-34.41455078125</v>
      </c>
      <c r="L1280" s="85"/>
      <c r="M1280" s="85"/>
    </row>
    <row r="1281" spans="10:13" ht="15" customHeight="1">
      <c r="J1281" s="88">
        <v>42691</v>
      </c>
      <c r="K1281" s="89">
        <v>-30.483144760131836</v>
      </c>
      <c r="L1281" s="85"/>
      <c r="M1281" s="85"/>
    </row>
    <row r="1282" spans="10:13" ht="15" customHeight="1">
      <c r="J1282" s="88">
        <v>42692</v>
      </c>
      <c r="K1282" s="89">
        <v>-31.692922592163086</v>
      </c>
      <c r="L1282" s="85"/>
      <c r="M1282" s="85"/>
    </row>
    <row r="1283" spans="10:13" ht="15" customHeight="1">
      <c r="J1283" s="88">
        <v>42695</v>
      </c>
      <c r="K1283" s="89">
        <v>-35.657840728759766</v>
      </c>
      <c r="L1283" s="85"/>
      <c r="M1283" s="85"/>
    </row>
    <row r="1284" spans="10:13" ht="15" customHeight="1">
      <c r="J1284" s="88">
        <v>42696</v>
      </c>
      <c r="K1284" s="89">
        <v>-39.392799377441406</v>
      </c>
      <c r="L1284" s="85"/>
      <c r="M1284" s="85"/>
    </row>
    <row r="1285" spans="10:13" ht="15" customHeight="1">
      <c r="J1285" s="88">
        <v>42697</v>
      </c>
      <c r="K1285" s="89">
        <v>-41.447208404541016</v>
      </c>
      <c r="L1285" s="85"/>
      <c r="M1285" s="85"/>
    </row>
    <row r="1286" spans="10:13" ht="15" customHeight="1">
      <c r="J1286" s="88">
        <v>42698</v>
      </c>
      <c r="K1286" s="89">
        <v>-36.489059448242188</v>
      </c>
      <c r="L1286" s="85"/>
      <c r="M1286" s="85"/>
    </row>
    <row r="1287" spans="10:13" ht="15" customHeight="1">
      <c r="J1287" s="88">
        <v>42699</v>
      </c>
      <c r="K1287" s="89">
        <v>-35.077125549316406</v>
      </c>
      <c r="L1287" s="85"/>
      <c r="M1287" s="85"/>
    </row>
    <row r="1288" spans="10:13" ht="15" customHeight="1">
      <c r="J1288" s="88">
        <v>42702</v>
      </c>
      <c r="K1288" s="89">
        <v>-40.527103424072266</v>
      </c>
      <c r="L1288" s="85"/>
      <c r="M1288" s="85"/>
    </row>
    <row r="1289" spans="10:13" ht="15" customHeight="1">
      <c r="J1289" s="88">
        <v>42703</v>
      </c>
      <c r="K1289" s="89">
        <v>-105.82728576660156</v>
      </c>
      <c r="L1289" s="85"/>
      <c r="M1289" s="85"/>
    </row>
    <row r="1290" spans="10:13" ht="15" customHeight="1">
      <c r="J1290" s="88">
        <v>42704</v>
      </c>
      <c r="K1290" s="89">
        <v>-99.449813842773438</v>
      </c>
      <c r="L1290" s="85"/>
      <c r="M1290" s="85"/>
    </row>
    <row r="1291" spans="10:13" ht="15" customHeight="1">
      <c r="J1291" s="88">
        <v>42705</v>
      </c>
      <c r="K1291" s="89">
        <v>-97.250862121582031</v>
      </c>
      <c r="L1291" s="85"/>
      <c r="M1291" s="85"/>
    </row>
    <row r="1292" spans="10:13" ht="15" customHeight="1">
      <c r="J1292" s="88">
        <v>42706</v>
      </c>
      <c r="K1292" s="89">
        <v>-102.68276977539063</v>
      </c>
      <c r="L1292" s="85"/>
      <c r="M1292" s="85"/>
    </row>
    <row r="1293" spans="10:13" ht="15" customHeight="1">
      <c r="J1293" s="88">
        <v>42709</v>
      </c>
      <c r="K1293" s="89">
        <v>-97.072257995605469</v>
      </c>
      <c r="L1293" s="85"/>
      <c r="M1293" s="85"/>
    </row>
    <row r="1294" spans="10:13" ht="15" customHeight="1">
      <c r="J1294" s="88">
        <v>42710</v>
      </c>
      <c r="K1294" s="89">
        <v>-101.23725128173828</v>
      </c>
      <c r="L1294" s="85"/>
      <c r="M1294" s="85"/>
    </row>
    <row r="1295" spans="10:13" ht="15" customHeight="1">
      <c r="J1295" s="88">
        <v>42711</v>
      </c>
      <c r="K1295" s="89">
        <v>-95.241676330566406</v>
      </c>
      <c r="L1295" s="85"/>
      <c r="M1295" s="85"/>
    </row>
    <row r="1296" spans="10:13" ht="15" customHeight="1">
      <c r="J1296" s="88">
        <v>42712</v>
      </c>
      <c r="K1296" s="89">
        <v>-90.351997375488281</v>
      </c>
      <c r="L1296" s="85"/>
      <c r="M1296" s="85"/>
    </row>
    <row r="1297" spans="10:13" ht="15" customHeight="1">
      <c r="J1297" s="88">
        <v>42713</v>
      </c>
      <c r="K1297" s="89">
        <v>-87.275039672851563</v>
      </c>
      <c r="L1297" s="85"/>
      <c r="M1297" s="85"/>
    </row>
    <row r="1298" spans="10:13" ht="15" customHeight="1">
      <c r="J1298" s="88">
        <v>42716</v>
      </c>
      <c r="K1298" s="89">
        <v>-109.45065307617188</v>
      </c>
      <c r="L1298" s="85"/>
      <c r="M1298" s="85"/>
    </row>
    <row r="1299" spans="10:13" ht="15" customHeight="1">
      <c r="J1299" s="88">
        <v>42717</v>
      </c>
      <c r="K1299" s="89">
        <v>-106.5198974609375</v>
      </c>
      <c r="L1299" s="85"/>
      <c r="M1299" s="85"/>
    </row>
    <row r="1300" spans="10:13" ht="15" customHeight="1">
      <c r="J1300" s="88">
        <v>42718</v>
      </c>
      <c r="K1300" s="89">
        <v>-100.98979949951172</v>
      </c>
      <c r="L1300" s="85"/>
      <c r="M1300" s="85"/>
    </row>
    <row r="1301" spans="10:13" ht="15" customHeight="1">
      <c r="J1301" s="88">
        <v>42719</v>
      </c>
      <c r="K1301" s="89">
        <v>-98.351577758789063</v>
      </c>
      <c r="L1301" s="85"/>
      <c r="M1301" s="85"/>
    </row>
    <row r="1302" spans="10:13" ht="15" customHeight="1">
      <c r="J1302" s="88">
        <v>42720</v>
      </c>
      <c r="K1302" s="89">
        <v>-96.652061462402344</v>
      </c>
      <c r="L1302" s="85"/>
      <c r="M1302" s="85"/>
    </row>
    <row r="1303" spans="10:13" ht="15" customHeight="1">
      <c r="J1303" s="88">
        <v>42723</v>
      </c>
      <c r="K1303" s="89">
        <v>-103.51869201660156</v>
      </c>
      <c r="L1303" s="85"/>
      <c r="M1303" s="85"/>
    </row>
    <row r="1304" spans="10:13" ht="15" customHeight="1">
      <c r="J1304" s="88">
        <v>42724</v>
      </c>
      <c r="K1304" s="89">
        <v>-102.92021942138672</v>
      </c>
      <c r="L1304" s="85"/>
      <c r="M1304" s="85"/>
    </row>
    <row r="1305" spans="10:13" ht="15" customHeight="1">
      <c r="J1305" s="88">
        <v>42725</v>
      </c>
      <c r="K1305" s="89">
        <v>-93.690093994140625</v>
      </c>
      <c r="L1305" s="85"/>
      <c r="M1305" s="85"/>
    </row>
    <row r="1306" spans="10:13" ht="15" customHeight="1">
      <c r="J1306" s="88">
        <v>42726</v>
      </c>
      <c r="K1306" s="89">
        <v>-96.386146545410156</v>
      </c>
      <c r="L1306" s="85"/>
      <c r="M1306" s="85"/>
    </row>
    <row r="1307" spans="10:13" ht="15" customHeight="1">
      <c r="J1307" s="88">
        <v>42727</v>
      </c>
      <c r="K1307" s="89">
        <v>-104.54411315917969</v>
      </c>
      <c r="L1307" s="85"/>
      <c r="M1307" s="85"/>
    </row>
    <row r="1308" spans="10:13" ht="15" customHeight="1">
      <c r="J1308" s="88">
        <v>42730</v>
      </c>
      <c r="K1308" s="89">
        <v>-106.22298431396484</v>
      </c>
      <c r="L1308" s="85"/>
      <c r="M1308" s="85"/>
    </row>
    <row r="1309" spans="10:13" ht="15" customHeight="1">
      <c r="J1309" s="88">
        <v>42731</v>
      </c>
      <c r="K1309" s="89">
        <v>-106.42839050292969</v>
      </c>
      <c r="L1309" s="85"/>
      <c r="M1309" s="85"/>
    </row>
    <row r="1310" spans="10:13" ht="15" customHeight="1">
      <c r="J1310" s="88">
        <v>42732</v>
      </c>
      <c r="K1310" s="89">
        <v>-127.83831024169922</v>
      </c>
      <c r="L1310" s="85"/>
      <c r="M1310" s="85"/>
    </row>
    <row r="1311" spans="10:13" ht="15" customHeight="1">
      <c r="J1311" s="88">
        <v>42733</v>
      </c>
      <c r="K1311" s="89">
        <v>-60.659393310546875</v>
      </c>
      <c r="L1311" s="85"/>
      <c r="M1311" s="85"/>
    </row>
    <row r="1312" spans="10:13" ht="15" customHeight="1">
      <c r="J1312" s="88">
        <v>42734</v>
      </c>
      <c r="K1312" s="89">
        <v>-70.438819885253906</v>
      </c>
      <c r="L1312" s="85"/>
      <c r="M1312" s="85"/>
    </row>
    <row r="1313" spans="10:13" ht="15" customHeight="1">
      <c r="J1313" s="88">
        <v>42737</v>
      </c>
      <c r="K1313" s="89">
        <v>-68.144325256347656</v>
      </c>
      <c r="L1313" s="85"/>
      <c r="M1313" s="85"/>
    </row>
    <row r="1314" spans="10:13" ht="15" customHeight="1">
      <c r="J1314" s="88">
        <v>42738</v>
      </c>
      <c r="K1314" s="89">
        <v>-47.366069793701172</v>
      </c>
      <c r="L1314" s="85"/>
      <c r="M1314" s="85"/>
    </row>
    <row r="1315" spans="10:13" ht="15" customHeight="1">
      <c r="J1315" s="88">
        <v>42739</v>
      </c>
      <c r="K1315" s="89">
        <v>-36.921115875244141</v>
      </c>
      <c r="L1315" s="85"/>
      <c r="M1315" s="85"/>
    </row>
    <row r="1316" spans="10:13" ht="15" customHeight="1">
      <c r="J1316" s="88">
        <v>42740</v>
      </c>
      <c r="K1316" s="89">
        <v>-36.715538024902344</v>
      </c>
      <c r="L1316" s="85"/>
      <c r="M1316" s="85"/>
    </row>
    <row r="1317" spans="10:13" ht="15" customHeight="1">
      <c r="J1317" s="88">
        <v>42741</v>
      </c>
      <c r="K1317" s="89">
        <v>-36.722282409667969</v>
      </c>
      <c r="L1317" s="85"/>
      <c r="M1317" s="85"/>
    </row>
    <row r="1318" spans="10:13" ht="15" customHeight="1">
      <c r="J1318" s="88">
        <v>42744</v>
      </c>
      <c r="K1318" s="89">
        <v>-38.299346923828125</v>
      </c>
      <c r="L1318" s="85"/>
      <c r="M1318" s="85"/>
    </row>
    <row r="1319" spans="10:13" ht="15" customHeight="1">
      <c r="J1319" s="88">
        <v>42745</v>
      </c>
      <c r="K1319" s="89">
        <v>-31.234670639038086</v>
      </c>
      <c r="L1319" s="85"/>
      <c r="M1319" s="85"/>
    </row>
    <row r="1320" spans="10:13" ht="15" customHeight="1">
      <c r="J1320" s="88">
        <v>42746</v>
      </c>
      <c r="K1320" s="89">
        <v>-25.456298828125</v>
      </c>
      <c r="L1320" s="85"/>
      <c r="M1320" s="85"/>
    </row>
    <row r="1321" spans="10:13" ht="15" customHeight="1">
      <c r="J1321" s="88">
        <v>42747</v>
      </c>
      <c r="K1321" s="89">
        <v>-23.825288772583008</v>
      </c>
      <c r="L1321" s="85"/>
      <c r="M1321" s="85"/>
    </row>
    <row r="1322" spans="10:13" ht="15" customHeight="1">
      <c r="J1322" s="88">
        <v>42748</v>
      </c>
      <c r="K1322" s="89">
        <v>-24.290847778320313</v>
      </c>
      <c r="L1322" s="85"/>
      <c r="M1322" s="85"/>
    </row>
    <row r="1323" spans="10:13" ht="15" customHeight="1">
      <c r="J1323" s="88">
        <v>42751</v>
      </c>
      <c r="K1323" s="89">
        <v>-33.771713256835938</v>
      </c>
      <c r="L1323" s="85"/>
      <c r="M1323" s="85"/>
    </row>
    <row r="1324" spans="10:13" ht="15" customHeight="1">
      <c r="J1324" s="88">
        <v>42752</v>
      </c>
      <c r="K1324" s="89">
        <v>-30.981975555419922</v>
      </c>
      <c r="L1324" s="85"/>
      <c r="M1324" s="85"/>
    </row>
    <row r="1325" spans="10:13" ht="15" customHeight="1">
      <c r="J1325" s="88">
        <v>42753</v>
      </c>
      <c r="K1325" s="89">
        <v>-28.003498077392578</v>
      </c>
      <c r="L1325" s="85"/>
      <c r="M1325" s="85"/>
    </row>
    <row r="1326" spans="10:13" ht="15" customHeight="1">
      <c r="J1326" s="88">
        <v>42754</v>
      </c>
      <c r="K1326" s="89">
        <v>-27.303005218505859</v>
      </c>
      <c r="L1326" s="85"/>
      <c r="M1326" s="85"/>
    </row>
    <row r="1327" spans="10:13" ht="15" customHeight="1">
      <c r="J1327" s="88">
        <v>42755</v>
      </c>
      <c r="K1327" s="89">
        <v>-27.177337646484375</v>
      </c>
      <c r="L1327" s="85"/>
      <c r="M1327" s="85"/>
    </row>
    <row r="1328" spans="10:13" ht="15" customHeight="1">
      <c r="J1328" s="88">
        <v>42758</v>
      </c>
      <c r="K1328" s="89">
        <v>-31.900115966796875</v>
      </c>
      <c r="L1328" s="85"/>
      <c r="M1328" s="85"/>
    </row>
    <row r="1329" spans="10:13" ht="15" customHeight="1">
      <c r="J1329" s="88">
        <v>42759</v>
      </c>
      <c r="K1329" s="89">
        <v>-28.616121292114258</v>
      </c>
      <c r="L1329" s="85"/>
      <c r="M1329" s="85"/>
    </row>
    <row r="1330" spans="10:13" ht="15" customHeight="1">
      <c r="J1330" s="88">
        <v>42760</v>
      </c>
      <c r="K1330" s="89">
        <v>-24.362358093261719</v>
      </c>
      <c r="L1330" s="85"/>
      <c r="M1330" s="85"/>
    </row>
    <row r="1331" spans="10:13" ht="15" customHeight="1">
      <c r="J1331" s="88">
        <v>42761</v>
      </c>
      <c r="K1331" s="89">
        <v>-20.043603897094727</v>
      </c>
      <c r="L1331" s="85"/>
      <c r="M1331" s="85"/>
    </row>
    <row r="1332" spans="10:13" ht="15" customHeight="1">
      <c r="J1332" s="88">
        <v>42762</v>
      </c>
      <c r="K1332" s="89">
        <v>-15.436212539672852</v>
      </c>
      <c r="L1332" s="85"/>
      <c r="M1332" s="85"/>
    </row>
    <row r="1333" spans="10:13" ht="15" customHeight="1">
      <c r="J1333" s="88">
        <v>42765</v>
      </c>
      <c r="K1333" s="89">
        <v>-11.818769454956055</v>
      </c>
      <c r="L1333" s="85"/>
      <c r="M1333" s="85"/>
    </row>
    <row r="1334" spans="10:13" ht="15" customHeight="1">
      <c r="J1334" s="88">
        <v>42766</v>
      </c>
      <c r="K1334" s="89">
        <v>-10.610511779785156</v>
      </c>
      <c r="L1334" s="85"/>
      <c r="M1334" s="85"/>
    </row>
    <row r="1335" spans="10:13" ht="15" customHeight="1">
      <c r="J1335" s="88">
        <v>42767</v>
      </c>
      <c r="K1335" s="89">
        <v>-10.605433464050293</v>
      </c>
      <c r="L1335" s="85"/>
      <c r="M1335" s="85"/>
    </row>
    <row r="1336" spans="10:13" ht="15" customHeight="1">
      <c r="J1336" s="88">
        <v>42768</v>
      </c>
      <c r="K1336" s="89">
        <v>-8.9532365798950195</v>
      </c>
      <c r="L1336" s="85"/>
      <c r="M1336" s="85"/>
    </row>
    <row r="1337" spans="10:13" ht="15" customHeight="1">
      <c r="J1337" s="88">
        <v>42769</v>
      </c>
      <c r="K1337" s="89">
        <v>-10.830899238586426</v>
      </c>
      <c r="L1337" s="85"/>
      <c r="M1337" s="85"/>
    </row>
    <row r="1338" spans="10:13" ht="15" customHeight="1">
      <c r="J1338" s="88">
        <v>42772</v>
      </c>
      <c r="K1338" s="89">
        <v>-10.938346862792969</v>
      </c>
      <c r="L1338" s="85"/>
      <c r="M1338" s="85"/>
    </row>
    <row r="1339" spans="10:13" ht="15" customHeight="1">
      <c r="J1339" s="88">
        <v>42773</v>
      </c>
      <c r="K1339" s="89">
        <v>-9.8486499786376953</v>
      </c>
      <c r="L1339" s="85"/>
      <c r="M1339" s="85"/>
    </row>
    <row r="1340" spans="10:13" ht="15" customHeight="1">
      <c r="J1340" s="88">
        <v>42774</v>
      </c>
      <c r="K1340" s="89">
        <v>-7.9357786178588867</v>
      </c>
      <c r="L1340" s="85"/>
      <c r="M1340" s="85"/>
    </row>
    <row r="1341" spans="10:13" ht="15" customHeight="1">
      <c r="J1341" s="88">
        <v>42775</v>
      </c>
      <c r="K1341" s="89">
        <v>-7.0847420692443848</v>
      </c>
      <c r="L1341" s="85"/>
      <c r="M1341" s="85"/>
    </row>
    <row r="1342" spans="10:13" ht="15" customHeight="1">
      <c r="J1342" s="88">
        <v>42776</v>
      </c>
      <c r="K1342" s="89">
        <v>-7.9121723175048828</v>
      </c>
      <c r="L1342" s="85"/>
      <c r="M1342" s="85"/>
    </row>
    <row r="1343" spans="10:13" ht="15" customHeight="1">
      <c r="J1343" s="88">
        <v>42779</v>
      </c>
      <c r="K1343" s="89">
        <v>-7.8994741439819336</v>
      </c>
      <c r="L1343" s="85"/>
      <c r="M1343" s="85"/>
    </row>
    <row r="1344" spans="10:13" ht="15" customHeight="1">
      <c r="J1344" s="88">
        <v>42780</v>
      </c>
      <c r="K1344" s="89">
        <v>-7.4483809471130371</v>
      </c>
      <c r="L1344" s="85"/>
      <c r="M1344" s="85"/>
    </row>
    <row r="1345" spans="10:13" ht="15" customHeight="1">
      <c r="J1345" s="88">
        <v>42781</v>
      </c>
      <c r="K1345" s="89">
        <v>-7.52703857421875</v>
      </c>
      <c r="L1345" s="85"/>
      <c r="M1345" s="85"/>
    </row>
    <row r="1346" spans="10:13" ht="15" customHeight="1">
      <c r="J1346" s="88">
        <v>42782</v>
      </c>
      <c r="K1346" s="89">
        <v>-7.8250308036804199</v>
      </c>
      <c r="L1346" s="85"/>
      <c r="M1346" s="85"/>
    </row>
    <row r="1347" spans="10:13" ht="15" customHeight="1">
      <c r="J1347" s="88">
        <v>42783</v>
      </c>
      <c r="K1347" s="89">
        <v>-8.3321447372436523</v>
      </c>
      <c r="L1347" s="85"/>
      <c r="M1347" s="85"/>
    </row>
    <row r="1348" spans="10:13" ht="15" customHeight="1">
      <c r="J1348" s="88">
        <v>42786</v>
      </c>
      <c r="K1348" s="89">
        <v>-9.0800056457519531</v>
      </c>
      <c r="L1348" s="85"/>
      <c r="M1348" s="85"/>
    </row>
    <row r="1349" spans="10:13" ht="15" customHeight="1">
      <c r="J1349" s="88">
        <v>42787</v>
      </c>
      <c r="K1349" s="89">
        <v>-10.320106506347656</v>
      </c>
      <c r="L1349" s="85"/>
      <c r="M1349" s="85"/>
    </row>
    <row r="1350" spans="10:13" ht="15" customHeight="1">
      <c r="J1350" s="88">
        <v>42788</v>
      </c>
      <c r="K1350" s="89">
        <v>-11.566851615905762</v>
      </c>
      <c r="L1350" s="85"/>
      <c r="M1350" s="85"/>
    </row>
    <row r="1351" spans="10:13" ht="15" customHeight="1">
      <c r="J1351" s="88">
        <v>42789</v>
      </c>
      <c r="K1351" s="89">
        <v>-10.305846214294434</v>
      </c>
      <c r="L1351" s="85"/>
      <c r="M1351" s="85"/>
    </row>
    <row r="1352" spans="10:13" ht="15" customHeight="1">
      <c r="J1352" s="88">
        <v>42790</v>
      </c>
      <c r="K1352" s="89">
        <v>-17.330844879150391</v>
      </c>
      <c r="L1352" s="85"/>
      <c r="M1352" s="85"/>
    </row>
    <row r="1353" spans="10:13" ht="15" customHeight="1">
      <c r="J1353" s="88">
        <v>42793</v>
      </c>
      <c r="K1353" s="89">
        <v>-49.766727447509766</v>
      </c>
      <c r="L1353" s="85"/>
      <c r="M1353" s="85"/>
    </row>
    <row r="1354" spans="10:13" ht="15" customHeight="1">
      <c r="J1354" s="88">
        <v>42794</v>
      </c>
      <c r="K1354" s="89">
        <v>-48.32489013671875</v>
      </c>
      <c r="L1354" s="85"/>
      <c r="M1354" s="85"/>
    </row>
    <row r="1355" spans="10:13" ht="15" customHeight="1">
      <c r="J1355" s="88">
        <v>42795</v>
      </c>
      <c r="K1355" s="89">
        <v>-46.381496429443359</v>
      </c>
      <c r="L1355" s="85"/>
      <c r="M1355" s="85"/>
    </row>
    <row r="1356" spans="10:13" ht="15" customHeight="1">
      <c r="J1356" s="88">
        <v>42796</v>
      </c>
      <c r="K1356" s="89">
        <v>-44.427043914794922</v>
      </c>
      <c r="L1356" s="85"/>
      <c r="M1356" s="85"/>
    </row>
    <row r="1357" spans="10:13" ht="15" customHeight="1">
      <c r="J1357" s="88">
        <v>42797</v>
      </c>
      <c r="K1357" s="89">
        <v>-43.830287933349609</v>
      </c>
      <c r="L1357" s="85"/>
      <c r="M1357" s="85"/>
    </row>
    <row r="1358" spans="10:13" ht="15" customHeight="1">
      <c r="J1358" s="88">
        <v>42800</v>
      </c>
      <c r="K1358" s="89">
        <v>-52.350349426269531</v>
      </c>
      <c r="L1358" s="85"/>
      <c r="M1358" s="85"/>
    </row>
    <row r="1359" spans="10:13" ht="15" customHeight="1">
      <c r="J1359" s="88">
        <v>42801</v>
      </c>
      <c r="K1359" s="89">
        <v>-49.396526336669922</v>
      </c>
      <c r="L1359" s="85"/>
      <c r="M1359" s="85"/>
    </row>
    <row r="1360" spans="10:13" ht="15" customHeight="1">
      <c r="J1360" s="88">
        <v>42802</v>
      </c>
      <c r="K1360" s="89">
        <v>-45.9678955078125</v>
      </c>
      <c r="L1360" s="85"/>
      <c r="M1360" s="85"/>
    </row>
    <row r="1361" spans="10:13" ht="15" customHeight="1">
      <c r="J1361" s="88">
        <v>42803</v>
      </c>
      <c r="K1361" s="89">
        <v>-43.543243408203125</v>
      </c>
      <c r="L1361" s="85"/>
      <c r="M1361" s="85"/>
    </row>
    <row r="1362" spans="10:13" ht="15" customHeight="1">
      <c r="J1362" s="88">
        <v>42804</v>
      </c>
      <c r="K1362" s="89">
        <v>-52.590122222900391</v>
      </c>
      <c r="L1362" s="85"/>
      <c r="M1362" s="85"/>
    </row>
    <row r="1363" spans="10:13" ht="15" customHeight="1">
      <c r="J1363" s="88">
        <v>42807</v>
      </c>
      <c r="K1363" s="89">
        <v>-50.715972900390625</v>
      </c>
      <c r="L1363" s="85"/>
      <c r="M1363" s="85"/>
    </row>
    <row r="1364" spans="10:13" ht="15" customHeight="1">
      <c r="J1364" s="88">
        <v>42808</v>
      </c>
      <c r="K1364" s="89">
        <v>-51.229057312011719</v>
      </c>
      <c r="L1364" s="85"/>
      <c r="M1364" s="85"/>
    </row>
    <row r="1365" spans="10:13" ht="15" customHeight="1">
      <c r="J1365" s="88">
        <v>42809</v>
      </c>
      <c r="K1365" s="89">
        <v>-50.014244079589844</v>
      </c>
      <c r="L1365" s="85"/>
      <c r="M1365" s="85"/>
    </row>
    <row r="1366" spans="10:13" ht="15" customHeight="1">
      <c r="J1366" s="88">
        <v>42810</v>
      </c>
      <c r="K1366" s="89">
        <v>-42.030460357666016</v>
      </c>
      <c r="L1366" s="85"/>
      <c r="M1366" s="85"/>
    </row>
    <row r="1367" spans="10:13" ht="15" customHeight="1">
      <c r="J1367" s="88">
        <v>42811</v>
      </c>
      <c r="K1367" s="89">
        <v>-46.5152587890625</v>
      </c>
      <c r="L1367" s="85"/>
      <c r="M1367" s="85"/>
    </row>
    <row r="1368" spans="10:13" ht="15" customHeight="1">
      <c r="J1368" s="88">
        <v>42814</v>
      </c>
      <c r="K1368" s="89">
        <v>-53.332366943359375</v>
      </c>
      <c r="L1368" s="85"/>
      <c r="M1368" s="85"/>
    </row>
    <row r="1369" spans="10:13" ht="15" customHeight="1">
      <c r="J1369" s="88">
        <v>42815</v>
      </c>
      <c r="K1369" s="89">
        <v>-46.453701019287109</v>
      </c>
      <c r="L1369" s="85"/>
      <c r="M1369" s="85"/>
    </row>
    <row r="1370" spans="10:13" ht="15" customHeight="1">
      <c r="J1370" s="88">
        <v>42816</v>
      </c>
      <c r="K1370" s="89">
        <v>-41.976734161376953</v>
      </c>
      <c r="L1370" s="85"/>
      <c r="M1370" s="85"/>
    </row>
    <row r="1371" spans="10:13" ht="15" customHeight="1">
      <c r="J1371" s="88">
        <v>42817</v>
      </c>
      <c r="K1371" s="89">
        <v>-41.836505889892578</v>
      </c>
      <c r="L1371" s="85"/>
      <c r="M1371" s="85"/>
    </row>
    <row r="1372" spans="10:13" ht="15" customHeight="1">
      <c r="J1372" s="88">
        <v>42818</v>
      </c>
      <c r="K1372" s="89">
        <v>-39.113906860351563</v>
      </c>
      <c r="L1372" s="85"/>
      <c r="M1372" s="85"/>
    </row>
    <row r="1373" spans="10:13" ht="15" customHeight="1">
      <c r="J1373" s="88">
        <v>42821</v>
      </c>
      <c r="K1373" s="89">
        <v>-31.721593856811523</v>
      </c>
      <c r="L1373" s="85"/>
      <c r="M1373" s="85"/>
    </row>
    <row r="1374" spans="10:13" ht="15" customHeight="1">
      <c r="J1374" s="88">
        <v>42822</v>
      </c>
      <c r="K1374" s="89">
        <v>-28.3985595703125</v>
      </c>
      <c r="L1374" s="85"/>
      <c r="M1374" s="85"/>
    </row>
    <row r="1375" spans="10:13" ht="15" customHeight="1">
      <c r="J1375" s="88">
        <v>42823</v>
      </c>
      <c r="K1375" s="89">
        <v>-24.108993530273438</v>
      </c>
      <c r="L1375" s="85"/>
      <c r="M1375" s="85"/>
    </row>
    <row r="1376" spans="10:13" ht="15" customHeight="1">
      <c r="J1376" s="88">
        <v>42824</v>
      </c>
      <c r="K1376" s="89">
        <v>-19.933677673339844</v>
      </c>
      <c r="L1376" s="85"/>
      <c r="M1376" s="85"/>
    </row>
    <row r="1377" spans="10:13" ht="15" customHeight="1">
      <c r="J1377" s="88">
        <v>42825</v>
      </c>
      <c r="K1377" s="89">
        <v>-20.788469314575195</v>
      </c>
      <c r="L1377" s="85"/>
      <c r="M1377" s="85"/>
    </row>
    <row r="1378" spans="10:13" ht="15" customHeight="1">
      <c r="J1378" s="88">
        <v>42828</v>
      </c>
      <c r="K1378" s="89">
        <v>-19.749948501586914</v>
      </c>
      <c r="L1378" s="85"/>
      <c r="M1378" s="85"/>
    </row>
    <row r="1379" spans="10:13" ht="15" customHeight="1">
      <c r="J1379" s="88">
        <v>42829</v>
      </c>
      <c r="K1379" s="89">
        <v>-23.286874771118164</v>
      </c>
      <c r="L1379" s="85"/>
      <c r="M1379" s="85"/>
    </row>
    <row r="1380" spans="10:13" ht="15" customHeight="1">
      <c r="J1380" s="88">
        <v>42830</v>
      </c>
      <c r="K1380" s="89">
        <v>-18.276966094970703</v>
      </c>
      <c r="L1380" s="85"/>
      <c r="M1380" s="85"/>
    </row>
    <row r="1381" spans="10:13" ht="15" customHeight="1">
      <c r="J1381" s="88">
        <v>42831</v>
      </c>
      <c r="K1381" s="89">
        <v>-16.115411758422852</v>
      </c>
      <c r="L1381" s="85"/>
      <c r="M1381" s="85"/>
    </row>
    <row r="1382" spans="10:13" ht="15" customHeight="1">
      <c r="J1382" s="88">
        <v>42832</v>
      </c>
      <c r="K1382" s="89">
        <v>-18.461589813232422</v>
      </c>
      <c r="L1382" s="85"/>
      <c r="M1382" s="85"/>
    </row>
    <row r="1383" spans="10:13" ht="15" customHeight="1">
      <c r="J1383" s="88">
        <v>42835</v>
      </c>
      <c r="K1383" s="89">
        <v>-21.565967559814453</v>
      </c>
      <c r="L1383" s="85"/>
      <c r="M1383" s="85"/>
    </row>
    <row r="1384" spans="10:13" ht="15" customHeight="1">
      <c r="J1384" s="88">
        <v>42836</v>
      </c>
      <c r="K1384" s="89">
        <v>-26.601076126098633</v>
      </c>
      <c r="L1384" s="85"/>
      <c r="M1384" s="85"/>
    </row>
    <row r="1385" spans="10:13" ht="15" customHeight="1">
      <c r="J1385" s="88">
        <v>42837</v>
      </c>
      <c r="K1385" s="89">
        <v>-20.292028427124023</v>
      </c>
      <c r="L1385" s="85"/>
      <c r="M1385" s="85"/>
    </row>
    <row r="1386" spans="10:13" ht="15" customHeight="1">
      <c r="J1386" s="88">
        <v>42838</v>
      </c>
      <c r="K1386" s="89">
        <v>-21.765045166015625</v>
      </c>
      <c r="L1386" s="85"/>
      <c r="M1386" s="85"/>
    </row>
    <row r="1387" spans="10:13" ht="15" customHeight="1">
      <c r="J1387" s="88">
        <v>42839</v>
      </c>
      <c r="K1387" s="89">
        <v>-21.712944030761719</v>
      </c>
      <c r="L1387" s="85"/>
      <c r="M1387" s="85"/>
    </row>
    <row r="1388" spans="10:13" ht="15" customHeight="1">
      <c r="J1388" s="88">
        <v>42842</v>
      </c>
      <c r="K1388" s="89">
        <v>-22.76789665222168</v>
      </c>
      <c r="L1388" s="85"/>
      <c r="M1388" s="85"/>
    </row>
    <row r="1389" spans="10:13" ht="15" customHeight="1">
      <c r="J1389" s="88">
        <v>42843</v>
      </c>
      <c r="K1389" s="89">
        <v>-28.329074859619141</v>
      </c>
      <c r="L1389" s="85"/>
      <c r="M1389" s="85"/>
    </row>
    <row r="1390" spans="10:13" ht="15" customHeight="1">
      <c r="J1390" s="88">
        <v>42844</v>
      </c>
      <c r="K1390" s="89">
        <v>-25.159601211547852</v>
      </c>
      <c r="L1390" s="85"/>
      <c r="M1390" s="85"/>
    </row>
    <row r="1391" spans="10:13" ht="15" customHeight="1">
      <c r="J1391" s="88">
        <v>42845</v>
      </c>
      <c r="K1391" s="89">
        <v>-19.90093994140625</v>
      </c>
      <c r="L1391" s="85"/>
      <c r="M1391" s="85"/>
    </row>
    <row r="1392" spans="10:13" ht="15" customHeight="1">
      <c r="J1392" s="88">
        <v>42846</v>
      </c>
      <c r="K1392" s="89">
        <v>-24.338397979736328</v>
      </c>
      <c r="L1392" s="85"/>
      <c r="M1392" s="85"/>
    </row>
    <row r="1393" spans="10:13" ht="15" customHeight="1">
      <c r="J1393" s="88">
        <v>42849</v>
      </c>
      <c r="K1393" s="89">
        <v>-18.117227554321289</v>
      </c>
      <c r="L1393" s="85"/>
      <c r="M1393" s="85"/>
    </row>
    <row r="1394" spans="10:13" ht="15" customHeight="1">
      <c r="J1394" s="88">
        <v>42850</v>
      </c>
      <c r="K1394" s="89">
        <v>-28.236776351928711</v>
      </c>
      <c r="L1394" s="85"/>
      <c r="M1394" s="85"/>
    </row>
    <row r="1395" spans="10:13" ht="15" customHeight="1">
      <c r="J1395" s="88">
        <v>42851</v>
      </c>
      <c r="K1395" s="89">
        <v>-28.007503509521484</v>
      </c>
      <c r="L1395" s="85"/>
      <c r="M1395" s="85"/>
    </row>
    <row r="1396" spans="10:13" ht="15" customHeight="1">
      <c r="J1396" s="88">
        <v>42852</v>
      </c>
      <c r="K1396" s="89">
        <v>-23.441490173339844</v>
      </c>
      <c r="L1396" s="85"/>
      <c r="M1396" s="85"/>
    </row>
    <row r="1397" spans="10:13" ht="15" customHeight="1">
      <c r="J1397" s="88">
        <v>42853</v>
      </c>
      <c r="K1397" s="89">
        <v>-33.010143280029297</v>
      </c>
      <c r="L1397" s="85"/>
      <c r="M1397" s="85"/>
    </row>
    <row r="1398" spans="10:13" ht="15" customHeight="1">
      <c r="J1398" s="88">
        <v>42856</v>
      </c>
      <c r="K1398" s="89">
        <v>-32.769500732421875</v>
      </c>
      <c r="L1398" s="85"/>
      <c r="M1398" s="85"/>
    </row>
    <row r="1399" spans="10:13" ht="15" customHeight="1">
      <c r="J1399" s="88">
        <v>42857</v>
      </c>
      <c r="K1399" s="89">
        <v>-29.35814094543457</v>
      </c>
      <c r="L1399" s="85"/>
      <c r="M1399" s="85"/>
    </row>
    <row r="1400" spans="10:13" ht="15" customHeight="1">
      <c r="J1400" s="88">
        <v>42858</v>
      </c>
      <c r="K1400" s="89">
        <v>-25.157377243041992</v>
      </c>
      <c r="L1400" s="85"/>
      <c r="M1400" s="85"/>
    </row>
    <row r="1401" spans="10:13" ht="15" customHeight="1">
      <c r="J1401" s="88">
        <v>42859</v>
      </c>
      <c r="K1401" s="89">
        <v>-20.643619537353516</v>
      </c>
      <c r="L1401" s="85"/>
      <c r="M1401" s="85"/>
    </row>
    <row r="1402" spans="10:13" ht="15" customHeight="1">
      <c r="J1402" s="88">
        <v>42860</v>
      </c>
      <c r="K1402" s="89">
        <v>-19.886287689208984</v>
      </c>
      <c r="L1402" s="85"/>
      <c r="M1402" s="85"/>
    </row>
    <row r="1403" spans="10:13" ht="15" customHeight="1">
      <c r="J1403" s="88">
        <v>42863</v>
      </c>
      <c r="K1403" s="89">
        <v>-22.089736938476563</v>
      </c>
      <c r="L1403" s="85"/>
      <c r="M1403" s="85"/>
    </row>
    <row r="1404" spans="10:13" ht="15" customHeight="1">
      <c r="J1404" s="88">
        <v>42864</v>
      </c>
      <c r="K1404" s="89">
        <v>-19.629306793212891</v>
      </c>
      <c r="L1404" s="85"/>
      <c r="M1404" s="85"/>
    </row>
    <row r="1405" spans="10:13" ht="15" customHeight="1">
      <c r="J1405" s="88">
        <v>42865</v>
      </c>
      <c r="K1405" s="89">
        <v>-16.992925643920898</v>
      </c>
      <c r="L1405" s="85"/>
      <c r="M1405" s="85"/>
    </row>
    <row r="1406" spans="10:13" ht="15" customHeight="1">
      <c r="J1406" s="88">
        <v>42866</v>
      </c>
      <c r="K1406" s="89">
        <v>-18.944765090942383</v>
      </c>
      <c r="L1406" s="85"/>
      <c r="M1406" s="85"/>
    </row>
    <row r="1407" spans="10:13" ht="15" customHeight="1">
      <c r="J1407" s="88">
        <v>42867</v>
      </c>
      <c r="K1407" s="89">
        <v>-19.953929901123047</v>
      </c>
      <c r="L1407" s="85"/>
      <c r="M1407" s="85"/>
    </row>
    <row r="1408" spans="10:13" ht="15" customHeight="1">
      <c r="J1408" s="88">
        <v>42870</v>
      </c>
      <c r="K1408" s="89">
        <v>-25.515251159667969</v>
      </c>
      <c r="L1408" s="85"/>
      <c r="M1408" s="85"/>
    </row>
    <row r="1409" spans="10:13" ht="15" customHeight="1">
      <c r="J1409" s="88">
        <v>42871</v>
      </c>
      <c r="K1409" s="89">
        <v>-23.302583694458008</v>
      </c>
      <c r="L1409" s="85"/>
      <c r="M1409" s="85"/>
    </row>
    <row r="1410" spans="10:13" ht="15" customHeight="1">
      <c r="J1410" s="88">
        <v>42872</v>
      </c>
      <c r="K1410" s="89">
        <v>-21.43113899230957</v>
      </c>
      <c r="L1410" s="85"/>
      <c r="M1410" s="85"/>
    </row>
    <row r="1411" spans="10:13" ht="15" customHeight="1">
      <c r="J1411" s="88">
        <v>42873</v>
      </c>
      <c r="K1411" s="89">
        <v>-22.173225402832031</v>
      </c>
      <c r="L1411" s="85"/>
      <c r="M1411" s="85"/>
    </row>
    <row r="1412" spans="10:13" ht="15" customHeight="1">
      <c r="J1412" s="88">
        <v>42874</v>
      </c>
      <c r="K1412" s="89">
        <v>-23.705875396728516</v>
      </c>
      <c r="L1412" s="85"/>
      <c r="M1412" s="85"/>
    </row>
    <row r="1413" spans="10:13" ht="15" customHeight="1">
      <c r="J1413" s="88">
        <v>42877</v>
      </c>
      <c r="K1413" s="89">
        <v>-26.345939636230469</v>
      </c>
      <c r="L1413" s="85"/>
      <c r="M1413" s="85"/>
    </row>
    <row r="1414" spans="10:13" ht="15" customHeight="1">
      <c r="J1414" s="88">
        <v>42878</v>
      </c>
      <c r="K1414" s="89">
        <v>-23.026636123657227</v>
      </c>
      <c r="L1414" s="85"/>
      <c r="M1414" s="85"/>
    </row>
    <row r="1415" spans="10:13" ht="15" customHeight="1">
      <c r="J1415" s="88">
        <v>42879</v>
      </c>
      <c r="K1415" s="89">
        <v>-21.592796325683594</v>
      </c>
      <c r="L1415" s="85"/>
      <c r="M1415" s="85"/>
    </row>
    <row r="1416" spans="10:13" ht="15" customHeight="1">
      <c r="J1416" s="88">
        <v>42880</v>
      </c>
      <c r="K1416" s="89">
        <v>-21.620244979858398</v>
      </c>
      <c r="L1416" s="85"/>
      <c r="M1416" s="85"/>
    </row>
    <row r="1417" spans="10:13" ht="15" customHeight="1">
      <c r="J1417" s="88">
        <v>42881</v>
      </c>
      <c r="K1417" s="89">
        <v>-22.472482681274414</v>
      </c>
      <c r="L1417" s="85"/>
      <c r="M1417" s="85"/>
    </row>
    <row r="1418" spans="10:13" ht="15" customHeight="1">
      <c r="J1418" s="88">
        <v>42884</v>
      </c>
      <c r="K1418" s="89">
        <v>-20.406930923461914</v>
      </c>
      <c r="L1418" s="85"/>
      <c r="M1418" s="85"/>
    </row>
    <row r="1419" spans="10:13" ht="15" customHeight="1">
      <c r="J1419" s="88">
        <v>42885</v>
      </c>
      <c r="K1419" s="89">
        <v>-43.646747589111328</v>
      </c>
      <c r="L1419" s="85"/>
      <c r="M1419" s="85"/>
    </row>
    <row r="1420" spans="10:13" ht="15" customHeight="1">
      <c r="J1420" s="88">
        <v>42886</v>
      </c>
      <c r="K1420" s="89">
        <v>-40.166465759277344</v>
      </c>
      <c r="L1420" s="85"/>
      <c r="M1420" s="85"/>
    </row>
    <row r="1421" spans="10:13" ht="15" customHeight="1">
      <c r="J1421" s="88">
        <v>42887</v>
      </c>
      <c r="K1421" s="89">
        <v>-34.105972290039063</v>
      </c>
      <c r="L1421" s="85"/>
      <c r="M1421" s="85"/>
    </row>
    <row r="1422" spans="10:13" ht="15" customHeight="1">
      <c r="J1422" s="88">
        <v>42888</v>
      </c>
      <c r="K1422" s="89">
        <v>-31.449464797973633</v>
      </c>
      <c r="L1422" s="85"/>
      <c r="M1422" s="85"/>
    </row>
    <row r="1423" spans="10:13" ht="15" customHeight="1">
      <c r="J1423" s="88">
        <v>42891</v>
      </c>
      <c r="K1423" s="89">
        <v>-33.84149169921875</v>
      </c>
      <c r="L1423" s="85"/>
      <c r="M1423" s="85"/>
    </row>
    <row r="1424" spans="10:13" ht="15" customHeight="1">
      <c r="J1424" s="88">
        <v>42892</v>
      </c>
      <c r="K1424" s="89">
        <v>-39.977031707763672</v>
      </c>
      <c r="L1424" s="85"/>
      <c r="M1424" s="85"/>
    </row>
    <row r="1425" spans="10:13" ht="15" customHeight="1">
      <c r="J1425" s="88">
        <v>42893</v>
      </c>
      <c r="K1425" s="89">
        <v>-36.189422607421875</v>
      </c>
      <c r="L1425" s="85"/>
      <c r="M1425" s="85"/>
    </row>
    <row r="1426" spans="10:13" ht="15" customHeight="1">
      <c r="J1426" s="88">
        <v>42894</v>
      </c>
      <c r="K1426" s="89">
        <v>-32.945014953613281</v>
      </c>
      <c r="L1426" s="85"/>
      <c r="M1426" s="85"/>
    </row>
    <row r="1427" spans="10:13" ht="15" customHeight="1">
      <c r="J1427" s="88">
        <v>42895</v>
      </c>
      <c r="K1427" s="89">
        <v>-34.484519958496094</v>
      </c>
      <c r="L1427" s="85"/>
      <c r="M1427" s="85"/>
    </row>
    <row r="1428" spans="10:13" ht="15" customHeight="1">
      <c r="J1428" s="88">
        <v>42898</v>
      </c>
      <c r="K1428" s="89">
        <v>-33.856155395507813</v>
      </c>
      <c r="L1428" s="85"/>
      <c r="M1428" s="85"/>
    </row>
    <row r="1429" spans="10:13" ht="15" customHeight="1">
      <c r="J1429" s="88">
        <v>42899</v>
      </c>
      <c r="K1429" s="89">
        <v>-39.717308044433594</v>
      </c>
      <c r="L1429" s="85"/>
      <c r="M1429" s="85"/>
    </row>
    <row r="1430" spans="10:13" ht="15" customHeight="1">
      <c r="J1430" s="88">
        <v>42900</v>
      </c>
      <c r="K1430" s="89">
        <v>-36.759574890136719</v>
      </c>
      <c r="L1430" s="85"/>
      <c r="M1430" s="85"/>
    </row>
    <row r="1431" spans="10:13" ht="15" customHeight="1">
      <c r="J1431" s="88">
        <v>42901</v>
      </c>
      <c r="K1431" s="89">
        <v>-28.77229118347168</v>
      </c>
      <c r="L1431" s="85"/>
      <c r="M1431" s="85"/>
    </row>
    <row r="1432" spans="10:13" ht="15" customHeight="1">
      <c r="J1432" s="88">
        <v>42902</v>
      </c>
      <c r="K1432" s="89">
        <v>-29.057924270629883</v>
      </c>
      <c r="L1432" s="85"/>
      <c r="M1432" s="85"/>
    </row>
    <row r="1433" spans="10:13" ht="15" customHeight="1">
      <c r="J1433" s="88">
        <v>42905</v>
      </c>
      <c r="K1433" s="89">
        <v>-29.272945404052734</v>
      </c>
      <c r="L1433" s="85"/>
      <c r="M1433" s="85"/>
    </row>
    <row r="1434" spans="10:13" ht="15" customHeight="1">
      <c r="J1434" s="88">
        <v>42906</v>
      </c>
      <c r="K1434" s="89">
        <v>-37.278778076171875</v>
      </c>
      <c r="L1434" s="85"/>
      <c r="M1434" s="85"/>
    </row>
    <row r="1435" spans="10:13" ht="15" customHeight="1">
      <c r="J1435" s="88">
        <v>42907</v>
      </c>
      <c r="K1435" s="89">
        <v>-32.204502105712891</v>
      </c>
      <c r="L1435" s="85"/>
      <c r="M1435" s="85"/>
    </row>
    <row r="1436" spans="10:13" ht="15" customHeight="1">
      <c r="J1436" s="88">
        <v>42908</v>
      </c>
      <c r="K1436" s="89">
        <v>-28.468917846679688</v>
      </c>
      <c r="L1436" s="85"/>
      <c r="M1436" s="85"/>
    </row>
    <row r="1437" spans="10:13" ht="15" customHeight="1">
      <c r="J1437" s="88">
        <v>42909</v>
      </c>
      <c r="K1437" s="89">
        <v>-29.869396209716797</v>
      </c>
      <c r="L1437" s="85"/>
      <c r="M1437" s="85"/>
    </row>
    <row r="1438" spans="10:13" ht="15" customHeight="1">
      <c r="J1438" s="88">
        <v>42912</v>
      </c>
      <c r="K1438" s="89">
        <v>-30.81654167175293</v>
      </c>
      <c r="L1438" s="85"/>
      <c r="M1438" s="85"/>
    </row>
    <row r="1439" spans="10:13" ht="15" customHeight="1">
      <c r="J1439" s="88">
        <v>42913</v>
      </c>
      <c r="K1439" s="89">
        <v>-38.682037353515625</v>
      </c>
      <c r="L1439" s="85"/>
      <c r="M1439" s="85"/>
    </row>
    <row r="1440" spans="10:13" ht="15" customHeight="1">
      <c r="J1440" s="88">
        <v>42914</v>
      </c>
      <c r="K1440" s="89">
        <v>-29.382987976074219</v>
      </c>
      <c r="L1440" s="85"/>
      <c r="M1440" s="85"/>
    </row>
    <row r="1441" spans="10:13" ht="15" customHeight="1">
      <c r="J1441" s="88">
        <v>42915</v>
      </c>
      <c r="K1441" s="89">
        <v>-20.25813102722168</v>
      </c>
      <c r="L1441" s="85"/>
      <c r="M1441" s="85"/>
    </row>
    <row r="1442" spans="10:13" ht="15" customHeight="1">
      <c r="J1442" s="88">
        <v>42916</v>
      </c>
      <c r="K1442" s="89">
        <v>-27.794597625732422</v>
      </c>
      <c r="L1442" s="85"/>
      <c r="M1442" s="85"/>
    </row>
    <row r="1443" spans="10:13" ht="15" customHeight="1">
      <c r="J1443" s="88">
        <v>42919</v>
      </c>
      <c r="K1443" s="89">
        <v>-26.119600296020508</v>
      </c>
      <c r="L1443" s="85"/>
      <c r="M1443" s="85"/>
    </row>
    <row r="1444" spans="10:13" ht="15" customHeight="1">
      <c r="J1444" s="88">
        <v>42920</v>
      </c>
      <c r="K1444" s="89">
        <v>-22.961887359619141</v>
      </c>
      <c r="L1444" s="85"/>
      <c r="M1444" s="85"/>
    </row>
    <row r="1445" spans="10:13" ht="15" customHeight="1">
      <c r="J1445" s="88">
        <v>42921</v>
      </c>
      <c r="K1445" s="89">
        <v>-19.856899261474609</v>
      </c>
      <c r="L1445" s="85"/>
      <c r="M1445" s="85"/>
    </row>
    <row r="1446" spans="10:13" ht="15" customHeight="1">
      <c r="J1446" s="88">
        <v>42922</v>
      </c>
      <c r="K1446" s="89">
        <v>-20.786590576171875</v>
      </c>
      <c r="L1446" s="85"/>
      <c r="M1446" s="85"/>
    </row>
    <row r="1447" spans="10:13" ht="15" customHeight="1">
      <c r="J1447" s="88">
        <v>42923</v>
      </c>
      <c r="K1447" s="89">
        <v>-22.147483825683594</v>
      </c>
      <c r="L1447" s="85"/>
      <c r="M1447" s="85"/>
    </row>
    <row r="1448" spans="10:13" ht="15" customHeight="1">
      <c r="J1448" s="88">
        <v>42926</v>
      </c>
      <c r="K1448" s="89">
        <v>-29.036525726318359</v>
      </c>
      <c r="L1448" s="85"/>
      <c r="M1448" s="85"/>
    </row>
    <row r="1449" spans="10:13" ht="15" customHeight="1">
      <c r="J1449" s="88">
        <v>42927</v>
      </c>
      <c r="K1449" s="89">
        <v>-27.80986213684082</v>
      </c>
      <c r="L1449" s="85"/>
      <c r="M1449" s="85"/>
    </row>
    <row r="1450" spans="10:13" ht="15" customHeight="1">
      <c r="J1450" s="88">
        <v>42928</v>
      </c>
      <c r="K1450" s="89">
        <v>-19.66639518737793</v>
      </c>
      <c r="L1450" s="85"/>
      <c r="M1450" s="85"/>
    </row>
    <row r="1451" spans="10:13" ht="15" customHeight="1">
      <c r="J1451" s="88">
        <v>42929</v>
      </c>
      <c r="K1451" s="89">
        <v>-19.179607391357422</v>
      </c>
      <c r="L1451" s="85"/>
      <c r="M1451" s="85"/>
    </row>
    <row r="1452" spans="10:13" ht="15" customHeight="1">
      <c r="J1452" s="88">
        <v>42930</v>
      </c>
      <c r="K1452" s="89">
        <v>-21.977951049804688</v>
      </c>
      <c r="L1452" s="85"/>
      <c r="M1452" s="85"/>
    </row>
    <row r="1453" spans="10:13" ht="15" customHeight="1">
      <c r="J1453" s="88">
        <v>42933</v>
      </c>
      <c r="K1453" s="89">
        <v>-30.105558395385742</v>
      </c>
      <c r="L1453" s="85"/>
      <c r="M1453" s="85"/>
    </row>
    <row r="1454" spans="10:13" ht="15" customHeight="1">
      <c r="J1454" s="88">
        <v>42934</v>
      </c>
      <c r="K1454" s="89">
        <v>-29.452993392944336</v>
      </c>
      <c r="L1454" s="85"/>
      <c r="M1454" s="85"/>
    </row>
    <row r="1455" spans="10:13" ht="15" customHeight="1">
      <c r="J1455" s="88">
        <v>42935</v>
      </c>
      <c r="K1455" s="89">
        <v>-22.205307006835938</v>
      </c>
      <c r="L1455" s="85"/>
      <c r="M1455" s="85"/>
    </row>
    <row r="1456" spans="10:13" ht="15" customHeight="1">
      <c r="J1456" s="88">
        <v>42936</v>
      </c>
      <c r="K1456" s="89">
        <v>-21.105701446533203</v>
      </c>
      <c r="L1456" s="85"/>
      <c r="M1456" s="85"/>
    </row>
    <row r="1457" spans="10:13" ht="15" customHeight="1">
      <c r="J1457" s="88">
        <v>42937</v>
      </c>
      <c r="K1457" s="89">
        <v>-20.663335800170898</v>
      </c>
      <c r="L1457" s="85"/>
      <c r="M1457" s="85"/>
    </row>
    <row r="1458" spans="10:13" ht="15" customHeight="1">
      <c r="J1458" s="88">
        <v>42940</v>
      </c>
      <c r="K1458" s="89">
        <v>-28.36676025390625</v>
      </c>
      <c r="L1458" s="85"/>
      <c r="M1458" s="85"/>
    </row>
    <row r="1459" spans="10:13" ht="15" customHeight="1">
      <c r="J1459" s="88">
        <v>42941</v>
      </c>
      <c r="K1459" s="89">
        <v>-26.261573791503906</v>
      </c>
      <c r="L1459" s="85"/>
      <c r="M1459" s="85"/>
    </row>
    <row r="1460" spans="10:13" ht="15" customHeight="1">
      <c r="J1460" s="88">
        <v>42942</v>
      </c>
      <c r="K1460" s="89">
        <v>-22.210908889770508</v>
      </c>
      <c r="L1460" s="85"/>
      <c r="M1460" s="85"/>
    </row>
    <row r="1461" spans="10:13" ht="15" customHeight="1">
      <c r="J1461" s="88">
        <v>42943</v>
      </c>
      <c r="K1461" s="89">
        <v>-20.885730743408203</v>
      </c>
      <c r="L1461" s="85"/>
      <c r="M1461" s="85"/>
    </row>
    <row r="1462" spans="10:13" ht="15" customHeight="1">
      <c r="J1462" s="88">
        <v>42944</v>
      </c>
      <c r="K1462" s="89">
        <v>-24.416793823242188</v>
      </c>
      <c r="L1462" s="85"/>
      <c r="M1462" s="85"/>
    </row>
    <row r="1463" spans="10:13" ht="15" customHeight="1">
      <c r="J1463" s="88">
        <v>42947</v>
      </c>
      <c r="K1463" s="89">
        <v>-32.396579742431641</v>
      </c>
      <c r="L1463" s="85"/>
      <c r="M1463" s="85"/>
    </row>
    <row r="1464" spans="10:13" ht="15" customHeight="1">
      <c r="J1464" s="88">
        <v>42948</v>
      </c>
      <c r="K1464" s="89">
        <v>-30.375907897949219</v>
      </c>
      <c r="L1464" s="85"/>
      <c r="M1464" s="85"/>
    </row>
    <row r="1465" spans="10:13" ht="15" customHeight="1">
      <c r="J1465" s="88">
        <v>42949</v>
      </c>
      <c r="K1465" s="89">
        <v>-25.597570419311523</v>
      </c>
      <c r="L1465" s="85"/>
      <c r="M1465" s="85"/>
    </row>
    <row r="1466" spans="10:13" ht="15" customHeight="1">
      <c r="J1466" s="88">
        <v>42950</v>
      </c>
      <c r="K1466" s="89">
        <v>-20.251230239868164</v>
      </c>
      <c r="L1466" s="85"/>
      <c r="M1466" s="85"/>
    </row>
    <row r="1467" spans="10:13" ht="15" customHeight="1">
      <c r="J1467" s="88">
        <v>42951</v>
      </c>
      <c r="K1467" s="89">
        <v>-19.334846496582031</v>
      </c>
      <c r="L1467" s="85"/>
      <c r="M1467" s="85"/>
    </row>
    <row r="1468" spans="10:13" ht="15" customHeight="1">
      <c r="J1468" s="88">
        <v>42954</v>
      </c>
      <c r="K1468" s="89">
        <v>-27.493461608886719</v>
      </c>
      <c r="L1468" s="85"/>
      <c r="M1468" s="85"/>
    </row>
    <row r="1469" spans="10:13" ht="15" customHeight="1">
      <c r="J1469" s="88">
        <v>42955</v>
      </c>
      <c r="K1469" s="89">
        <v>-23.371095657348633</v>
      </c>
      <c r="L1469" s="85"/>
      <c r="M1469" s="85"/>
    </row>
    <row r="1470" spans="10:13" ht="15" customHeight="1">
      <c r="J1470" s="88">
        <v>42956</v>
      </c>
      <c r="K1470" s="89">
        <v>-20.638870239257813</v>
      </c>
      <c r="L1470" s="85"/>
      <c r="M1470" s="85"/>
    </row>
    <row r="1471" spans="10:13" ht="15" customHeight="1">
      <c r="J1471" s="88">
        <v>42957</v>
      </c>
      <c r="K1471" s="89">
        <v>-19.055425643920898</v>
      </c>
      <c r="L1471" s="85"/>
      <c r="M1471" s="85"/>
    </row>
    <row r="1472" spans="10:13" ht="15" customHeight="1">
      <c r="J1472" s="88">
        <v>42958</v>
      </c>
      <c r="K1472" s="89">
        <v>-20.823898315429688</v>
      </c>
      <c r="L1472" s="85"/>
      <c r="M1472" s="85"/>
    </row>
    <row r="1473" spans="10:13" ht="15" customHeight="1">
      <c r="J1473" s="88">
        <v>42961</v>
      </c>
      <c r="K1473" s="89">
        <v>-30.732868194580078</v>
      </c>
      <c r="L1473" s="85"/>
      <c r="M1473" s="85"/>
    </row>
    <row r="1474" spans="10:13" ht="15" customHeight="1">
      <c r="J1474" s="88">
        <v>42962</v>
      </c>
      <c r="K1474" s="89">
        <v>-27.616090774536133</v>
      </c>
      <c r="L1474" s="85"/>
      <c r="M1474" s="85"/>
    </row>
    <row r="1475" spans="10:13" ht="15" customHeight="1">
      <c r="J1475" s="88">
        <v>42963</v>
      </c>
      <c r="K1475" s="89">
        <v>-22.419467926025391</v>
      </c>
      <c r="L1475" s="85"/>
      <c r="M1475" s="85"/>
    </row>
    <row r="1476" spans="10:13" ht="15" customHeight="1">
      <c r="J1476" s="88">
        <v>42964</v>
      </c>
      <c r="K1476" s="89">
        <v>-20.850322723388672</v>
      </c>
      <c r="L1476" s="85"/>
      <c r="M1476" s="85"/>
    </row>
    <row r="1477" spans="10:13" ht="15" customHeight="1">
      <c r="J1477" s="88">
        <v>42965</v>
      </c>
      <c r="K1477" s="89">
        <v>-20.427549362182617</v>
      </c>
      <c r="L1477" s="85"/>
      <c r="M1477" s="85"/>
    </row>
    <row r="1478" spans="10:13" ht="15" customHeight="1">
      <c r="J1478" s="88">
        <v>42968</v>
      </c>
      <c r="K1478" s="89">
        <v>-28.587705612182617</v>
      </c>
      <c r="L1478" s="85"/>
      <c r="M1478" s="85"/>
    </row>
    <row r="1479" spans="10:13" ht="15" customHeight="1">
      <c r="J1479" s="88">
        <v>42969</v>
      </c>
      <c r="K1479" s="89">
        <v>-23.821575164794922</v>
      </c>
      <c r="L1479" s="85"/>
      <c r="M1479" s="85"/>
    </row>
    <row r="1480" spans="10:13" ht="15" customHeight="1">
      <c r="J1480" s="88">
        <v>42970</v>
      </c>
      <c r="K1480" s="89">
        <v>-20.390380859375</v>
      </c>
      <c r="L1480" s="85"/>
      <c r="M1480" s="85"/>
    </row>
    <row r="1481" spans="10:13" ht="15" customHeight="1">
      <c r="J1481" s="88">
        <v>42971</v>
      </c>
      <c r="K1481" s="89">
        <v>-21.648248672485352</v>
      </c>
      <c r="L1481" s="85"/>
      <c r="M1481" s="85"/>
    </row>
    <row r="1482" spans="10:13" ht="15" customHeight="1">
      <c r="J1482" s="88">
        <v>42972</v>
      </c>
      <c r="K1482" s="89">
        <v>-20.79217529296875</v>
      </c>
      <c r="L1482" s="85"/>
      <c r="M1482" s="85"/>
    </row>
    <row r="1483" spans="10:13" ht="15" customHeight="1">
      <c r="J1483" s="88">
        <v>42975</v>
      </c>
      <c r="K1483" s="89">
        <v>-17.470029830932617</v>
      </c>
      <c r="L1483" s="85"/>
      <c r="M1483" s="85"/>
    </row>
    <row r="1484" spans="10:13" ht="15" customHeight="1">
      <c r="J1484" s="88">
        <v>42976</v>
      </c>
      <c r="K1484" s="89">
        <v>-13.808727264404297</v>
      </c>
      <c r="L1484" s="85"/>
      <c r="M1484" s="85"/>
    </row>
    <row r="1485" spans="10:13" ht="15" customHeight="1">
      <c r="J1485" s="88">
        <v>42977</v>
      </c>
      <c r="K1485" s="89">
        <v>-28.864313125610352</v>
      </c>
      <c r="L1485" s="85"/>
      <c r="M1485" s="85"/>
    </row>
    <row r="1486" spans="10:13" ht="15" customHeight="1">
      <c r="J1486" s="88">
        <v>42978</v>
      </c>
      <c r="K1486" s="89">
        <v>-23.572067260742188</v>
      </c>
      <c r="L1486" s="85"/>
      <c r="M1486" s="85"/>
    </row>
    <row r="1487" spans="10:13" ht="15" customHeight="1">
      <c r="J1487" s="88">
        <v>42979</v>
      </c>
      <c r="K1487" s="89">
        <v>-21.900199890136719</v>
      </c>
      <c r="L1487" s="85"/>
      <c r="M1487" s="85"/>
    </row>
    <row r="1488" spans="10:13" ht="15" customHeight="1">
      <c r="J1488" s="88">
        <v>42982</v>
      </c>
      <c r="K1488" s="89">
        <v>-22.302276611328125</v>
      </c>
      <c r="L1488" s="85"/>
      <c r="M1488" s="85"/>
    </row>
    <row r="1489" spans="10:13" ht="15" customHeight="1">
      <c r="J1489" s="88">
        <v>42983</v>
      </c>
      <c r="K1489" s="89">
        <v>-34.128555297851563</v>
      </c>
      <c r="L1489" s="85"/>
      <c r="M1489" s="85"/>
    </row>
    <row r="1490" spans="10:13" ht="15" customHeight="1">
      <c r="J1490" s="88">
        <v>42984</v>
      </c>
      <c r="K1490" s="89">
        <v>-29.006183624267578</v>
      </c>
      <c r="L1490" s="85"/>
      <c r="M1490" s="85"/>
    </row>
    <row r="1491" spans="10:13" ht="15" customHeight="1">
      <c r="J1491" s="88">
        <v>42985</v>
      </c>
      <c r="K1491" s="89">
        <v>-19.9569091796875</v>
      </c>
      <c r="L1491" s="85"/>
      <c r="M1491" s="85"/>
    </row>
    <row r="1492" spans="10:13" ht="15" customHeight="1">
      <c r="J1492" s="88">
        <v>42986</v>
      </c>
      <c r="K1492" s="89">
        <v>-20.002864837646484</v>
      </c>
      <c r="L1492" s="85"/>
      <c r="M1492" s="85"/>
    </row>
    <row r="1493" spans="10:13" ht="15" customHeight="1">
      <c r="J1493" s="88">
        <v>42989</v>
      </c>
      <c r="K1493" s="89">
        <v>-19.777006149291992</v>
      </c>
      <c r="L1493" s="85"/>
      <c r="M1493" s="85"/>
    </row>
    <row r="1494" spans="10:13" ht="15" customHeight="1">
      <c r="J1494" s="88">
        <v>42990</v>
      </c>
      <c r="K1494" s="89">
        <v>-27.323129653930664</v>
      </c>
      <c r="L1494" s="85"/>
      <c r="M1494" s="85"/>
    </row>
    <row r="1495" spans="10:13" ht="15" customHeight="1">
      <c r="J1495" s="88">
        <v>42991</v>
      </c>
      <c r="K1495" s="89">
        <v>-22.880414962768555</v>
      </c>
      <c r="L1495" s="85"/>
      <c r="M1495" s="85"/>
    </row>
    <row r="1496" spans="10:13" ht="15" customHeight="1">
      <c r="J1496" s="88">
        <v>42992</v>
      </c>
      <c r="K1496" s="89">
        <v>-19.556861877441406</v>
      </c>
      <c r="L1496" s="85"/>
      <c r="M1496" s="85"/>
    </row>
    <row r="1497" spans="10:13" ht="15" customHeight="1">
      <c r="J1497" s="88">
        <v>42993</v>
      </c>
      <c r="K1497" s="89">
        <v>-18.726663589477539</v>
      </c>
      <c r="L1497" s="85"/>
      <c r="M1497" s="85"/>
    </row>
    <row r="1498" spans="10:13" ht="15" customHeight="1">
      <c r="J1498" s="88">
        <v>42996</v>
      </c>
      <c r="K1498" s="89">
        <v>-19.497488021850586</v>
      </c>
      <c r="L1498" s="85"/>
      <c r="M1498" s="85"/>
    </row>
    <row r="1499" spans="10:13" ht="15" customHeight="1">
      <c r="J1499" s="88">
        <v>42997</v>
      </c>
      <c r="K1499" s="89">
        <v>-29.089555740356445</v>
      </c>
      <c r="L1499" s="85"/>
      <c r="M1499" s="85"/>
    </row>
    <row r="1500" spans="10:13" ht="15" customHeight="1">
      <c r="J1500" s="88">
        <v>42998</v>
      </c>
      <c r="K1500" s="89">
        <v>-25.444133758544922</v>
      </c>
      <c r="L1500" s="85"/>
      <c r="M1500" s="85"/>
    </row>
    <row r="1501" spans="10:13" ht="15" customHeight="1">
      <c r="J1501" s="88">
        <v>42999</v>
      </c>
      <c r="K1501" s="89">
        <v>-19.941656112670898</v>
      </c>
      <c r="L1501" s="85"/>
      <c r="M1501" s="85"/>
    </row>
    <row r="1502" spans="10:13" ht="15" customHeight="1">
      <c r="J1502" s="88">
        <v>43000</v>
      </c>
      <c r="K1502" s="89">
        <v>-24.323581695556641</v>
      </c>
      <c r="L1502" s="85"/>
      <c r="M1502" s="85"/>
    </row>
    <row r="1503" spans="10:13" ht="15" customHeight="1">
      <c r="J1503" s="88">
        <v>43003</v>
      </c>
      <c r="K1503" s="89">
        <v>-29.938228607177734</v>
      </c>
      <c r="L1503" s="85"/>
      <c r="M1503" s="85"/>
    </row>
    <row r="1504" spans="10:13" ht="15" customHeight="1">
      <c r="J1504" s="88">
        <v>43004</v>
      </c>
      <c r="K1504" s="89">
        <v>-38.798549652099609</v>
      </c>
      <c r="L1504" s="85"/>
      <c r="M1504" s="85"/>
    </row>
    <row r="1505" spans="10:13" ht="15" customHeight="1">
      <c r="J1505" s="88">
        <v>43005</v>
      </c>
      <c r="K1505" s="89">
        <v>-39.499591827392578</v>
      </c>
      <c r="L1505" s="85"/>
      <c r="M1505" s="85"/>
    </row>
    <row r="1506" spans="10:13" ht="15" customHeight="1">
      <c r="J1506" s="88">
        <v>43006</v>
      </c>
      <c r="K1506" s="89">
        <v>-22.405792236328125</v>
      </c>
      <c r="L1506" s="85"/>
      <c r="M1506" s="85"/>
    </row>
    <row r="1507" spans="10:13" ht="15" customHeight="1">
      <c r="J1507" s="88">
        <v>43007</v>
      </c>
      <c r="K1507" s="89">
        <v>-24.594751358032227</v>
      </c>
      <c r="L1507" s="85"/>
      <c r="M1507" s="85"/>
    </row>
    <row r="1508" spans="10:13" ht="15" customHeight="1">
      <c r="J1508" s="88">
        <v>43010</v>
      </c>
      <c r="K1508" s="89">
        <v>-31.929845809936523</v>
      </c>
      <c r="L1508" s="85"/>
      <c r="M1508" s="85"/>
    </row>
    <row r="1509" spans="10:13" ht="15" customHeight="1">
      <c r="J1509" s="88">
        <v>43011</v>
      </c>
      <c r="K1509" s="89">
        <v>-23.530235290527344</v>
      </c>
      <c r="L1509" s="85"/>
      <c r="M1509" s="85"/>
    </row>
    <row r="1510" spans="10:13" ht="15" customHeight="1">
      <c r="J1510" s="88">
        <v>43012</v>
      </c>
      <c r="K1510" s="89">
        <v>-18.939346313476563</v>
      </c>
      <c r="L1510" s="85"/>
      <c r="M1510" s="85"/>
    </row>
    <row r="1511" spans="10:13" ht="15" customHeight="1">
      <c r="J1511" s="88">
        <v>43013</v>
      </c>
      <c r="K1511" s="89">
        <v>-19.671358108520508</v>
      </c>
      <c r="L1511" s="85"/>
      <c r="M1511" s="85"/>
    </row>
    <row r="1512" spans="10:13" ht="15" customHeight="1">
      <c r="J1512" s="88">
        <v>43014</v>
      </c>
      <c r="K1512" s="89">
        <v>-20.943086624145508</v>
      </c>
      <c r="L1512" s="85"/>
      <c r="M1512" s="85"/>
    </row>
    <row r="1513" spans="10:13" ht="15" customHeight="1">
      <c r="J1513" s="88">
        <v>43017</v>
      </c>
      <c r="K1513" s="89">
        <v>-27.329586029052734</v>
      </c>
      <c r="L1513" s="85"/>
      <c r="M1513" s="85"/>
    </row>
    <row r="1514" spans="10:13" ht="15" customHeight="1">
      <c r="J1514" s="88">
        <v>43018</v>
      </c>
      <c r="K1514" s="89">
        <v>-24.576190948486328</v>
      </c>
      <c r="L1514" s="85"/>
      <c r="M1514" s="85"/>
    </row>
    <row r="1515" spans="10:13" ht="15" customHeight="1">
      <c r="J1515" s="88">
        <v>43019</v>
      </c>
      <c r="K1515" s="89">
        <v>-22.800006866455078</v>
      </c>
      <c r="L1515" s="85"/>
      <c r="M1515" s="85"/>
    </row>
    <row r="1516" spans="10:13" ht="15" customHeight="1">
      <c r="J1516" s="88">
        <v>43020</v>
      </c>
      <c r="K1516" s="89">
        <v>-19.969762802124023</v>
      </c>
      <c r="L1516" s="85"/>
      <c r="M1516" s="85"/>
    </row>
    <row r="1517" spans="10:13" ht="15" customHeight="1">
      <c r="J1517" s="88">
        <v>43021</v>
      </c>
      <c r="K1517" s="89">
        <v>-18.341066360473633</v>
      </c>
      <c r="L1517" s="85"/>
      <c r="M1517" s="85"/>
    </row>
    <row r="1518" spans="10:13" ht="15" customHeight="1">
      <c r="J1518" s="88">
        <v>43024</v>
      </c>
      <c r="K1518" s="89">
        <v>-25.092300415039063</v>
      </c>
      <c r="L1518" s="85"/>
      <c r="M1518" s="85"/>
    </row>
    <row r="1519" spans="10:13" ht="15" customHeight="1">
      <c r="J1519" s="88">
        <v>43025</v>
      </c>
      <c r="K1519" s="89">
        <v>-21.204139709472656</v>
      </c>
      <c r="L1519" s="85"/>
      <c r="M1519" s="85"/>
    </row>
    <row r="1520" spans="10:13" ht="15" customHeight="1">
      <c r="J1520" s="88">
        <v>43026</v>
      </c>
      <c r="K1520" s="89">
        <v>-17.071884155273438</v>
      </c>
      <c r="L1520" s="85"/>
      <c r="M1520" s="85"/>
    </row>
    <row r="1521" spans="10:13" ht="15" customHeight="1">
      <c r="J1521" s="88">
        <v>43027</v>
      </c>
      <c r="K1521" s="89">
        <v>-21.470382690429688</v>
      </c>
      <c r="L1521" s="85"/>
      <c r="M1521" s="85"/>
    </row>
    <row r="1522" spans="10:13" ht="15" customHeight="1">
      <c r="J1522" s="88">
        <v>43028</v>
      </c>
      <c r="K1522" s="89">
        <v>-17.933929443359375</v>
      </c>
      <c r="L1522" s="85"/>
      <c r="M1522" s="85"/>
    </row>
    <row r="1523" spans="10:13" ht="15" customHeight="1">
      <c r="J1523" s="88">
        <v>43031</v>
      </c>
      <c r="K1523" s="89">
        <v>-26.269123077392578</v>
      </c>
      <c r="L1523" s="85"/>
      <c r="M1523" s="85"/>
    </row>
    <row r="1524" spans="10:13" ht="15" customHeight="1">
      <c r="J1524" s="88">
        <v>43032</v>
      </c>
      <c r="K1524" s="89">
        <v>-21.938785552978516</v>
      </c>
      <c r="L1524" s="85"/>
      <c r="M1524" s="85"/>
    </row>
    <row r="1525" spans="10:13" ht="15" customHeight="1">
      <c r="J1525" s="88">
        <v>43033</v>
      </c>
      <c r="K1525" s="89">
        <v>-17.212789535522461</v>
      </c>
      <c r="L1525" s="85"/>
      <c r="M1525" s="85"/>
    </row>
    <row r="1526" spans="10:13" ht="15" customHeight="1">
      <c r="J1526" s="88">
        <v>43034</v>
      </c>
      <c r="K1526" s="89">
        <v>-16.748403549194336</v>
      </c>
      <c r="L1526" s="85"/>
      <c r="M1526" s="85"/>
    </row>
    <row r="1527" spans="10:13" ht="15" customHeight="1">
      <c r="J1527" s="88">
        <v>43035</v>
      </c>
      <c r="K1527" s="89">
        <v>-14.496803283691406</v>
      </c>
      <c r="L1527" s="85"/>
      <c r="M1527" s="85"/>
    </row>
    <row r="1528" spans="10:13" ht="15" customHeight="1">
      <c r="J1528" s="88">
        <v>43038</v>
      </c>
      <c r="K1528" s="89">
        <v>-14.903209686279297</v>
      </c>
      <c r="L1528" s="85"/>
      <c r="M1528" s="85"/>
    </row>
    <row r="1529" spans="10:13" ht="15" customHeight="1">
      <c r="J1529" s="88">
        <v>43039</v>
      </c>
      <c r="K1529" s="89">
        <v>-24.638458251953125</v>
      </c>
      <c r="L1529" s="85"/>
      <c r="M1529" s="85"/>
    </row>
    <row r="1530" spans="10:13" ht="15" customHeight="1">
      <c r="J1530" s="88">
        <v>43040</v>
      </c>
      <c r="K1530" s="89">
        <v>-17.734577178955078</v>
      </c>
      <c r="L1530" s="85"/>
      <c r="M1530" s="85"/>
    </row>
    <row r="1531" spans="10:13" ht="15" customHeight="1">
      <c r="J1531" s="88">
        <v>43041</v>
      </c>
      <c r="K1531" s="89">
        <v>-13.451593399047852</v>
      </c>
      <c r="L1531" s="85"/>
      <c r="M1531" s="85"/>
    </row>
    <row r="1532" spans="10:13" ht="15" customHeight="1">
      <c r="J1532" s="88">
        <v>43042</v>
      </c>
      <c r="K1532" s="89">
        <v>-13.255956649780273</v>
      </c>
      <c r="L1532" s="85"/>
      <c r="M1532" s="85"/>
    </row>
    <row r="1533" spans="10:13" ht="15" customHeight="1">
      <c r="J1533" s="88">
        <v>43045</v>
      </c>
      <c r="K1533" s="89">
        <v>-12.487361907958984</v>
      </c>
      <c r="L1533" s="85"/>
      <c r="M1533" s="85"/>
    </row>
    <row r="1534" spans="10:13" ht="15" customHeight="1">
      <c r="J1534" s="88">
        <v>43046</v>
      </c>
      <c r="K1534" s="89">
        <v>-19.694675445556641</v>
      </c>
      <c r="L1534" s="85"/>
      <c r="M1534" s="85"/>
    </row>
    <row r="1535" spans="10:13" ht="15" customHeight="1">
      <c r="J1535" s="88">
        <v>43047</v>
      </c>
      <c r="K1535" s="89">
        <v>-17.331329345703125</v>
      </c>
      <c r="L1535" s="85"/>
      <c r="M1535" s="85"/>
    </row>
    <row r="1536" spans="10:13" ht="15" customHeight="1">
      <c r="J1536" s="88">
        <v>43048</v>
      </c>
      <c r="K1536" s="89">
        <v>-12.018524169921875</v>
      </c>
      <c r="L1536" s="85"/>
      <c r="M1536" s="85"/>
    </row>
    <row r="1537" spans="10:13" ht="15" customHeight="1">
      <c r="J1537" s="88">
        <v>43049</v>
      </c>
      <c r="K1537" s="89">
        <v>-12.158069610595703</v>
      </c>
      <c r="L1537" s="85"/>
      <c r="M1537" s="85"/>
    </row>
    <row r="1538" spans="10:13" ht="15" customHeight="1">
      <c r="J1538" s="88">
        <v>43052</v>
      </c>
      <c r="K1538" s="89">
        <v>-12.351571083068848</v>
      </c>
      <c r="L1538" s="85"/>
      <c r="M1538" s="85"/>
    </row>
    <row r="1539" spans="10:13" ht="15" customHeight="1">
      <c r="J1539" s="88">
        <v>43053</v>
      </c>
      <c r="K1539" s="89">
        <v>-18.152809143066406</v>
      </c>
      <c r="L1539" s="85"/>
      <c r="M1539" s="85"/>
    </row>
    <row r="1540" spans="10:13" ht="15" customHeight="1">
      <c r="J1540" s="88">
        <v>43054</v>
      </c>
      <c r="K1540" s="89">
        <v>-14.611618041992188</v>
      </c>
      <c r="L1540" s="85"/>
      <c r="M1540" s="85"/>
    </row>
    <row r="1541" spans="10:13" ht="15" customHeight="1">
      <c r="J1541" s="88">
        <v>43055</v>
      </c>
      <c r="K1541" s="89">
        <v>-12.42822265625</v>
      </c>
      <c r="L1541" s="85"/>
      <c r="M1541" s="85"/>
    </row>
    <row r="1542" spans="10:13" ht="15" customHeight="1">
      <c r="J1542" s="88">
        <v>43056</v>
      </c>
      <c r="K1542" s="89">
        <v>-11.483071327209473</v>
      </c>
      <c r="L1542" s="85"/>
      <c r="M1542" s="85"/>
    </row>
    <row r="1543" spans="10:13" ht="15" customHeight="1">
      <c r="J1543" s="88">
        <v>43059</v>
      </c>
      <c r="K1543" s="89">
        <v>-12.50384521484375</v>
      </c>
      <c r="L1543" s="85"/>
      <c r="M1543" s="85"/>
    </row>
    <row r="1544" spans="10:13" ht="15" customHeight="1">
      <c r="J1544" s="88">
        <v>43060</v>
      </c>
      <c r="K1544" s="89">
        <v>-27.395698547363281</v>
      </c>
      <c r="L1544" s="85"/>
      <c r="M1544" s="85"/>
    </row>
    <row r="1545" spans="10:13" ht="15" customHeight="1">
      <c r="J1545" s="88">
        <v>43061</v>
      </c>
      <c r="K1545" s="89">
        <v>-24.383939743041992</v>
      </c>
      <c r="L1545" s="85"/>
      <c r="M1545" s="85"/>
    </row>
    <row r="1546" spans="10:13" ht="15" customHeight="1">
      <c r="J1546" s="88">
        <v>43062</v>
      </c>
      <c r="K1546" s="89">
        <v>-17.183414459228516</v>
      </c>
      <c r="L1546" s="85"/>
      <c r="M1546" s="85"/>
    </row>
    <row r="1547" spans="10:13" ht="15" customHeight="1">
      <c r="J1547" s="88">
        <v>43063</v>
      </c>
      <c r="K1547" s="89">
        <v>-16.72645378112793</v>
      </c>
      <c r="L1547" s="85"/>
      <c r="M1547" s="85"/>
    </row>
    <row r="1548" spans="10:13" ht="15" customHeight="1">
      <c r="J1548" s="88">
        <v>43066</v>
      </c>
      <c r="K1548" s="89">
        <v>-16.047056198120117</v>
      </c>
      <c r="L1548" s="85"/>
      <c r="M1548" s="85"/>
    </row>
    <row r="1549" spans="10:13" ht="15" customHeight="1">
      <c r="J1549" s="88">
        <v>43067</v>
      </c>
      <c r="K1549" s="89">
        <v>-16.879186630249023</v>
      </c>
      <c r="L1549" s="85"/>
      <c r="M1549" s="85"/>
    </row>
    <row r="1550" spans="10:13" ht="15" customHeight="1">
      <c r="J1550" s="88">
        <v>43068</v>
      </c>
      <c r="K1550" s="89">
        <v>-78.903007507324219</v>
      </c>
      <c r="L1550" s="85"/>
      <c r="M1550" s="85"/>
    </row>
    <row r="1551" spans="10:13" ht="15" customHeight="1">
      <c r="J1551" s="88">
        <v>43069</v>
      </c>
      <c r="K1551" s="89">
        <v>-74.788421630859375</v>
      </c>
      <c r="L1551" s="85"/>
      <c r="M1551" s="85"/>
    </row>
    <row r="1552" spans="10:13" ht="15" customHeight="1">
      <c r="J1552" s="88">
        <v>43070</v>
      </c>
      <c r="K1552" s="89">
        <v>-74.813575744628906</v>
      </c>
      <c r="L1552" s="85"/>
      <c r="M1552" s="85"/>
    </row>
    <row r="1553" spans="10:13" ht="15" customHeight="1">
      <c r="J1553" s="88">
        <v>43073</v>
      </c>
      <c r="K1553" s="89">
        <v>-89.722442626953125</v>
      </c>
      <c r="L1553" s="85"/>
      <c r="M1553" s="85"/>
    </row>
    <row r="1554" spans="10:13" ht="15" customHeight="1">
      <c r="J1554" s="88">
        <v>43074</v>
      </c>
      <c r="K1554" s="89">
        <v>-90.941200256347656</v>
      </c>
      <c r="L1554" s="85"/>
      <c r="M1554" s="85"/>
    </row>
    <row r="1555" spans="10:13" ht="15" customHeight="1">
      <c r="J1555" s="88">
        <v>43075</v>
      </c>
      <c r="K1555" s="89">
        <v>-95.888824462890625</v>
      </c>
      <c r="L1555" s="85"/>
      <c r="M1555" s="85"/>
    </row>
    <row r="1556" spans="10:13" ht="15" customHeight="1">
      <c r="J1556" s="88">
        <v>43076</v>
      </c>
      <c r="K1556" s="89">
        <v>-102.52983856201172</v>
      </c>
      <c r="L1556" s="85"/>
      <c r="M1556" s="85"/>
    </row>
    <row r="1557" spans="10:13" ht="15" customHeight="1">
      <c r="J1557" s="88">
        <v>43077</v>
      </c>
      <c r="K1557" s="89">
        <v>-106.38142395019531</v>
      </c>
      <c r="L1557" s="85"/>
      <c r="M1557" s="85"/>
    </row>
    <row r="1558" spans="10:13" ht="15" customHeight="1">
      <c r="J1558" s="88">
        <v>43080</v>
      </c>
      <c r="K1558" s="89">
        <v>-110.67198944091797</v>
      </c>
      <c r="L1558" s="85"/>
      <c r="M1558" s="85"/>
    </row>
    <row r="1559" spans="10:13" ht="15" customHeight="1">
      <c r="J1559" s="88">
        <v>43081</v>
      </c>
      <c r="K1559" s="89">
        <v>-119.79218292236328</v>
      </c>
      <c r="L1559" s="85"/>
      <c r="M1559" s="85"/>
    </row>
    <row r="1560" spans="10:13" ht="15" customHeight="1">
      <c r="J1560" s="88">
        <v>43082</v>
      </c>
      <c r="K1560" s="89">
        <v>-133.04165649414063</v>
      </c>
      <c r="L1560" s="85"/>
      <c r="M1560" s="85"/>
    </row>
    <row r="1561" spans="10:13" ht="15" customHeight="1">
      <c r="J1561" s="88">
        <v>43083</v>
      </c>
      <c r="K1561" s="89">
        <v>-138.27537536621094</v>
      </c>
      <c r="L1561" s="85"/>
      <c r="M1561" s="85"/>
    </row>
    <row r="1562" spans="10:13" ht="15" customHeight="1">
      <c r="J1562" s="88">
        <v>43084</v>
      </c>
      <c r="K1562" s="89">
        <v>-184.89845275878906</v>
      </c>
      <c r="L1562" s="85"/>
      <c r="M1562" s="85"/>
    </row>
    <row r="1563" spans="10:13" ht="15" customHeight="1">
      <c r="J1563" s="88">
        <v>43087</v>
      </c>
      <c r="K1563" s="89">
        <v>-173.3531494140625</v>
      </c>
      <c r="L1563" s="85"/>
      <c r="M1563" s="85"/>
    </row>
    <row r="1564" spans="10:13" ht="15" customHeight="1">
      <c r="J1564" s="88">
        <v>43088</v>
      </c>
      <c r="K1564" s="89">
        <v>-130.52279663085938</v>
      </c>
      <c r="L1564" s="85"/>
      <c r="M1564" s="85"/>
    </row>
    <row r="1565" spans="10:13" ht="15" customHeight="1">
      <c r="J1565" s="88">
        <v>43089</v>
      </c>
      <c r="K1565" s="89">
        <v>-113.92728424072266</v>
      </c>
      <c r="L1565" s="85"/>
      <c r="M1565" s="85"/>
    </row>
    <row r="1566" spans="10:13" ht="15" customHeight="1">
      <c r="J1566" s="88">
        <v>43090</v>
      </c>
      <c r="K1566" s="89">
        <v>-144.11691284179688</v>
      </c>
      <c r="L1566" s="85"/>
      <c r="M1566" s="85"/>
    </row>
    <row r="1567" spans="10:13" ht="15" customHeight="1">
      <c r="J1567" s="88">
        <v>43091</v>
      </c>
      <c r="K1567" s="89">
        <v>-155.692626953125</v>
      </c>
      <c r="L1567" s="85"/>
      <c r="M1567" s="85"/>
    </row>
    <row r="1568" spans="10:13" ht="15" customHeight="1">
      <c r="J1568" s="88">
        <v>43094</v>
      </c>
      <c r="K1568" s="89">
        <v>-155.05027770996094</v>
      </c>
      <c r="L1568" s="85"/>
      <c r="M1568" s="85"/>
    </row>
    <row r="1569" spans="10:13" ht="15" customHeight="1">
      <c r="J1569" s="88">
        <v>43095</v>
      </c>
      <c r="K1569" s="89">
        <v>-161.90095520019531</v>
      </c>
      <c r="L1569" s="85"/>
      <c r="M1569" s="85"/>
    </row>
    <row r="1570" spans="10:13" ht="15" customHeight="1">
      <c r="J1570" s="88">
        <v>43096</v>
      </c>
      <c r="K1570" s="89">
        <v>-135.50076293945313</v>
      </c>
      <c r="L1570" s="85"/>
      <c r="M1570" s="85"/>
    </row>
    <row r="1571" spans="10:13" ht="15" customHeight="1">
      <c r="J1571" s="88">
        <v>43097</v>
      </c>
      <c r="K1571" s="89">
        <v>-22.632957458496094</v>
      </c>
      <c r="L1571" s="85"/>
      <c r="M1571" s="85"/>
    </row>
    <row r="1572" spans="10:13" ht="15" customHeight="1">
      <c r="J1572" s="88">
        <v>43098</v>
      </c>
      <c r="K1572" s="89">
        <v>-22.537271499633789</v>
      </c>
      <c r="L1572" s="85"/>
      <c r="M1572" s="85"/>
    </row>
    <row r="1573" spans="10:13" ht="15" customHeight="1">
      <c r="J1573" s="88"/>
      <c r="K1573" s="85"/>
      <c r="L1573" s="85"/>
      <c r="M1573" s="85"/>
    </row>
    <row r="1574" spans="10:13" ht="15" customHeight="1">
      <c r="J1574" s="85"/>
      <c r="K1574" s="85"/>
      <c r="L1574" s="85"/>
      <c r="M1574" s="85"/>
    </row>
  </sheetData>
  <mergeCells count="2">
    <mergeCell ref="J4:M4"/>
    <mergeCell ref="P4:S4"/>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3">
    <tabColor theme="9" tint="0.39997558519241921"/>
    <pageSetUpPr fitToPage="1"/>
  </sheetPr>
  <dimension ref="A1:AM2938"/>
  <sheetViews>
    <sheetView showGridLines="0" zoomScaleNormal="100" workbookViewId="0">
      <selection activeCell="B1" sqref="B1"/>
    </sheetView>
  </sheetViews>
  <sheetFormatPr defaultRowHeight="15" customHeight="1"/>
  <cols>
    <col min="1" max="4" width="12.5703125" style="3" customWidth="1"/>
    <col min="5" max="5" width="2.7109375" style="71" customWidth="1"/>
    <col min="6" max="6" width="9.140625" style="6"/>
    <col min="7" max="7" width="37" style="29" customWidth="1"/>
    <col min="8" max="8" width="18.5703125" style="29" customWidth="1"/>
    <col min="9" max="9" width="9.140625" style="29"/>
    <col min="10" max="10" width="15.28515625" style="29" customWidth="1"/>
    <col min="11" max="12" width="9.140625" style="29"/>
    <col min="13" max="13" width="22.5703125" style="29" customWidth="1"/>
    <col min="14" max="15" width="9.140625" style="29"/>
    <col min="16" max="16" width="11.42578125" style="29" customWidth="1"/>
    <col min="17" max="19" width="9.140625" style="29"/>
    <col min="20" max="20" width="11.28515625" style="29" bestFit="1" customWidth="1"/>
    <col min="21" max="26" width="9.140625" style="29"/>
    <col min="27" max="27" width="16" style="29" bestFit="1" customWidth="1"/>
    <col min="29" max="29" width="11.85546875" customWidth="1"/>
    <col min="30" max="33" width="9.140625" style="3"/>
    <col min="34" max="34" width="9.140625" style="25"/>
    <col min="35" max="35" width="14.140625" style="25" customWidth="1"/>
    <col min="36" max="16384" width="9.140625" style="25"/>
  </cols>
  <sheetData>
    <row r="1" spans="1:39" customFormat="1" ht="15" customHeight="1">
      <c r="E1" s="71"/>
      <c r="V1" s="3"/>
      <c r="W1" s="3"/>
      <c r="X1" s="3"/>
      <c r="Y1" s="3"/>
      <c r="Z1" s="3"/>
      <c r="AD1" s="3"/>
      <c r="AE1" s="3"/>
      <c r="AF1" s="3"/>
      <c r="AG1" s="3"/>
    </row>
    <row r="2" spans="1:39" ht="15" customHeight="1">
      <c r="A2"/>
      <c r="B2"/>
      <c r="C2"/>
      <c r="D2"/>
      <c r="F2"/>
      <c r="G2" s="68" t="s">
        <v>13</v>
      </c>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c r="AK2"/>
      <c r="AL2"/>
      <c r="AM2"/>
    </row>
    <row r="3" spans="1:39" ht="15" customHeight="1">
      <c r="A3"/>
      <c r="B3"/>
      <c r="C3"/>
      <c r="D3"/>
      <c r="F3"/>
      <c r="G3" s="69"/>
      <c r="H3" s="91"/>
      <c r="I3" s="91"/>
      <c r="J3" s="91"/>
      <c r="K3" s="69"/>
      <c r="L3" s="91"/>
      <c r="M3" s="91"/>
      <c r="N3" s="91"/>
      <c r="O3" s="91"/>
      <c r="P3" s="91"/>
      <c r="Q3" s="91"/>
      <c r="R3" s="91"/>
      <c r="S3" s="91"/>
      <c r="T3" s="91"/>
      <c r="U3" s="91"/>
      <c r="V3" s="91"/>
      <c r="W3" s="91"/>
      <c r="X3" s="91"/>
      <c r="Y3" s="91"/>
      <c r="Z3" s="91"/>
      <c r="AA3" s="91"/>
      <c r="AB3" s="91"/>
      <c r="AC3" s="91"/>
      <c r="AD3" s="91"/>
      <c r="AE3" s="91"/>
      <c r="AF3" s="91"/>
      <c r="AG3" s="91"/>
      <c r="AH3" s="91"/>
      <c r="AI3" s="91"/>
      <c r="AJ3"/>
      <c r="AK3"/>
      <c r="AL3"/>
      <c r="AM3"/>
    </row>
    <row r="4" spans="1:39" customFormat="1" ht="33" customHeight="1">
      <c r="E4" s="71"/>
      <c r="G4" s="154" t="s">
        <v>118</v>
      </c>
      <c r="H4" s="154"/>
      <c r="I4" s="154"/>
      <c r="J4" s="154"/>
      <c r="K4" s="69"/>
      <c r="L4" s="91"/>
      <c r="M4" s="91"/>
      <c r="N4" s="91"/>
      <c r="O4" s="91"/>
      <c r="P4" s="91"/>
      <c r="Q4" s="91"/>
      <c r="R4" s="91"/>
      <c r="S4" s="91"/>
      <c r="T4" s="91"/>
      <c r="U4" s="91"/>
      <c r="V4" s="91"/>
      <c r="W4" s="91"/>
      <c r="X4" s="91"/>
      <c r="Y4" s="91"/>
      <c r="Z4" s="91"/>
      <c r="AA4" s="91"/>
      <c r="AB4" s="91"/>
      <c r="AC4" s="91"/>
      <c r="AD4" s="91"/>
      <c r="AE4" s="91"/>
      <c r="AF4" s="91"/>
      <c r="AG4" s="91"/>
      <c r="AH4" s="91"/>
      <c r="AI4" s="91"/>
    </row>
    <row r="5" spans="1:39" ht="15" customHeight="1">
      <c r="A5"/>
      <c r="B5"/>
      <c r="C5"/>
      <c r="D5"/>
      <c r="F5"/>
      <c r="G5" s="69" t="s">
        <v>107</v>
      </c>
      <c r="H5" s="91"/>
      <c r="I5" s="91"/>
      <c r="J5" s="91"/>
      <c r="K5" s="91"/>
      <c r="L5" s="30"/>
      <c r="M5" s="91"/>
      <c r="N5" s="91"/>
      <c r="O5" s="69"/>
      <c r="P5" s="91"/>
      <c r="Q5" s="91"/>
      <c r="R5" s="91"/>
      <c r="S5" s="91"/>
      <c r="T5" s="30"/>
      <c r="U5" s="91"/>
      <c r="V5" s="91"/>
      <c r="W5" s="91"/>
      <c r="X5" s="91"/>
      <c r="Y5" s="91"/>
      <c r="Z5" s="91"/>
      <c r="AA5" s="30"/>
      <c r="AB5" s="91"/>
      <c r="AC5" s="30"/>
      <c r="AD5" s="30"/>
      <c r="AE5" s="30"/>
      <c r="AF5" s="30"/>
      <c r="AG5" s="30"/>
      <c r="AH5" s="91"/>
      <c r="AI5" s="30"/>
      <c r="AJ5"/>
      <c r="AK5"/>
      <c r="AL5"/>
      <c r="AM5"/>
    </row>
    <row r="6" spans="1:39" ht="15" customHeight="1">
      <c r="A6"/>
      <c r="B6"/>
      <c r="C6"/>
      <c r="D6"/>
      <c r="F6"/>
      <c r="G6" s="27"/>
      <c r="H6" s="27"/>
      <c r="I6" s="100"/>
      <c r="J6" s="91"/>
      <c r="K6" s="109"/>
      <c r="L6" s="109"/>
      <c r="M6" s="109"/>
      <c r="N6" s="114"/>
      <c r="O6" s="114"/>
      <c r="P6" s="114"/>
      <c r="Q6" s="114"/>
      <c r="R6" s="91"/>
      <c r="S6" s="91"/>
      <c r="T6" s="91"/>
      <c r="U6" s="91"/>
      <c r="V6" s="91"/>
      <c r="W6" s="91"/>
      <c r="X6" s="91"/>
      <c r="Y6" s="91"/>
      <c r="Z6" s="91"/>
      <c r="AA6" s="31"/>
      <c r="AB6" s="91"/>
      <c r="AC6" s="31"/>
      <c r="AD6" s="31"/>
      <c r="AE6" s="31"/>
      <c r="AF6" s="31"/>
      <c r="AG6" s="31"/>
      <c r="AH6" s="91"/>
      <c r="AI6" s="91"/>
      <c r="AJ6"/>
      <c r="AK6"/>
      <c r="AL6"/>
      <c r="AM6"/>
    </row>
    <row r="7" spans="1:39" ht="15" customHeight="1">
      <c r="A7"/>
      <c r="B7"/>
      <c r="C7"/>
      <c r="D7"/>
      <c r="F7"/>
      <c r="G7" s="126" t="s">
        <v>119</v>
      </c>
      <c r="H7" s="97" t="s">
        <v>120</v>
      </c>
      <c r="I7" s="27"/>
      <c r="J7" s="111"/>
      <c r="K7" s="108"/>
      <c r="L7" s="111"/>
      <c r="M7" s="113"/>
      <c r="N7" s="113"/>
      <c r="O7" s="113"/>
      <c r="P7" s="113"/>
      <c r="Q7" s="91"/>
      <c r="R7" s="91"/>
      <c r="S7" s="91"/>
      <c r="T7" s="91"/>
      <c r="U7" s="91"/>
      <c r="V7" s="91"/>
      <c r="W7" s="91"/>
      <c r="X7" s="91"/>
      <c r="Y7" s="91"/>
      <c r="Z7" s="91"/>
      <c r="AA7" s="91"/>
      <c r="AB7" s="91"/>
      <c r="AC7" s="91"/>
      <c r="AD7" s="91"/>
      <c r="AE7" s="91"/>
      <c r="AF7" s="91"/>
      <c r="AG7" s="91"/>
      <c r="AH7" s="91"/>
      <c r="AI7"/>
      <c r="AJ7"/>
      <c r="AK7"/>
      <c r="AL7"/>
    </row>
    <row r="8" spans="1:39" ht="15" customHeight="1">
      <c r="A8"/>
      <c r="B8"/>
      <c r="C8"/>
      <c r="D8"/>
      <c r="F8"/>
      <c r="G8" s="125">
        <v>-2.7595190000000001</v>
      </c>
      <c r="H8" s="115">
        <v>3.5622980000000002</v>
      </c>
      <c r="I8" s="91"/>
      <c r="J8" s="156"/>
      <c r="K8" s="156"/>
      <c r="L8" s="156"/>
      <c r="M8" s="113"/>
      <c r="N8" s="113"/>
      <c r="O8" s="113"/>
      <c r="P8" s="113"/>
      <c r="Q8" s="91"/>
      <c r="R8" s="91"/>
      <c r="S8" s="90"/>
      <c r="T8" s="90"/>
      <c r="U8" s="90"/>
      <c r="V8" s="90"/>
      <c r="W8" s="90"/>
      <c r="X8" s="91"/>
      <c r="Y8" s="91"/>
      <c r="Z8" s="91"/>
      <c r="AA8" s="91"/>
      <c r="AB8" s="90"/>
      <c r="AC8" s="90"/>
      <c r="AD8" s="90"/>
      <c r="AE8" s="90"/>
      <c r="AF8" s="91"/>
      <c r="AG8" s="91"/>
      <c r="AH8" s="91"/>
    </row>
    <row r="9" spans="1:39" ht="15" customHeight="1">
      <c r="A9"/>
      <c r="B9"/>
      <c r="C9"/>
      <c r="D9"/>
      <c r="F9"/>
      <c r="G9" s="91"/>
      <c r="H9" s="91"/>
      <c r="I9" s="97"/>
      <c r="J9" s="97"/>
      <c r="K9" s="91"/>
      <c r="L9" s="90"/>
      <c r="M9" s="90"/>
      <c r="N9" s="90"/>
      <c r="O9" s="90"/>
      <c r="P9" s="90"/>
      <c r="Q9" s="90"/>
      <c r="R9" s="91"/>
      <c r="S9" s="110"/>
      <c r="T9" s="90"/>
      <c r="U9" s="90"/>
      <c r="V9" s="90"/>
      <c r="W9" s="90"/>
      <c r="X9" s="90"/>
      <c r="Y9" s="91"/>
      <c r="Z9" s="33"/>
      <c r="AA9" s="91"/>
      <c r="AB9" s="110"/>
      <c r="AC9" s="91"/>
      <c r="AD9" s="91"/>
      <c r="AE9" s="91"/>
      <c r="AF9" s="91"/>
      <c r="AG9" s="91"/>
      <c r="AH9" s="110"/>
      <c r="AI9" s="91"/>
      <c r="AJ9" s="36"/>
      <c r="AK9" s="36"/>
      <c r="AL9" s="36"/>
    </row>
    <row r="10" spans="1:39" ht="15" customHeight="1">
      <c r="A10"/>
      <c r="B10"/>
      <c r="C10"/>
      <c r="D10"/>
      <c r="F10"/>
      <c r="G10" s="91"/>
      <c r="H10" s="91"/>
      <c r="I10" s="97"/>
      <c r="J10" s="90"/>
      <c r="K10" s="91"/>
      <c r="L10" s="90"/>
      <c r="M10" s="90"/>
      <c r="N10" s="90"/>
      <c r="O10" s="90"/>
      <c r="P10" s="90"/>
      <c r="Q10" s="90"/>
      <c r="R10" s="90"/>
      <c r="S10" s="91"/>
      <c r="T10" s="110"/>
      <c r="U10" s="90"/>
      <c r="V10" s="90"/>
      <c r="W10" s="90"/>
      <c r="X10" s="90"/>
      <c r="Y10" s="90"/>
      <c r="Z10" s="91"/>
      <c r="AA10" s="33"/>
      <c r="AB10" s="91"/>
      <c r="AC10" s="110"/>
      <c r="AD10" s="91"/>
      <c r="AE10" s="91"/>
      <c r="AF10" s="91"/>
      <c r="AG10" s="91"/>
      <c r="AH10" s="91"/>
      <c r="AI10" s="110"/>
      <c r="AJ10" s="36"/>
      <c r="AK10" s="36"/>
      <c r="AL10" s="36"/>
      <c r="AM10" s="36"/>
    </row>
    <row r="11" spans="1:39" ht="15" customHeight="1">
      <c r="A11"/>
      <c r="B11"/>
      <c r="C11"/>
      <c r="D11"/>
      <c r="F11"/>
      <c r="G11" s="91"/>
      <c r="H11" s="91"/>
      <c r="I11" s="97"/>
      <c r="J11" s="90"/>
      <c r="K11" s="91"/>
      <c r="L11" s="90"/>
      <c r="M11" s="90"/>
      <c r="N11" s="90"/>
      <c r="O11" s="90"/>
      <c r="P11" s="90"/>
      <c r="Q11" s="90"/>
      <c r="R11" s="90"/>
      <c r="S11" s="91"/>
      <c r="T11" s="110"/>
      <c r="U11" s="90"/>
      <c r="V11" s="90"/>
      <c r="W11" s="90"/>
      <c r="X11" s="90"/>
      <c r="Y11" s="90"/>
      <c r="Z11" s="91"/>
      <c r="AA11" s="33"/>
      <c r="AB11" s="91"/>
      <c r="AC11" s="110"/>
      <c r="AD11" s="91"/>
      <c r="AE11" s="91"/>
      <c r="AF11" s="91"/>
      <c r="AG11" s="91"/>
      <c r="AH11" s="91"/>
      <c r="AI11" s="110"/>
      <c r="AJ11" s="36"/>
      <c r="AK11" s="36"/>
      <c r="AL11" s="36"/>
      <c r="AM11" s="36"/>
    </row>
    <row r="12" spans="1:39" ht="15" customHeight="1">
      <c r="A12"/>
      <c r="B12"/>
      <c r="C12"/>
      <c r="D12"/>
      <c r="F12"/>
      <c r="G12" s="91"/>
      <c r="H12" s="91"/>
      <c r="I12" s="97"/>
      <c r="J12" s="91"/>
      <c r="K12" s="91"/>
      <c r="L12" s="90"/>
      <c r="M12" s="90"/>
      <c r="N12" s="90"/>
      <c r="O12" s="90"/>
      <c r="P12" s="90"/>
      <c r="Q12" s="90"/>
      <c r="R12" s="90"/>
      <c r="S12" s="91"/>
      <c r="T12" s="110"/>
      <c r="U12" s="90"/>
      <c r="V12" s="90"/>
      <c r="W12" s="90"/>
      <c r="X12" s="90"/>
      <c r="Y12" s="90"/>
      <c r="Z12" s="91"/>
      <c r="AA12" s="33"/>
      <c r="AB12" s="91"/>
      <c r="AC12" s="110"/>
      <c r="AD12" s="91"/>
      <c r="AE12" s="91"/>
      <c r="AF12" s="91"/>
      <c r="AG12" s="91"/>
      <c r="AH12" s="91"/>
      <c r="AI12" s="110"/>
      <c r="AJ12" s="36"/>
      <c r="AK12" s="36"/>
      <c r="AL12" s="36"/>
      <c r="AM12" s="36"/>
    </row>
    <row r="13" spans="1:39" ht="15" customHeight="1">
      <c r="A13"/>
      <c r="B13"/>
      <c r="C13"/>
      <c r="D13"/>
      <c r="F13"/>
      <c r="G13" s="91"/>
      <c r="H13" s="91"/>
      <c r="I13" s="97"/>
      <c r="J13" s="91"/>
      <c r="K13" s="91"/>
      <c r="L13" s="90"/>
      <c r="M13" s="90"/>
      <c r="N13" s="90"/>
      <c r="O13" s="90"/>
      <c r="P13" s="90"/>
      <c r="Q13" s="90"/>
      <c r="R13" s="90"/>
      <c r="S13" s="91"/>
      <c r="T13" s="110"/>
      <c r="U13" s="90"/>
      <c r="V13" s="90"/>
      <c r="W13" s="90"/>
      <c r="X13" s="90"/>
      <c r="Y13" s="90"/>
      <c r="Z13" s="91"/>
      <c r="AA13" s="33"/>
      <c r="AB13" s="91"/>
      <c r="AC13" s="110"/>
      <c r="AD13" s="91"/>
      <c r="AE13" s="91"/>
      <c r="AF13" s="91"/>
      <c r="AG13" s="91"/>
      <c r="AH13" s="91"/>
      <c r="AI13" s="110"/>
      <c r="AJ13" s="36"/>
      <c r="AK13" s="36"/>
      <c r="AL13" s="36"/>
      <c r="AM13" s="36"/>
    </row>
    <row r="14" spans="1:39" ht="15" customHeight="1">
      <c r="A14"/>
      <c r="B14"/>
      <c r="C14"/>
      <c r="D14"/>
      <c r="F14"/>
      <c r="G14" s="91"/>
      <c r="H14" s="91"/>
      <c r="I14" s="97"/>
      <c r="J14" s="91"/>
      <c r="K14" s="91"/>
      <c r="L14" s="90"/>
      <c r="M14" s="90"/>
      <c r="N14" s="90"/>
      <c r="O14" s="90"/>
      <c r="P14" s="90"/>
      <c r="Q14" s="90"/>
      <c r="R14" s="90"/>
      <c r="S14" s="91"/>
      <c r="T14" s="110"/>
      <c r="U14" s="90"/>
      <c r="V14" s="90"/>
      <c r="W14" s="90"/>
      <c r="X14" s="90"/>
      <c r="Y14" s="90"/>
      <c r="Z14" s="91"/>
      <c r="AA14" s="33"/>
      <c r="AB14" s="91"/>
      <c r="AC14" s="110"/>
      <c r="AD14" s="91"/>
      <c r="AE14" s="91"/>
      <c r="AF14" s="91"/>
      <c r="AG14" s="91"/>
      <c r="AH14" s="91"/>
      <c r="AI14" s="110"/>
      <c r="AJ14" s="36"/>
      <c r="AK14" s="36"/>
      <c r="AL14" s="36"/>
      <c r="AM14" s="36"/>
    </row>
    <row r="15" spans="1:39" ht="15" customHeight="1">
      <c r="A15"/>
      <c r="B15"/>
      <c r="C15"/>
      <c r="D15"/>
      <c r="F15"/>
      <c r="G15" s="91"/>
      <c r="H15" s="91"/>
      <c r="I15" s="97"/>
      <c r="J15" s="91"/>
      <c r="K15" s="91"/>
      <c r="L15" s="90"/>
      <c r="M15" s="90"/>
      <c r="N15" s="90"/>
      <c r="O15" s="90"/>
      <c r="P15" s="90"/>
      <c r="Q15" s="90"/>
      <c r="R15" s="90"/>
      <c r="S15" s="91"/>
      <c r="T15" s="110"/>
      <c r="U15" s="90"/>
      <c r="V15" s="90"/>
      <c r="W15" s="90"/>
      <c r="X15" s="90"/>
      <c r="Y15" s="90"/>
      <c r="Z15" s="91"/>
      <c r="AA15" s="33"/>
      <c r="AB15" s="91"/>
      <c r="AC15" s="110"/>
      <c r="AD15" s="91"/>
      <c r="AE15" s="91"/>
      <c r="AF15" s="91"/>
      <c r="AG15" s="91"/>
      <c r="AH15" s="91"/>
      <c r="AI15" s="110"/>
      <c r="AJ15" s="36"/>
      <c r="AK15" s="36"/>
      <c r="AL15" s="36"/>
      <c r="AM15" s="36"/>
    </row>
    <row r="16" spans="1:39" ht="15" customHeight="1">
      <c r="A16"/>
      <c r="B16"/>
      <c r="C16"/>
      <c r="D16"/>
      <c r="F16"/>
      <c r="G16" s="91"/>
      <c r="H16" s="91"/>
      <c r="I16" s="97"/>
      <c r="J16" s="91"/>
      <c r="K16" s="91"/>
      <c r="L16" s="90"/>
      <c r="M16" s="90"/>
      <c r="N16" s="90"/>
      <c r="O16" s="90"/>
      <c r="P16" s="90"/>
      <c r="Q16" s="90"/>
      <c r="R16" s="90"/>
      <c r="S16" s="91"/>
      <c r="T16" s="110"/>
      <c r="U16" s="90"/>
      <c r="V16" s="90"/>
      <c r="W16" s="90"/>
      <c r="X16" s="90"/>
      <c r="Y16" s="90"/>
      <c r="Z16" s="91"/>
      <c r="AA16" s="33"/>
      <c r="AB16" s="91"/>
      <c r="AC16" s="110"/>
      <c r="AD16" s="91"/>
      <c r="AE16" s="91"/>
      <c r="AF16" s="91"/>
      <c r="AG16" s="91"/>
      <c r="AH16" s="91"/>
      <c r="AI16" s="110"/>
      <c r="AJ16" s="36"/>
      <c r="AK16" s="36"/>
      <c r="AL16" s="36"/>
      <c r="AM16" s="36"/>
    </row>
    <row r="17" spans="1:39" ht="15" customHeight="1">
      <c r="A17"/>
      <c r="B17"/>
      <c r="C17"/>
      <c r="D17"/>
      <c r="F17"/>
      <c r="G17" s="91"/>
      <c r="H17" s="91"/>
      <c r="I17" s="97"/>
      <c r="J17" s="90"/>
      <c r="K17" s="91"/>
      <c r="L17" s="90"/>
      <c r="M17" s="90"/>
      <c r="N17" s="90"/>
      <c r="O17" s="90"/>
      <c r="P17" s="90"/>
      <c r="Q17" s="90"/>
      <c r="R17" s="90"/>
      <c r="S17" s="91"/>
      <c r="T17" s="110"/>
      <c r="U17" s="90"/>
      <c r="V17" s="90"/>
      <c r="W17" s="90"/>
      <c r="X17" s="90"/>
      <c r="Y17" s="90"/>
      <c r="Z17" s="91"/>
      <c r="AA17" s="33"/>
      <c r="AB17" s="91"/>
      <c r="AC17" s="110"/>
      <c r="AD17" s="91"/>
      <c r="AE17" s="91"/>
      <c r="AF17" s="91"/>
      <c r="AG17" s="91"/>
      <c r="AH17" s="91"/>
      <c r="AI17" s="110"/>
      <c r="AJ17" s="36"/>
      <c r="AK17" s="36"/>
      <c r="AL17" s="36"/>
      <c r="AM17" s="36"/>
    </row>
    <row r="18" spans="1:39" ht="15" customHeight="1">
      <c r="A18"/>
      <c r="B18"/>
      <c r="C18"/>
      <c r="D18"/>
      <c r="F18"/>
      <c r="G18" s="91"/>
      <c r="H18" s="91"/>
      <c r="I18" s="97"/>
      <c r="J18" s="90"/>
      <c r="K18" s="91"/>
      <c r="L18" s="90"/>
      <c r="M18" s="90"/>
      <c r="N18" s="90"/>
      <c r="O18" s="90"/>
      <c r="P18" s="90"/>
      <c r="Q18" s="90"/>
      <c r="R18" s="90"/>
      <c r="S18" s="91"/>
      <c r="T18" s="110"/>
      <c r="U18" s="90"/>
      <c r="V18" s="90"/>
      <c r="W18" s="90"/>
      <c r="X18" s="90"/>
      <c r="Y18" s="90"/>
      <c r="Z18" s="91"/>
      <c r="AA18" s="33"/>
      <c r="AB18" s="91"/>
      <c r="AC18" s="110"/>
      <c r="AD18" s="91"/>
      <c r="AE18" s="91"/>
      <c r="AF18" s="91"/>
      <c r="AG18" s="91"/>
      <c r="AH18" s="91"/>
      <c r="AI18" s="110"/>
      <c r="AJ18" s="36"/>
      <c r="AK18" s="36"/>
      <c r="AL18" s="36"/>
      <c r="AM18" s="36"/>
    </row>
    <row r="19" spans="1:39" ht="15" customHeight="1">
      <c r="A19"/>
      <c r="B19"/>
      <c r="C19"/>
      <c r="D19"/>
      <c r="F19"/>
      <c r="G19" s="91"/>
      <c r="H19" s="91"/>
      <c r="I19" s="97"/>
      <c r="J19" s="90"/>
      <c r="K19" s="91"/>
      <c r="L19" s="90"/>
      <c r="M19" s="90"/>
      <c r="N19" s="90"/>
      <c r="O19" s="90"/>
      <c r="P19" s="90"/>
      <c r="Q19" s="90"/>
      <c r="R19" s="90"/>
      <c r="S19" s="91"/>
      <c r="T19" s="110"/>
      <c r="U19" s="90"/>
      <c r="V19" s="90"/>
      <c r="W19" s="90"/>
      <c r="X19" s="90"/>
      <c r="Y19" s="90"/>
      <c r="Z19" s="91"/>
      <c r="AA19" s="33"/>
      <c r="AB19" s="91"/>
      <c r="AC19" s="110"/>
      <c r="AD19" s="91"/>
      <c r="AE19" s="91"/>
      <c r="AF19" s="91"/>
      <c r="AG19" s="91"/>
      <c r="AH19" s="91"/>
      <c r="AI19" s="110"/>
      <c r="AJ19" s="36"/>
      <c r="AK19" s="36"/>
      <c r="AL19" s="36"/>
      <c r="AM19" s="36"/>
    </row>
    <row r="20" spans="1:39" ht="15" customHeight="1">
      <c r="A20"/>
      <c r="B20"/>
      <c r="C20"/>
      <c r="D20"/>
      <c r="F20"/>
      <c r="G20" s="91"/>
      <c r="H20" s="91"/>
      <c r="I20" s="97"/>
      <c r="J20" s="90"/>
      <c r="K20" s="91"/>
      <c r="L20" s="90"/>
      <c r="M20" s="90"/>
      <c r="N20" s="90"/>
      <c r="O20" s="90"/>
      <c r="P20" s="90"/>
      <c r="Q20" s="90"/>
      <c r="R20" s="90"/>
      <c r="S20" s="91"/>
      <c r="T20" s="110"/>
      <c r="U20" s="90"/>
      <c r="V20" s="90"/>
      <c r="W20" s="90"/>
      <c r="X20" s="90"/>
      <c r="Y20" s="90"/>
      <c r="Z20" s="91"/>
      <c r="AA20" s="33"/>
      <c r="AB20" s="91"/>
      <c r="AC20" s="110"/>
      <c r="AD20" s="91"/>
      <c r="AE20" s="91"/>
      <c r="AF20" s="91"/>
      <c r="AG20" s="91"/>
      <c r="AH20" s="91"/>
      <c r="AI20" s="110"/>
      <c r="AJ20" s="36"/>
      <c r="AK20" s="36"/>
      <c r="AL20" s="36"/>
      <c r="AM20" s="36"/>
    </row>
    <row r="21" spans="1:39" ht="15" customHeight="1">
      <c r="A21"/>
      <c r="B21"/>
      <c r="C21"/>
      <c r="D21"/>
      <c r="F21"/>
      <c r="G21" s="91"/>
      <c r="H21" s="91"/>
      <c r="I21" s="97"/>
      <c r="J21" s="90"/>
      <c r="K21" s="91"/>
      <c r="L21" s="90"/>
      <c r="M21" s="90"/>
      <c r="N21" s="90"/>
      <c r="O21" s="90"/>
      <c r="P21" s="90"/>
      <c r="Q21" s="90"/>
      <c r="R21" s="90"/>
      <c r="S21" s="91"/>
      <c r="T21" s="110"/>
      <c r="U21" s="90"/>
      <c r="V21" s="90"/>
      <c r="W21" s="90"/>
      <c r="X21" s="90"/>
      <c r="Y21" s="90"/>
      <c r="Z21" s="91"/>
      <c r="AA21" s="33"/>
      <c r="AB21" s="91"/>
      <c r="AC21" s="110"/>
      <c r="AD21" s="91"/>
      <c r="AE21" s="91"/>
      <c r="AF21" s="91"/>
      <c r="AG21" s="91"/>
      <c r="AH21" s="91"/>
      <c r="AI21" s="110"/>
      <c r="AJ21" s="36"/>
      <c r="AK21" s="36"/>
      <c r="AL21" s="36"/>
      <c r="AM21" s="36"/>
    </row>
    <row r="22" spans="1:39" ht="15" customHeight="1">
      <c r="A22"/>
      <c r="B22"/>
      <c r="C22"/>
      <c r="D22"/>
      <c r="F22"/>
      <c r="G22" s="91"/>
      <c r="H22" s="91"/>
      <c r="I22" s="97"/>
      <c r="J22" s="90"/>
      <c r="K22" s="91"/>
      <c r="L22" s="90"/>
      <c r="M22" s="90"/>
      <c r="N22" s="90"/>
      <c r="O22" s="90"/>
      <c r="P22" s="90"/>
      <c r="Q22" s="90"/>
      <c r="R22" s="90"/>
      <c r="S22" s="91"/>
      <c r="T22" s="110"/>
      <c r="U22" s="90"/>
      <c r="V22" s="90"/>
      <c r="W22" s="90"/>
      <c r="X22" s="90"/>
      <c r="Y22" s="90"/>
      <c r="Z22" s="91"/>
      <c r="AA22" s="33"/>
      <c r="AB22" s="91"/>
      <c r="AC22" s="110"/>
      <c r="AD22" s="91"/>
      <c r="AE22" s="91"/>
      <c r="AF22" s="91"/>
      <c r="AG22" s="91"/>
      <c r="AH22" s="91"/>
      <c r="AI22" s="110"/>
      <c r="AJ22" s="36"/>
      <c r="AK22" s="36"/>
      <c r="AL22" s="36"/>
      <c r="AM22" s="36"/>
    </row>
    <row r="23" spans="1:39" ht="15" customHeight="1">
      <c r="A23"/>
      <c r="B23"/>
      <c r="C23"/>
      <c r="D23"/>
      <c r="F23"/>
      <c r="G23" s="91"/>
      <c r="H23" s="91"/>
      <c r="I23" s="97"/>
      <c r="J23" s="90"/>
      <c r="K23" s="91"/>
      <c r="L23" s="90"/>
      <c r="M23" s="90"/>
      <c r="N23" s="90"/>
      <c r="O23" s="90"/>
      <c r="P23" s="90"/>
      <c r="Q23" s="90"/>
      <c r="R23" s="90"/>
      <c r="S23" s="91"/>
      <c r="T23" s="110"/>
      <c r="U23" s="90"/>
      <c r="V23" s="90"/>
      <c r="W23" s="90"/>
      <c r="X23" s="90"/>
      <c r="Y23" s="90"/>
      <c r="Z23" s="91"/>
      <c r="AA23" s="33"/>
      <c r="AB23" s="91"/>
      <c r="AC23" s="110"/>
      <c r="AD23" s="91"/>
      <c r="AE23" s="91"/>
      <c r="AF23" s="91"/>
      <c r="AG23" s="91"/>
      <c r="AH23" s="91"/>
      <c r="AI23" s="110"/>
      <c r="AJ23" s="36"/>
      <c r="AK23" s="36"/>
      <c r="AL23" s="36"/>
      <c r="AM23" s="36"/>
    </row>
    <row r="24" spans="1:39" ht="15" customHeight="1">
      <c r="A24"/>
      <c r="B24"/>
      <c r="C24"/>
      <c r="D24"/>
      <c r="F24"/>
      <c r="G24" s="91"/>
      <c r="H24" s="91"/>
      <c r="I24" s="97"/>
      <c r="J24" s="90"/>
      <c r="K24" s="91"/>
      <c r="L24" s="90"/>
      <c r="M24" s="90"/>
      <c r="N24" s="90"/>
      <c r="O24" s="90"/>
      <c r="P24" s="90"/>
      <c r="Q24" s="90"/>
      <c r="R24" s="90"/>
      <c r="S24" s="91"/>
      <c r="T24" s="110"/>
      <c r="U24" s="90"/>
      <c r="V24" s="90"/>
      <c r="W24" s="90"/>
      <c r="X24" s="90"/>
      <c r="Y24" s="90"/>
      <c r="Z24" s="91"/>
      <c r="AA24" s="33"/>
      <c r="AB24" s="91"/>
      <c r="AC24" s="110"/>
      <c r="AD24" s="91"/>
      <c r="AE24" s="91"/>
      <c r="AF24" s="91"/>
      <c r="AG24" s="91"/>
      <c r="AH24" s="91"/>
      <c r="AI24" s="110"/>
      <c r="AJ24" s="36"/>
      <c r="AK24" s="36"/>
      <c r="AL24" s="36"/>
      <c r="AM24" s="36"/>
    </row>
    <row r="25" spans="1:39" ht="15" customHeight="1">
      <c r="A25"/>
      <c r="B25"/>
      <c r="C25"/>
      <c r="D25"/>
      <c r="F25"/>
      <c r="G25" s="91"/>
      <c r="H25" s="91"/>
      <c r="I25" s="97"/>
      <c r="J25" s="90"/>
      <c r="K25" s="91"/>
      <c r="L25" s="90"/>
      <c r="M25" s="90"/>
      <c r="N25" s="90"/>
      <c r="O25" s="90"/>
      <c r="P25" s="90"/>
      <c r="Q25" s="90"/>
      <c r="R25" s="90"/>
      <c r="S25" s="91"/>
      <c r="T25" s="110"/>
      <c r="U25" s="90"/>
      <c r="V25" s="90"/>
      <c r="W25" s="90"/>
      <c r="X25" s="90"/>
      <c r="Y25" s="90"/>
      <c r="Z25" s="91"/>
      <c r="AA25" s="33"/>
      <c r="AB25" s="91"/>
      <c r="AC25" s="110"/>
      <c r="AD25" s="91"/>
      <c r="AE25" s="91"/>
      <c r="AF25" s="91"/>
      <c r="AG25" s="91"/>
      <c r="AH25" s="91"/>
      <c r="AI25" s="110"/>
      <c r="AJ25" s="36"/>
      <c r="AK25" s="36"/>
      <c r="AL25" s="36"/>
      <c r="AM25" s="36"/>
    </row>
    <row r="26" spans="1:39" ht="15" customHeight="1">
      <c r="A26"/>
      <c r="B26"/>
      <c r="C26"/>
      <c r="D26"/>
      <c r="F26"/>
      <c r="G26" s="91"/>
      <c r="H26" s="91"/>
      <c r="I26" s="97"/>
      <c r="J26" s="90"/>
      <c r="K26" s="91"/>
      <c r="L26" s="90"/>
      <c r="M26" s="90"/>
      <c r="N26" s="90"/>
      <c r="O26" s="90"/>
      <c r="P26" s="90"/>
      <c r="Q26" s="90"/>
      <c r="R26" s="90"/>
      <c r="S26" s="91"/>
      <c r="T26" s="110"/>
      <c r="U26" s="90"/>
      <c r="V26" s="90"/>
      <c r="W26" s="90"/>
      <c r="X26" s="90"/>
      <c r="Y26" s="90"/>
      <c r="Z26" s="91"/>
      <c r="AA26" s="33"/>
      <c r="AB26" s="91"/>
      <c r="AC26" s="110"/>
      <c r="AD26" s="91"/>
      <c r="AE26" s="91"/>
      <c r="AF26" s="91"/>
      <c r="AG26" s="91"/>
      <c r="AH26" s="91"/>
      <c r="AI26" s="110"/>
      <c r="AJ26" s="36"/>
      <c r="AK26" s="36"/>
      <c r="AL26" s="36"/>
      <c r="AM26" s="36"/>
    </row>
    <row r="27" spans="1:39" ht="15" customHeight="1">
      <c r="A27"/>
      <c r="B27"/>
      <c r="C27"/>
      <c r="D27"/>
      <c r="F27"/>
      <c r="G27" s="91"/>
      <c r="H27" s="91"/>
      <c r="I27" s="97"/>
      <c r="J27" s="90"/>
      <c r="K27" s="91"/>
      <c r="L27" s="90"/>
      <c r="M27" s="90"/>
      <c r="N27" s="90"/>
      <c r="O27" s="90"/>
      <c r="P27" s="90"/>
      <c r="Q27" s="90"/>
      <c r="R27" s="90"/>
      <c r="S27" s="91"/>
      <c r="T27" s="110"/>
      <c r="U27" s="90"/>
      <c r="V27" s="90"/>
      <c r="W27" s="90"/>
      <c r="X27" s="90"/>
      <c r="Y27" s="90"/>
      <c r="Z27" s="91"/>
      <c r="AA27" s="33"/>
      <c r="AB27" s="91"/>
      <c r="AC27" s="110"/>
      <c r="AD27" s="91"/>
      <c r="AE27" s="91"/>
      <c r="AF27" s="91"/>
      <c r="AG27" s="91"/>
      <c r="AH27" s="91"/>
      <c r="AI27" s="110"/>
      <c r="AJ27" s="36"/>
      <c r="AK27" s="36"/>
      <c r="AL27" s="36"/>
      <c r="AM27" s="36"/>
    </row>
    <row r="28" spans="1:39" ht="15" customHeight="1">
      <c r="A28"/>
      <c r="B28"/>
      <c r="C28"/>
      <c r="D28"/>
      <c r="F28"/>
      <c r="G28" s="91"/>
      <c r="H28" s="91"/>
      <c r="I28" s="97"/>
      <c r="J28" s="90"/>
      <c r="K28" s="91"/>
      <c r="L28" s="90"/>
      <c r="M28" s="90"/>
      <c r="N28" s="90"/>
      <c r="O28" s="90"/>
      <c r="P28" s="90"/>
      <c r="Q28" s="90"/>
      <c r="R28" s="90"/>
      <c r="S28" s="91"/>
      <c r="T28" s="110"/>
      <c r="U28" s="90"/>
      <c r="V28" s="90"/>
      <c r="W28" s="90"/>
      <c r="X28" s="90"/>
      <c r="Y28" s="90"/>
      <c r="Z28" s="91"/>
      <c r="AA28" s="33"/>
      <c r="AB28" s="91"/>
      <c r="AC28" s="110"/>
      <c r="AD28" s="91"/>
      <c r="AE28" s="91"/>
      <c r="AF28" s="91"/>
      <c r="AG28" s="91"/>
      <c r="AH28" s="91"/>
      <c r="AI28" s="110"/>
      <c r="AJ28" s="36"/>
      <c r="AK28" s="36"/>
      <c r="AL28" s="36"/>
      <c r="AM28" s="36"/>
    </row>
    <row r="29" spans="1:39" ht="15" customHeight="1">
      <c r="A29"/>
      <c r="B29"/>
      <c r="C29"/>
      <c r="D29"/>
      <c r="F29"/>
      <c r="G29" s="91"/>
      <c r="H29" s="91"/>
      <c r="I29" s="97"/>
      <c r="J29" s="90"/>
      <c r="K29" s="91"/>
      <c r="L29" s="90"/>
      <c r="M29" s="90"/>
      <c r="N29" s="90"/>
      <c r="O29" s="90"/>
      <c r="P29" s="90"/>
      <c r="Q29" s="90"/>
      <c r="R29" s="90"/>
      <c r="S29" s="91"/>
      <c r="T29" s="110"/>
      <c r="U29" s="90"/>
      <c r="V29" s="90"/>
      <c r="W29" s="90"/>
      <c r="X29" s="90"/>
      <c r="Y29" s="90"/>
      <c r="Z29" s="91"/>
      <c r="AA29" s="33"/>
      <c r="AB29" s="91"/>
      <c r="AC29" s="110"/>
      <c r="AD29" s="91"/>
      <c r="AE29" s="91"/>
      <c r="AF29" s="91"/>
      <c r="AG29" s="91"/>
      <c r="AH29" s="91"/>
      <c r="AI29" s="110"/>
      <c r="AJ29" s="36"/>
      <c r="AK29" s="36"/>
      <c r="AL29" s="36"/>
      <c r="AM29" s="36"/>
    </row>
    <row r="30" spans="1:39" ht="15" customHeight="1">
      <c r="A30"/>
      <c r="B30"/>
      <c r="C30"/>
      <c r="D30"/>
      <c r="F30"/>
      <c r="G30" s="91"/>
      <c r="H30" s="91"/>
      <c r="I30" s="97"/>
      <c r="J30" s="90"/>
      <c r="K30" s="91"/>
      <c r="L30" s="90"/>
      <c r="M30" s="90"/>
      <c r="N30" s="90"/>
      <c r="O30" s="90"/>
      <c r="P30" s="90"/>
      <c r="Q30" s="90"/>
      <c r="R30" s="90"/>
      <c r="S30" s="91"/>
      <c r="T30" s="110"/>
      <c r="U30" s="90"/>
      <c r="V30" s="90"/>
      <c r="W30" s="90"/>
      <c r="X30" s="90"/>
      <c r="Y30" s="90"/>
      <c r="Z30" s="91"/>
      <c r="AA30" s="33"/>
      <c r="AB30" s="91"/>
      <c r="AC30" s="110"/>
      <c r="AD30" s="91"/>
      <c r="AE30" s="91"/>
      <c r="AF30" s="91"/>
      <c r="AG30" s="91"/>
      <c r="AH30" s="91"/>
      <c r="AI30" s="110"/>
      <c r="AJ30" s="36"/>
      <c r="AK30" s="36"/>
      <c r="AL30" s="36"/>
      <c r="AM30" s="36"/>
    </row>
    <row r="31" spans="1:39" ht="15" customHeight="1">
      <c r="A31"/>
      <c r="B31"/>
      <c r="C31"/>
      <c r="D31"/>
      <c r="F31"/>
      <c r="G31" s="91"/>
      <c r="H31" s="91"/>
      <c r="I31" s="97"/>
      <c r="J31" s="90"/>
      <c r="K31" s="91"/>
      <c r="L31" s="90"/>
      <c r="M31" s="90"/>
      <c r="N31" s="90"/>
      <c r="O31" s="90"/>
      <c r="P31" s="90"/>
      <c r="Q31" s="90"/>
      <c r="R31" s="90"/>
      <c r="S31" s="91"/>
      <c r="T31" s="110"/>
      <c r="U31" s="90"/>
      <c r="V31" s="90"/>
      <c r="W31" s="90"/>
      <c r="X31" s="90"/>
      <c r="Y31" s="90"/>
      <c r="Z31" s="91"/>
      <c r="AA31" s="33"/>
      <c r="AB31" s="91"/>
      <c r="AC31" s="110"/>
      <c r="AD31" s="91"/>
      <c r="AE31" s="91"/>
      <c r="AF31" s="91"/>
      <c r="AG31" s="91"/>
      <c r="AH31" s="91"/>
      <c r="AI31" s="110"/>
      <c r="AJ31" s="36"/>
      <c r="AK31" s="36"/>
      <c r="AL31" s="36"/>
      <c r="AM31" s="36"/>
    </row>
    <row r="32" spans="1:39" ht="15" customHeight="1">
      <c r="A32"/>
      <c r="B32"/>
      <c r="C32"/>
      <c r="D32"/>
      <c r="F32"/>
      <c r="G32" s="91"/>
      <c r="H32" s="91"/>
      <c r="I32" s="97"/>
      <c r="J32" s="90"/>
      <c r="K32" s="91"/>
      <c r="L32" s="90"/>
      <c r="M32" s="90"/>
      <c r="N32" s="90"/>
      <c r="O32" s="90"/>
      <c r="P32" s="90"/>
      <c r="Q32" s="90"/>
      <c r="R32" s="90"/>
      <c r="S32" s="91"/>
      <c r="T32" s="110"/>
      <c r="U32" s="90"/>
      <c r="V32" s="90"/>
      <c r="W32" s="90"/>
      <c r="X32" s="90"/>
      <c r="Y32" s="90"/>
      <c r="Z32" s="91"/>
      <c r="AA32" s="33"/>
      <c r="AB32" s="91"/>
      <c r="AC32" s="110"/>
      <c r="AD32" s="91"/>
      <c r="AE32" s="91"/>
      <c r="AF32" s="91"/>
      <c r="AG32" s="91"/>
      <c r="AH32" s="91"/>
      <c r="AI32" s="110"/>
      <c r="AJ32" s="36"/>
      <c r="AK32" s="36"/>
      <c r="AL32" s="36"/>
      <c r="AM32" s="36"/>
    </row>
    <row r="33" spans="1:39" ht="15" customHeight="1">
      <c r="A33"/>
      <c r="B33"/>
      <c r="C33"/>
      <c r="D33"/>
      <c r="F33"/>
      <c r="G33" s="91"/>
      <c r="H33" s="91"/>
      <c r="I33" s="97"/>
      <c r="J33" s="90"/>
      <c r="K33" s="91"/>
      <c r="L33" s="90"/>
      <c r="M33" s="90"/>
      <c r="N33" s="90"/>
      <c r="O33" s="90"/>
      <c r="P33" s="90"/>
      <c r="Q33" s="90"/>
      <c r="R33" s="90"/>
      <c r="S33" s="91"/>
      <c r="T33" s="110"/>
      <c r="U33" s="90"/>
      <c r="V33" s="90"/>
      <c r="W33" s="90"/>
      <c r="X33" s="90"/>
      <c r="Y33" s="90"/>
      <c r="Z33" s="91"/>
      <c r="AA33" s="33"/>
      <c r="AB33" s="91"/>
      <c r="AC33" s="110"/>
      <c r="AD33" s="91"/>
      <c r="AE33" s="91"/>
      <c r="AF33" s="91"/>
      <c r="AG33" s="91"/>
      <c r="AH33" s="91"/>
      <c r="AI33" s="110"/>
      <c r="AJ33" s="36"/>
      <c r="AK33" s="36"/>
      <c r="AL33" s="36"/>
      <c r="AM33" s="36"/>
    </row>
    <row r="34" spans="1:39" ht="15" customHeight="1">
      <c r="A34"/>
      <c r="B34"/>
      <c r="C34"/>
      <c r="D34"/>
      <c r="F34"/>
      <c r="G34" s="91"/>
      <c r="H34" s="91"/>
      <c r="I34" s="97"/>
      <c r="J34" s="90"/>
      <c r="K34" s="91"/>
      <c r="L34" s="90"/>
      <c r="M34" s="90"/>
      <c r="N34" s="90"/>
      <c r="O34" s="90"/>
      <c r="P34" s="90"/>
      <c r="Q34" s="90"/>
      <c r="R34" s="90"/>
      <c r="S34" s="91"/>
      <c r="T34" s="110"/>
      <c r="U34" s="90"/>
      <c r="V34" s="90"/>
      <c r="W34" s="90"/>
      <c r="X34" s="90"/>
      <c r="Y34" s="90"/>
      <c r="Z34" s="91"/>
      <c r="AA34" s="33"/>
      <c r="AB34" s="91"/>
      <c r="AC34" s="110"/>
      <c r="AD34" s="91"/>
      <c r="AE34" s="91"/>
      <c r="AF34" s="91"/>
      <c r="AG34" s="91"/>
      <c r="AH34" s="91"/>
      <c r="AI34" s="110"/>
      <c r="AJ34" s="36"/>
      <c r="AK34" s="36"/>
      <c r="AL34" s="36"/>
      <c r="AM34" s="36"/>
    </row>
    <row r="35" spans="1:39" ht="15" customHeight="1">
      <c r="A35"/>
      <c r="B35"/>
      <c r="C35"/>
      <c r="D35"/>
      <c r="F35"/>
      <c r="G35" s="91"/>
      <c r="H35" s="91"/>
      <c r="I35" s="97"/>
      <c r="J35" s="90"/>
      <c r="K35" s="91"/>
      <c r="L35" s="90"/>
      <c r="M35" s="90"/>
      <c r="N35" s="90"/>
      <c r="O35" s="90"/>
      <c r="P35" s="90"/>
      <c r="Q35" s="90"/>
      <c r="R35" s="90"/>
      <c r="S35" s="91"/>
      <c r="T35" s="110"/>
      <c r="U35" s="90"/>
      <c r="V35" s="90"/>
      <c r="W35" s="90"/>
      <c r="X35" s="90"/>
      <c r="Y35" s="90"/>
      <c r="Z35" s="91"/>
      <c r="AA35" s="33"/>
      <c r="AB35" s="91"/>
      <c r="AC35" s="110"/>
      <c r="AD35" s="91"/>
      <c r="AE35" s="91"/>
      <c r="AF35" s="91"/>
      <c r="AG35" s="91"/>
      <c r="AH35" s="91"/>
      <c r="AI35" s="110"/>
      <c r="AJ35" s="36"/>
      <c r="AK35" s="36"/>
      <c r="AL35" s="36"/>
      <c r="AM35" s="36"/>
    </row>
    <row r="36" spans="1:39" ht="15" customHeight="1">
      <c r="A36"/>
      <c r="B36"/>
      <c r="C36"/>
      <c r="D36"/>
      <c r="F36"/>
      <c r="G36" s="91"/>
      <c r="H36" s="91"/>
      <c r="I36" s="97"/>
      <c r="J36" s="90"/>
      <c r="K36" s="91"/>
      <c r="L36" s="90"/>
      <c r="M36" s="90"/>
      <c r="N36" s="90"/>
      <c r="O36" s="90"/>
      <c r="P36" s="90"/>
      <c r="Q36" s="90"/>
      <c r="R36" s="90"/>
      <c r="S36" s="91"/>
      <c r="T36" s="110"/>
      <c r="U36" s="90"/>
      <c r="V36" s="90"/>
      <c r="W36" s="90"/>
      <c r="X36" s="90"/>
      <c r="Y36" s="90"/>
      <c r="Z36" s="91"/>
      <c r="AA36" s="33"/>
      <c r="AB36" s="91"/>
      <c r="AC36" s="110"/>
      <c r="AD36" s="91"/>
      <c r="AE36" s="91"/>
      <c r="AF36" s="91"/>
      <c r="AG36" s="91"/>
      <c r="AH36" s="91"/>
      <c r="AI36" s="110"/>
      <c r="AJ36" s="36"/>
      <c r="AK36" s="36"/>
      <c r="AL36" s="36"/>
      <c r="AM36" s="36"/>
    </row>
    <row r="37" spans="1:39" ht="15" customHeight="1">
      <c r="A37"/>
      <c r="B37"/>
      <c r="C37"/>
      <c r="D37"/>
      <c r="F37"/>
      <c r="G37" s="91"/>
      <c r="H37" s="91"/>
      <c r="I37" s="97"/>
      <c r="J37" s="90"/>
      <c r="K37" s="91"/>
      <c r="L37" s="90"/>
      <c r="M37" s="90"/>
      <c r="N37" s="90"/>
      <c r="O37" s="90"/>
      <c r="P37" s="90"/>
      <c r="Q37" s="90"/>
      <c r="R37" s="90"/>
      <c r="S37" s="91"/>
      <c r="T37" s="110"/>
      <c r="U37" s="90"/>
      <c r="V37" s="90"/>
      <c r="W37" s="90"/>
      <c r="X37" s="90"/>
      <c r="Y37" s="90"/>
      <c r="Z37" s="91"/>
      <c r="AA37" s="33"/>
      <c r="AB37" s="91"/>
      <c r="AC37" s="110"/>
      <c r="AD37" s="91"/>
      <c r="AE37" s="91"/>
      <c r="AF37" s="91"/>
      <c r="AG37" s="91"/>
      <c r="AH37" s="91"/>
      <c r="AI37" s="110"/>
      <c r="AJ37" s="36"/>
      <c r="AK37" s="36"/>
      <c r="AL37" s="36"/>
      <c r="AM37" s="36"/>
    </row>
    <row r="38" spans="1:39" ht="15" customHeight="1">
      <c r="A38"/>
      <c r="B38"/>
      <c r="C38"/>
      <c r="D38"/>
      <c r="F38"/>
      <c r="G38" s="91"/>
      <c r="H38" s="91"/>
      <c r="I38" s="97"/>
      <c r="J38" s="90"/>
      <c r="K38" s="91"/>
      <c r="L38" s="90"/>
      <c r="M38" s="90"/>
      <c r="N38" s="90"/>
      <c r="O38" s="90"/>
      <c r="P38" s="90"/>
      <c r="Q38" s="90"/>
      <c r="R38" s="90"/>
      <c r="S38" s="91"/>
      <c r="T38" s="110"/>
      <c r="U38" s="90"/>
      <c r="V38" s="90"/>
      <c r="W38" s="90"/>
      <c r="X38" s="90"/>
      <c r="Y38" s="90"/>
      <c r="Z38" s="91"/>
      <c r="AA38" s="33"/>
      <c r="AB38" s="91"/>
      <c r="AC38" s="110"/>
      <c r="AD38" s="91"/>
      <c r="AE38" s="91"/>
      <c r="AF38" s="91"/>
      <c r="AG38" s="91"/>
      <c r="AH38" s="91"/>
      <c r="AI38" s="110"/>
      <c r="AJ38" s="36"/>
      <c r="AK38" s="36"/>
      <c r="AL38" s="36"/>
      <c r="AM38" s="36"/>
    </row>
    <row r="39" spans="1:39" ht="15" customHeight="1">
      <c r="A39"/>
      <c r="B39"/>
      <c r="C39"/>
      <c r="D39"/>
      <c r="F39"/>
      <c r="G39" s="91"/>
      <c r="H39" s="91"/>
      <c r="I39" s="97"/>
      <c r="J39" s="90"/>
      <c r="K39" s="91"/>
      <c r="L39" s="90"/>
      <c r="M39" s="90"/>
      <c r="N39" s="90"/>
      <c r="O39" s="90"/>
      <c r="P39" s="90"/>
      <c r="Q39" s="90"/>
      <c r="R39" s="90"/>
      <c r="S39" s="91"/>
      <c r="T39" s="110"/>
      <c r="U39" s="90"/>
      <c r="V39" s="90"/>
      <c r="W39" s="90"/>
      <c r="X39" s="90"/>
      <c r="Y39" s="90"/>
      <c r="Z39" s="91"/>
      <c r="AA39" s="33"/>
      <c r="AB39" s="91"/>
      <c r="AC39" s="110"/>
      <c r="AD39" s="91"/>
      <c r="AE39" s="91"/>
      <c r="AF39" s="91"/>
      <c r="AG39" s="91"/>
      <c r="AH39" s="91"/>
      <c r="AI39" s="110"/>
      <c r="AJ39" s="36"/>
      <c r="AK39" s="36"/>
      <c r="AL39" s="36"/>
      <c r="AM39" s="36"/>
    </row>
    <row r="40" spans="1:39" ht="15" customHeight="1">
      <c r="A40"/>
      <c r="B40"/>
      <c r="C40"/>
      <c r="D40"/>
      <c r="F40"/>
      <c r="G40" s="91"/>
      <c r="H40" s="91"/>
      <c r="I40" s="97"/>
      <c r="J40" s="90"/>
      <c r="K40" s="91"/>
      <c r="L40" s="90"/>
      <c r="M40" s="90"/>
      <c r="N40" s="90"/>
      <c r="O40" s="90"/>
      <c r="P40" s="90"/>
      <c r="Q40" s="90"/>
      <c r="R40" s="90"/>
      <c r="S40" s="91"/>
      <c r="T40" s="110"/>
      <c r="U40" s="90"/>
      <c r="V40" s="90"/>
      <c r="W40" s="90"/>
      <c r="X40" s="90"/>
      <c r="Y40" s="90"/>
      <c r="Z40" s="91"/>
      <c r="AA40" s="33"/>
      <c r="AB40" s="91"/>
      <c r="AC40" s="110"/>
      <c r="AD40" s="91"/>
      <c r="AE40" s="91"/>
      <c r="AF40" s="91"/>
      <c r="AG40" s="91"/>
      <c r="AH40" s="91"/>
      <c r="AI40" s="110"/>
      <c r="AJ40" s="36"/>
      <c r="AK40" s="36"/>
      <c r="AL40" s="36"/>
      <c r="AM40" s="36"/>
    </row>
    <row r="41" spans="1:39" ht="15" customHeight="1">
      <c r="A41"/>
      <c r="B41"/>
      <c r="C41"/>
      <c r="D41"/>
      <c r="F41"/>
      <c r="G41" s="91"/>
      <c r="H41" s="91"/>
      <c r="I41" s="97"/>
      <c r="J41" s="90"/>
      <c r="K41" s="91"/>
      <c r="L41" s="90"/>
      <c r="M41" s="90"/>
      <c r="N41" s="90"/>
      <c r="O41" s="90"/>
      <c r="P41" s="90"/>
      <c r="Q41" s="90"/>
      <c r="R41" s="90"/>
      <c r="S41" s="91"/>
      <c r="T41" s="110"/>
      <c r="U41" s="90"/>
      <c r="V41" s="90"/>
      <c r="W41" s="90"/>
      <c r="X41" s="90"/>
      <c r="Y41" s="90"/>
      <c r="Z41" s="91"/>
      <c r="AA41" s="33"/>
      <c r="AB41" s="91"/>
      <c r="AC41" s="110"/>
      <c r="AD41" s="91"/>
      <c r="AE41" s="91"/>
      <c r="AF41" s="91"/>
      <c r="AG41" s="91"/>
      <c r="AH41" s="91"/>
      <c r="AI41" s="110"/>
      <c r="AJ41" s="36"/>
      <c r="AK41" s="36"/>
      <c r="AL41" s="36"/>
      <c r="AM41" s="36"/>
    </row>
    <row r="42" spans="1:39" ht="15" customHeight="1">
      <c r="A42"/>
      <c r="B42"/>
      <c r="C42"/>
      <c r="D42"/>
      <c r="F42"/>
      <c r="G42" s="91"/>
      <c r="H42" s="91"/>
      <c r="I42" s="97"/>
      <c r="J42" s="90"/>
      <c r="K42" s="91"/>
      <c r="L42" s="90"/>
      <c r="M42" s="90"/>
      <c r="N42" s="90"/>
      <c r="O42" s="90"/>
      <c r="P42" s="90"/>
      <c r="Q42" s="90"/>
      <c r="R42" s="90"/>
      <c r="S42" s="91"/>
      <c r="T42" s="110"/>
      <c r="U42" s="90"/>
      <c r="V42" s="90"/>
      <c r="W42" s="90"/>
      <c r="X42" s="90"/>
      <c r="Y42" s="90"/>
      <c r="Z42" s="91"/>
      <c r="AA42" s="33"/>
      <c r="AB42" s="91"/>
      <c r="AC42" s="110"/>
      <c r="AD42" s="91"/>
      <c r="AE42" s="91"/>
      <c r="AF42" s="91"/>
      <c r="AG42" s="91"/>
      <c r="AH42" s="91"/>
      <c r="AI42" s="110"/>
      <c r="AJ42" s="36"/>
      <c r="AK42" s="36"/>
      <c r="AL42" s="36"/>
      <c r="AM42" s="36"/>
    </row>
    <row r="43" spans="1:39" ht="15" customHeight="1">
      <c r="A43"/>
      <c r="B43"/>
      <c r="C43"/>
      <c r="D43"/>
      <c r="F43"/>
      <c r="G43" s="91"/>
      <c r="H43" s="91"/>
      <c r="I43" s="97"/>
      <c r="J43" s="90"/>
      <c r="K43" s="91"/>
      <c r="L43" s="90"/>
      <c r="M43" s="90"/>
      <c r="N43" s="90"/>
      <c r="O43" s="90"/>
      <c r="P43" s="90"/>
      <c r="Q43" s="90"/>
      <c r="R43" s="90"/>
      <c r="S43" s="91"/>
      <c r="T43" s="110"/>
      <c r="U43" s="90"/>
      <c r="V43" s="90"/>
      <c r="W43" s="90"/>
      <c r="X43" s="90"/>
      <c r="Y43" s="90"/>
      <c r="Z43" s="91"/>
      <c r="AA43" s="33"/>
      <c r="AB43" s="91"/>
      <c r="AC43" s="110"/>
      <c r="AD43" s="91"/>
      <c r="AE43" s="91"/>
      <c r="AF43" s="91"/>
      <c r="AG43" s="91"/>
      <c r="AH43" s="91"/>
      <c r="AI43" s="110"/>
      <c r="AJ43" s="36"/>
      <c r="AK43" s="36"/>
      <c r="AL43" s="36"/>
      <c r="AM43" s="36"/>
    </row>
    <row r="44" spans="1:39" ht="15" customHeight="1">
      <c r="A44"/>
      <c r="B44"/>
      <c r="C44"/>
      <c r="D44"/>
      <c r="F44"/>
      <c r="G44" s="91"/>
      <c r="H44" s="91"/>
      <c r="I44" s="97"/>
      <c r="J44" s="90"/>
      <c r="K44" s="91"/>
      <c r="L44" s="90"/>
      <c r="M44" s="90"/>
      <c r="N44" s="90"/>
      <c r="O44" s="90"/>
      <c r="P44" s="90"/>
      <c r="Q44" s="90"/>
      <c r="R44" s="90"/>
      <c r="S44" s="91"/>
      <c r="T44" s="110"/>
      <c r="U44" s="90"/>
      <c r="V44" s="90"/>
      <c r="W44" s="90"/>
      <c r="X44" s="90"/>
      <c r="Y44" s="90"/>
      <c r="Z44" s="91"/>
      <c r="AA44" s="33"/>
      <c r="AB44" s="91"/>
      <c r="AC44" s="110"/>
      <c r="AD44" s="91"/>
      <c r="AE44" s="91"/>
      <c r="AF44" s="91"/>
      <c r="AG44" s="91"/>
      <c r="AH44" s="91"/>
      <c r="AI44" s="110"/>
      <c r="AJ44" s="36"/>
      <c r="AK44" s="36"/>
      <c r="AL44" s="36"/>
      <c r="AM44" s="36"/>
    </row>
    <row r="45" spans="1:39" ht="15" customHeight="1">
      <c r="A45"/>
      <c r="B45"/>
      <c r="C45"/>
      <c r="D45"/>
      <c r="F45"/>
      <c r="G45" s="91"/>
      <c r="H45" s="91"/>
      <c r="I45" s="97"/>
      <c r="J45" s="90"/>
      <c r="K45" s="91"/>
      <c r="L45" s="90"/>
      <c r="M45" s="90"/>
      <c r="N45" s="90"/>
      <c r="O45" s="90"/>
      <c r="P45" s="90"/>
      <c r="Q45" s="90"/>
      <c r="R45" s="90"/>
      <c r="S45" s="91"/>
      <c r="T45" s="110"/>
      <c r="U45" s="90"/>
      <c r="V45" s="90"/>
      <c r="W45" s="90"/>
      <c r="X45" s="90"/>
      <c r="Y45" s="90"/>
      <c r="Z45" s="91"/>
      <c r="AA45" s="33"/>
      <c r="AB45" s="91"/>
      <c r="AC45" s="110"/>
      <c r="AD45" s="91"/>
      <c r="AE45" s="91"/>
      <c r="AF45" s="91"/>
      <c r="AG45" s="91"/>
      <c r="AH45" s="91"/>
      <c r="AI45" s="110"/>
      <c r="AJ45" s="36"/>
      <c r="AK45" s="36"/>
      <c r="AL45" s="36"/>
      <c r="AM45" s="36"/>
    </row>
    <row r="46" spans="1:39" ht="15" customHeight="1">
      <c r="A46"/>
      <c r="B46"/>
      <c r="C46"/>
      <c r="D46"/>
      <c r="F46"/>
      <c r="G46" s="91"/>
      <c r="H46" s="91"/>
      <c r="I46" s="97"/>
      <c r="J46" s="90"/>
      <c r="K46" s="91"/>
      <c r="L46" s="90"/>
      <c r="M46" s="90"/>
      <c r="N46" s="90"/>
      <c r="O46" s="90"/>
      <c r="P46" s="90"/>
      <c r="Q46" s="90"/>
      <c r="R46" s="90"/>
      <c r="S46" s="91"/>
      <c r="T46" s="110"/>
      <c r="U46" s="90"/>
      <c r="V46" s="90"/>
      <c r="W46" s="90"/>
      <c r="X46" s="90"/>
      <c r="Y46" s="90"/>
      <c r="Z46" s="91"/>
      <c r="AA46" s="33"/>
      <c r="AB46" s="91"/>
      <c r="AC46" s="110"/>
      <c r="AD46" s="91"/>
      <c r="AE46" s="91"/>
      <c r="AF46" s="91"/>
      <c r="AG46" s="91"/>
      <c r="AH46" s="91"/>
      <c r="AI46" s="110"/>
      <c r="AJ46" s="36"/>
      <c r="AK46" s="36"/>
      <c r="AL46" s="36"/>
      <c r="AM46" s="36"/>
    </row>
    <row r="47" spans="1:39" ht="15" customHeight="1">
      <c r="A47"/>
      <c r="B47"/>
      <c r="C47"/>
      <c r="D47"/>
      <c r="F47"/>
      <c r="G47" s="91"/>
      <c r="H47" s="91"/>
      <c r="I47" s="97"/>
      <c r="J47" s="90"/>
      <c r="K47" s="91"/>
      <c r="L47" s="90"/>
      <c r="M47" s="90"/>
      <c r="N47" s="90"/>
      <c r="O47" s="90"/>
      <c r="P47" s="90"/>
      <c r="Q47" s="90"/>
      <c r="R47" s="90"/>
      <c r="S47" s="91"/>
      <c r="T47" s="110"/>
      <c r="U47" s="90"/>
      <c r="V47" s="90"/>
      <c r="W47" s="90"/>
      <c r="X47" s="90"/>
      <c r="Y47" s="90"/>
      <c r="Z47" s="91"/>
      <c r="AA47" s="33"/>
      <c r="AB47" s="91"/>
      <c r="AC47" s="110"/>
      <c r="AD47" s="91"/>
      <c r="AE47" s="91"/>
      <c r="AF47" s="91"/>
      <c r="AG47" s="91"/>
      <c r="AH47" s="91"/>
      <c r="AI47" s="110"/>
      <c r="AJ47" s="36"/>
      <c r="AK47" s="36"/>
      <c r="AL47" s="36"/>
      <c r="AM47" s="36"/>
    </row>
    <row r="48" spans="1:39" ht="15" customHeight="1">
      <c r="A48"/>
      <c r="B48"/>
      <c r="C48"/>
      <c r="D48"/>
      <c r="F48"/>
      <c r="G48" s="91"/>
      <c r="H48" s="91"/>
      <c r="I48" s="97"/>
      <c r="J48" s="90"/>
      <c r="K48" s="91"/>
      <c r="L48" s="90"/>
      <c r="M48" s="90"/>
      <c r="N48" s="90"/>
      <c r="O48" s="90"/>
      <c r="P48" s="90"/>
      <c r="Q48" s="90"/>
      <c r="R48" s="90"/>
      <c r="S48" s="91"/>
      <c r="T48" s="110"/>
      <c r="U48" s="90"/>
      <c r="V48" s="90"/>
      <c r="W48" s="90"/>
      <c r="X48" s="90"/>
      <c r="Y48" s="90"/>
      <c r="Z48" s="91"/>
      <c r="AA48" s="33"/>
      <c r="AB48" s="91"/>
      <c r="AC48" s="110"/>
      <c r="AD48" s="91"/>
      <c r="AE48" s="91"/>
      <c r="AF48" s="91"/>
      <c r="AG48" s="91"/>
      <c r="AH48" s="91"/>
      <c r="AI48" s="110"/>
      <c r="AJ48" s="36"/>
      <c r="AK48" s="36"/>
      <c r="AL48" s="36"/>
      <c r="AM48" s="36"/>
    </row>
    <row r="49" spans="1:39" ht="15" customHeight="1">
      <c r="A49"/>
      <c r="B49"/>
      <c r="C49"/>
      <c r="D49"/>
      <c r="F49"/>
      <c r="G49" s="91"/>
      <c r="H49" s="91"/>
      <c r="I49" s="97"/>
      <c r="J49" s="90"/>
      <c r="K49" s="91"/>
      <c r="L49" s="91"/>
      <c r="M49" s="91"/>
      <c r="N49" s="91"/>
      <c r="O49" s="91"/>
      <c r="P49" s="91"/>
      <c r="Q49" s="91"/>
      <c r="R49" s="90"/>
      <c r="S49" s="91"/>
      <c r="T49" s="110"/>
      <c r="U49" s="90"/>
      <c r="V49" s="90"/>
      <c r="W49" s="90"/>
      <c r="X49" s="90"/>
      <c r="Y49" s="90"/>
      <c r="Z49" s="91"/>
      <c r="AA49" s="33"/>
      <c r="AB49" s="91"/>
      <c r="AC49" s="110"/>
      <c r="AD49" s="91"/>
      <c r="AE49" s="91"/>
      <c r="AF49" s="91"/>
      <c r="AG49" s="91"/>
      <c r="AH49" s="91"/>
      <c r="AI49" s="110"/>
      <c r="AJ49" s="36"/>
      <c r="AK49" s="36"/>
      <c r="AL49" s="36"/>
      <c r="AM49" s="36"/>
    </row>
    <row r="50" spans="1:39" ht="15" customHeight="1">
      <c r="A50"/>
      <c r="B50"/>
      <c r="C50"/>
      <c r="D50"/>
      <c r="F50"/>
      <c r="G50" s="91"/>
      <c r="H50" s="91"/>
      <c r="I50" s="97"/>
      <c r="J50" s="90"/>
      <c r="K50" s="91"/>
      <c r="L50" s="91"/>
      <c r="M50" s="91"/>
      <c r="N50" s="91"/>
      <c r="O50" s="91"/>
      <c r="P50" s="91"/>
      <c r="Q50" s="91"/>
      <c r="R50" s="90"/>
      <c r="S50" s="91"/>
      <c r="T50" s="110"/>
      <c r="U50" s="90"/>
      <c r="V50" s="90"/>
      <c r="W50" s="90"/>
      <c r="X50" s="90"/>
      <c r="Y50" s="90"/>
      <c r="Z50" s="91"/>
      <c r="AA50" s="33"/>
      <c r="AB50" s="91"/>
      <c r="AC50" s="110"/>
      <c r="AD50" s="91"/>
      <c r="AE50" s="91"/>
      <c r="AF50" s="91"/>
      <c r="AG50" s="91"/>
      <c r="AH50" s="91"/>
      <c r="AI50" s="110"/>
      <c r="AJ50" s="36"/>
      <c r="AK50" s="36"/>
      <c r="AL50" s="36"/>
      <c r="AM50" s="36"/>
    </row>
    <row r="51" spans="1:39" ht="15" customHeight="1">
      <c r="A51"/>
      <c r="B51"/>
      <c r="C51"/>
      <c r="D51"/>
      <c r="F51"/>
      <c r="G51" s="91"/>
      <c r="H51" s="91"/>
      <c r="I51" s="97"/>
      <c r="J51" s="90"/>
      <c r="K51" s="91"/>
      <c r="L51" s="91"/>
      <c r="M51" s="91"/>
      <c r="N51" s="91"/>
      <c r="O51" s="91"/>
      <c r="P51" s="91"/>
      <c r="Q51" s="91"/>
      <c r="R51" s="90"/>
      <c r="S51" s="91"/>
      <c r="T51" s="110"/>
      <c r="U51" s="90"/>
      <c r="V51" s="90"/>
      <c r="W51" s="90"/>
      <c r="X51" s="90"/>
      <c r="Y51" s="90"/>
      <c r="Z51" s="91"/>
      <c r="AA51" s="33"/>
      <c r="AB51" s="91"/>
      <c r="AC51" s="110"/>
      <c r="AD51" s="91"/>
      <c r="AE51" s="91"/>
      <c r="AF51" s="91"/>
      <c r="AG51" s="91"/>
      <c r="AH51" s="91"/>
      <c r="AI51" s="110"/>
      <c r="AJ51" s="36"/>
      <c r="AK51" s="36"/>
      <c r="AL51" s="36"/>
      <c r="AM51" s="36"/>
    </row>
    <row r="52" spans="1:39" ht="15" customHeight="1">
      <c r="A52"/>
      <c r="B52"/>
      <c r="C52"/>
      <c r="D52"/>
      <c r="F52"/>
      <c r="G52" s="91"/>
      <c r="H52" s="91"/>
      <c r="I52" s="97"/>
      <c r="J52" s="90"/>
      <c r="K52" s="91"/>
      <c r="L52" s="91"/>
      <c r="M52" s="91"/>
      <c r="N52" s="91"/>
      <c r="O52" s="91"/>
      <c r="P52" s="91"/>
      <c r="Q52" s="91"/>
      <c r="R52" s="91"/>
      <c r="S52" s="91"/>
      <c r="T52" s="110"/>
      <c r="U52" s="90"/>
      <c r="V52" s="90"/>
      <c r="W52" s="90"/>
      <c r="X52" s="90"/>
      <c r="Y52" s="90"/>
      <c r="Z52" s="91"/>
      <c r="AA52" s="33"/>
      <c r="AB52" s="91"/>
      <c r="AC52" s="110"/>
      <c r="AD52" s="91"/>
      <c r="AE52" s="91"/>
      <c r="AF52" s="91"/>
      <c r="AG52" s="91"/>
      <c r="AH52" s="91"/>
      <c r="AI52" s="110"/>
      <c r="AJ52" s="36"/>
      <c r="AK52" s="36"/>
      <c r="AL52" s="36"/>
      <c r="AM52" s="36"/>
    </row>
    <row r="53" spans="1:39" ht="15" customHeight="1">
      <c r="A53"/>
      <c r="B53"/>
      <c r="C53"/>
      <c r="D53"/>
      <c r="F53"/>
      <c r="G53" s="91"/>
      <c r="H53" s="91"/>
      <c r="I53" s="97"/>
      <c r="J53" s="90"/>
      <c r="K53" s="91"/>
      <c r="L53" s="91"/>
      <c r="M53" s="91"/>
      <c r="N53" s="91"/>
      <c r="O53" s="91"/>
      <c r="P53" s="91"/>
      <c r="Q53" s="91"/>
      <c r="R53" s="91"/>
      <c r="S53" s="91"/>
      <c r="T53" s="110"/>
      <c r="U53" s="90"/>
      <c r="V53" s="90"/>
      <c r="W53" s="90"/>
      <c r="X53" s="90"/>
      <c r="Y53" s="90"/>
      <c r="Z53" s="91"/>
      <c r="AA53" s="33"/>
      <c r="AB53" s="91"/>
      <c r="AC53" s="110"/>
      <c r="AD53" s="91"/>
      <c r="AE53" s="91"/>
      <c r="AF53" s="91"/>
      <c r="AG53" s="91"/>
      <c r="AH53" s="91"/>
      <c r="AI53" s="110"/>
      <c r="AJ53" s="36"/>
      <c r="AK53" s="36"/>
      <c r="AL53" s="36"/>
      <c r="AM53" s="36"/>
    </row>
    <row r="54" spans="1:39" ht="15" customHeight="1">
      <c r="A54"/>
      <c r="B54"/>
      <c r="C54"/>
      <c r="D54"/>
      <c r="F54"/>
      <c r="G54" s="91"/>
      <c r="H54" s="91"/>
      <c r="I54" s="97"/>
      <c r="J54" s="90"/>
      <c r="K54" s="91"/>
      <c r="L54" s="91"/>
      <c r="M54" s="91"/>
      <c r="N54" s="91"/>
      <c r="O54" s="91"/>
      <c r="P54" s="91"/>
      <c r="Q54" s="91"/>
      <c r="R54" s="91"/>
      <c r="S54" s="91"/>
      <c r="T54" s="110"/>
      <c r="U54" s="90"/>
      <c r="V54" s="90"/>
      <c r="W54" s="90"/>
      <c r="X54" s="90"/>
      <c r="Y54" s="90"/>
      <c r="Z54" s="91"/>
      <c r="AA54" s="33"/>
      <c r="AB54" s="91"/>
      <c r="AC54" s="110"/>
      <c r="AD54" s="91"/>
      <c r="AE54" s="91"/>
      <c r="AF54" s="91"/>
      <c r="AG54" s="91"/>
      <c r="AH54" s="91"/>
      <c r="AI54" s="110"/>
      <c r="AJ54" s="36"/>
      <c r="AK54" s="36"/>
      <c r="AL54" s="36"/>
      <c r="AM54" s="36"/>
    </row>
    <row r="55" spans="1:39" ht="15" customHeight="1">
      <c r="A55"/>
      <c r="B55"/>
      <c r="C55"/>
      <c r="D55"/>
      <c r="F55"/>
      <c r="G55" s="91"/>
      <c r="H55" s="91"/>
      <c r="I55" s="97"/>
      <c r="J55" s="90"/>
      <c r="K55" s="91"/>
      <c r="L55" s="91"/>
      <c r="M55" s="91"/>
      <c r="N55" s="91"/>
      <c r="O55" s="91"/>
      <c r="P55" s="91"/>
      <c r="Q55" s="91"/>
      <c r="R55" s="91"/>
      <c r="S55" s="91"/>
      <c r="T55" s="110"/>
      <c r="U55" s="90"/>
      <c r="V55" s="90"/>
      <c r="W55" s="90"/>
      <c r="X55" s="90"/>
      <c r="Y55" s="90"/>
      <c r="Z55" s="91"/>
      <c r="AA55" s="33"/>
      <c r="AB55" s="91"/>
      <c r="AC55" s="110"/>
      <c r="AD55" s="91"/>
      <c r="AE55" s="91"/>
      <c r="AF55" s="91"/>
      <c r="AG55" s="91"/>
      <c r="AH55" s="91"/>
      <c r="AI55" s="110"/>
      <c r="AJ55" s="36"/>
      <c r="AK55" s="36"/>
      <c r="AL55" s="36"/>
      <c r="AM55" s="36"/>
    </row>
    <row r="56" spans="1:39" ht="15" customHeight="1">
      <c r="A56"/>
      <c r="B56"/>
      <c r="C56"/>
      <c r="D56"/>
      <c r="F56"/>
      <c r="G56" s="91"/>
      <c r="H56" s="91"/>
      <c r="I56" s="97"/>
      <c r="J56" s="90"/>
      <c r="K56" s="91"/>
      <c r="L56" s="91"/>
      <c r="M56" s="91"/>
      <c r="N56" s="91"/>
      <c r="O56" s="91"/>
      <c r="P56" s="91"/>
      <c r="Q56" s="91"/>
      <c r="R56" s="91"/>
      <c r="S56" s="91"/>
      <c r="T56" s="110"/>
      <c r="U56" s="90"/>
      <c r="V56" s="90"/>
      <c r="W56" s="90"/>
      <c r="X56" s="90"/>
      <c r="Y56" s="90"/>
      <c r="Z56" s="91"/>
      <c r="AA56" s="33"/>
      <c r="AB56" s="91"/>
      <c r="AC56" s="110"/>
      <c r="AD56" s="91"/>
      <c r="AE56" s="91"/>
      <c r="AF56" s="91"/>
      <c r="AG56" s="91"/>
      <c r="AH56" s="91"/>
      <c r="AI56" s="110"/>
      <c r="AJ56" s="36"/>
      <c r="AK56" s="36"/>
      <c r="AL56" s="36"/>
      <c r="AM56" s="36"/>
    </row>
    <row r="57" spans="1:39" ht="15" customHeight="1">
      <c r="A57"/>
      <c r="B57"/>
      <c r="C57"/>
      <c r="D57"/>
      <c r="F57"/>
      <c r="G57" s="91"/>
      <c r="H57" s="91"/>
      <c r="I57" s="97"/>
      <c r="J57" s="90"/>
      <c r="K57" s="91"/>
      <c r="L57" s="91"/>
      <c r="M57" s="91"/>
      <c r="N57" s="91"/>
      <c r="O57" s="91"/>
      <c r="P57" s="91"/>
      <c r="Q57" s="91"/>
      <c r="R57" s="91"/>
      <c r="S57" s="91"/>
      <c r="T57" s="110"/>
      <c r="U57" s="90"/>
      <c r="V57" s="90"/>
      <c r="W57" s="90"/>
      <c r="X57" s="90"/>
      <c r="Y57" s="90"/>
      <c r="Z57" s="91"/>
      <c r="AA57" s="33"/>
      <c r="AB57" s="91"/>
      <c r="AC57" s="110"/>
      <c r="AD57" s="91"/>
      <c r="AE57" s="91"/>
      <c r="AF57" s="91"/>
      <c r="AG57" s="91"/>
      <c r="AH57" s="91"/>
      <c r="AI57" s="110"/>
      <c r="AJ57" s="36"/>
      <c r="AK57" s="36"/>
      <c r="AL57" s="36"/>
      <c r="AM57" s="36"/>
    </row>
    <row r="58" spans="1:39" ht="15" customHeight="1">
      <c r="A58"/>
      <c r="B58"/>
      <c r="C58"/>
      <c r="D58"/>
      <c r="F58"/>
      <c r="G58" s="91"/>
      <c r="H58" s="91"/>
      <c r="I58" s="97"/>
      <c r="J58" s="91"/>
      <c r="K58" s="91"/>
      <c r="L58" s="91"/>
      <c r="M58" s="91"/>
      <c r="N58" s="91"/>
      <c r="O58" s="91"/>
      <c r="P58" s="91"/>
      <c r="Q58" s="91"/>
      <c r="R58" s="91"/>
      <c r="S58" s="91"/>
      <c r="T58" s="110"/>
      <c r="U58" s="90"/>
      <c r="V58" s="90"/>
      <c r="W58" s="90"/>
      <c r="X58" s="90"/>
      <c r="Y58" s="90"/>
      <c r="Z58" s="91"/>
      <c r="AA58" s="33"/>
      <c r="AB58" s="91"/>
      <c r="AC58" s="110"/>
      <c r="AD58" s="91"/>
      <c r="AE58" s="91"/>
      <c r="AF58" s="91"/>
      <c r="AG58" s="91"/>
      <c r="AH58" s="91"/>
      <c r="AI58" s="110"/>
      <c r="AJ58" s="36"/>
      <c r="AK58" s="36"/>
      <c r="AL58" s="36"/>
      <c r="AM58" s="36"/>
    </row>
    <row r="59" spans="1:39" ht="15" customHeight="1">
      <c r="A59"/>
      <c r="B59"/>
      <c r="C59"/>
      <c r="D59"/>
      <c r="F59"/>
      <c r="G59" s="91"/>
      <c r="H59" s="91"/>
      <c r="I59" s="97"/>
      <c r="J59" s="91"/>
      <c r="K59" s="91"/>
      <c r="L59" s="91"/>
      <c r="M59" s="91"/>
      <c r="N59" s="91"/>
      <c r="O59" s="91"/>
      <c r="P59" s="91"/>
      <c r="Q59" s="91"/>
      <c r="R59" s="91"/>
      <c r="S59" s="91"/>
      <c r="T59" s="110"/>
      <c r="U59" s="90"/>
      <c r="V59" s="90"/>
      <c r="W59" s="90"/>
      <c r="X59" s="90"/>
      <c r="Y59" s="90"/>
      <c r="Z59" s="91"/>
      <c r="AA59" s="33"/>
      <c r="AB59" s="91"/>
      <c r="AC59" s="110"/>
      <c r="AD59" s="91"/>
      <c r="AE59" s="91"/>
      <c r="AF59" s="91"/>
      <c r="AG59" s="91"/>
      <c r="AH59" s="91"/>
      <c r="AI59" s="110"/>
      <c r="AJ59" s="36"/>
      <c r="AK59" s="36"/>
      <c r="AL59" s="36"/>
      <c r="AM59" s="36"/>
    </row>
    <row r="60" spans="1:39" ht="15" customHeight="1">
      <c r="A60"/>
      <c r="B60"/>
      <c r="C60"/>
      <c r="D60"/>
      <c r="F60"/>
      <c r="G60" s="91"/>
      <c r="H60" s="91"/>
      <c r="I60" s="97"/>
      <c r="J60" s="91"/>
      <c r="K60" s="91"/>
      <c r="L60" s="91"/>
      <c r="M60" s="91"/>
      <c r="N60" s="91"/>
      <c r="O60" s="91"/>
      <c r="P60" s="91"/>
      <c r="Q60" s="91"/>
      <c r="R60" s="91"/>
      <c r="S60" s="91"/>
      <c r="T60" s="110"/>
      <c r="U60" s="90"/>
      <c r="V60" s="90"/>
      <c r="W60" s="90"/>
      <c r="X60" s="90"/>
      <c r="Y60" s="90"/>
      <c r="Z60" s="91"/>
      <c r="AA60" s="33"/>
      <c r="AB60" s="91"/>
      <c r="AC60" s="110"/>
      <c r="AD60" s="91"/>
      <c r="AE60" s="91"/>
      <c r="AF60" s="91"/>
      <c r="AG60" s="91"/>
      <c r="AH60" s="91"/>
      <c r="AI60" s="110"/>
      <c r="AJ60" s="36"/>
      <c r="AK60" s="36"/>
      <c r="AL60" s="36"/>
      <c r="AM60" s="36"/>
    </row>
    <row r="61" spans="1:39" ht="15" customHeight="1">
      <c r="A61"/>
      <c r="B61"/>
      <c r="C61"/>
      <c r="D61"/>
      <c r="F61"/>
      <c r="G61" s="91"/>
      <c r="H61" s="91"/>
      <c r="I61" s="97"/>
      <c r="J61" s="91"/>
      <c r="K61" s="91"/>
      <c r="L61" s="91"/>
      <c r="M61" s="91"/>
      <c r="N61" s="91"/>
      <c r="O61" s="91"/>
      <c r="P61" s="91"/>
      <c r="Q61" s="91"/>
      <c r="R61" s="91"/>
      <c r="S61" s="91"/>
      <c r="T61" s="110"/>
      <c r="U61" s="90"/>
      <c r="V61" s="90"/>
      <c r="W61" s="90"/>
      <c r="X61" s="90"/>
      <c r="Y61" s="90"/>
      <c r="Z61" s="91"/>
      <c r="AA61" s="33"/>
      <c r="AB61" s="91"/>
      <c r="AC61" s="110"/>
      <c r="AD61" s="91"/>
      <c r="AE61" s="91"/>
      <c r="AF61" s="91"/>
      <c r="AG61" s="91"/>
      <c r="AH61" s="91"/>
      <c r="AI61" s="110"/>
      <c r="AJ61" s="36"/>
      <c r="AK61" s="36"/>
      <c r="AL61" s="36"/>
      <c r="AM61" s="36"/>
    </row>
    <row r="62" spans="1:39" ht="15" customHeight="1">
      <c r="A62"/>
      <c r="B62"/>
      <c r="C62"/>
      <c r="D62"/>
      <c r="F62"/>
      <c r="G62" s="91"/>
      <c r="H62" s="91"/>
      <c r="I62" s="97"/>
      <c r="J62" s="91"/>
      <c r="K62" s="91"/>
      <c r="L62" s="91"/>
      <c r="M62" s="91"/>
      <c r="N62" s="91"/>
      <c r="O62" s="91"/>
      <c r="P62" s="91"/>
      <c r="Q62" s="91"/>
      <c r="R62" s="91"/>
      <c r="S62" s="91"/>
      <c r="T62" s="110"/>
      <c r="U62" s="90"/>
      <c r="V62" s="90"/>
      <c r="W62" s="90"/>
      <c r="X62" s="90"/>
      <c r="Y62" s="90"/>
      <c r="Z62" s="91"/>
      <c r="AA62" s="33"/>
      <c r="AB62" s="91"/>
      <c r="AC62" s="110"/>
      <c r="AD62" s="91"/>
      <c r="AE62" s="91"/>
      <c r="AF62" s="91"/>
      <c r="AG62" s="91"/>
      <c r="AH62" s="91"/>
      <c r="AI62" s="110"/>
      <c r="AJ62" s="36"/>
      <c r="AK62" s="36"/>
      <c r="AL62" s="36"/>
      <c r="AM62" s="36"/>
    </row>
    <row r="63" spans="1:39" ht="15" customHeight="1">
      <c r="A63"/>
      <c r="B63"/>
      <c r="C63"/>
      <c r="D63"/>
      <c r="F63"/>
      <c r="G63" s="91"/>
      <c r="H63" s="91"/>
      <c r="I63" s="97"/>
      <c r="J63" s="91"/>
      <c r="K63" s="91"/>
      <c r="L63" s="91"/>
      <c r="M63" s="91"/>
      <c r="N63" s="91"/>
      <c r="O63" s="91"/>
      <c r="P63" s="91"/>
      <c r="Q63" s="91"/>
      <c r="R63" s="91"/>
      <c r="S63" s="91"/>
      <c r="T63" s="110"/>
      <c r="U63" s="90"/>
      <c r="V63" s="90"/>
      <c r="W63" s="90"/>
      <c r="X63" s="90"/>
      <c r="Y63" s="90"/>
      <c r="Z63" s="91"/>
      <c r="AA63" s="33"/>
      <c r="AB63" s="91"/>
      <c r="AC63" s="110"/>
      <c r="AD63" s="91"/>
      <c r="AE63" s="91"/>
      <c r="AF63" s="91"/>
      <c r="AG63" s="91"/>
      <c r="AH63" s="91"/>
      <c r="AI63" s="110"/>
      <c r="AJ63" s="36"/>
      <c r="AK63" s="36"/>
      <c r="AL63" s="36"/>
      <c r="AM63" s="36"/>
    </row>
    <row r="64" spans="1:39" ht="15" customHeight="1">
      <c r="A64"/>
      <c r="B64"/>
      <c r="C64"/>
      <c r="D64"/>
      <c r="F64"/>
      <c r="G64" s="91"/>
      <c r="H64" s="91"/>
      <c r="I64" s="97"/>
      <c r="J64" s="91"/>
      <c r="K64" s="91"/>
      <c r="L64" s="91"/>
      <c r="M64" s="91"/>
      <c r="N64" s="91"/>
      <c r="O64" s="91"/>
      <c r="P64" s="91"/>
      <c r="Q64" s="91"/>
      <c r="R64" s="91"/>
      <c r="S64" s="91"/>
      <c r="T64" s="110"/>
      <c r="U64" s="90"/>
      <c r="V64" s="90"/>
      <c r="W64" s="90"/>
      <c r="X64" s="90"/>
      <c r="Y64" s="90"/>
      <c r="Z64" s="91"/>
      <c r="AA64" s="33"/>
      <c r="AB64" s="91"/>
      <c r="AC64" s="110"/>
      <c r="AD64" s="91"/>
      <c r="AE64" s="91"/>
      <c r="AF64" s="91"/>
      <c r="AG64" s="91"/>
      <c r="AH64" s="91"/>
      <c r="AI64" s="110"/>
      <c r="AJ64" s="36"/>
      <c r="AK64" s="36"/>
      <c r="AL64" s="36"/>
      <c r="AM64" s="36"/>
    </row>
    <row r="65" spans="1:39" ht="15" customHeight="1">
      <c r="A65"/>
      <c r="B65"/>
      <c r="C65"/>
      <c r="D65"/>
      <c r="F65"/>
      <c r="G65" s="91"/>
      <c r="H65" s="91"/>
      <c r="I65" s="97"/>
      <c r="J65" s="91"/>
      <c r="K65" s="91"/>
      <c r="L65" s="91"/>
      <c r="M65" s="91"/>
      <c r="N65" s="91"/>
      <c r="O65" s="91"/>
      <c r="P65" s="91"/>
      <c r="Q65" s="91"/>
      <c r="R65" s="91"/>
      <c r="S65" s="91"/>
      <c r="T65" s="110"/>
      <c r="U65" s="90"/>
      <c r="V65" s="90"/>
      <c r="W65" s="90"/>
      <c r="X65" s="90"/>
      <c r="Y65" s="90"/>
      <c r="Z65" s="91"/>
      <c r="AA65" s="33"/>
      <c r="AB65" s="91"/>
      <c r="AC65" s="110"/>
      <c r="AD65" s="91"/>
      <c r="AE65" s="91"/>
      <c r="AF65" s="91"/>
      <c r="AG65" s="91"/>
      <c r="AH65" s="91"/>
      <c r="AI65" s="110"/>
      <c r="AJ65" s="36"/>
      <c r="AK65" s="36"/>
      <c r="AL65" s="36"/>
      <c r="AM65" s="36"/>
    </row>
    <row r="66" spans="1:39" ht="15" customHeight="1">
      <c r="A66"/>
      <c r="B66"/>
      <c r="C66"/>
      <c r="D66"/>
      <c r="F66"/>
      <c r="G66" s="91"/>
      <c r="H66" s="91"/>
      <c r="I66" s="97"/>
      <c r="J66" s="91"/>
      <c r="K66" s="91"/>
      <c r="L66" s="91"/>
      <c r="M66" s="91"/>
      <c r="N66" s="91"/>
      <c r="O66" s="91"/>
      <c r="P66" s="91"/>
      <c r="Q66" s="91"/>
      <c r="R66" s="91"/>
      <c r="S66" s="91"/>
      <c r="T66" s="110"/>
      <c r="U66" s="90"/>
      <c r="V66" s="90"/>
      <c r="W66" s="90"/>
      <c r="X66" s="90"/>
      <c r="Y66" s="90"/>
      <c r="Z66" s="91"/>
      <c r="AA66" s="33"/>
      <c r="AB66" s="91"/>
      <c r="AC66" s="110"/>
      <c r="AD66" s="91"/>
      <c r="AE66" s="91"/>
      <c r="AF66" s="91"/>
      <c r="AG66" s="91"/>
      <c r="AH66" s="91"/>
      <c r="AI66" s="110"/>
      <c r="AJ66" s="36"/>
      <c r="AK66" s="36"/>
      <c r="AL66" s="36"/>
      <c r="AM66" s="36"/>
    </row>
    <row r="67" spans="1:39" ht="15" customHeight="1">
      <c r="A67"/>
      <c r="B67"/>
      <c r="C67"/>
      <c r="D67"/>
      <c r="F67"/>
      <c r="G67" s="91"/>
      <c r="H67" s="91"/>
      <c r="I67" s="97"/>
      <c r="J67" s="91"/>
      <c r="K67" s="91"/>
      <c r="L67" s="91"/>
      <c r="M67" s="91"/>
      <c r="N67" s="91"/>
      <c r="O67" s="91"/>
      <c r="P67" s="91"/>
      <c r="Q67" s="91"/>
      <c r="R67" s="91"/>
      <c r="S67" s="91"/>
      <c r="T67" s="110"/>
      <c r="U67" s="90"/>
      <c r="V67" s="90"/>
      <c r="W67" s="90"/>
      <c r="X67" s="90"/>
      <c r="Y67" s="90"/>
      <c r="Z67" s="91"/>
      <c r="AA67" s="33"/>
      <c r="AB67" s="91"/>
      <c r="AC67" s="110"/>
      <c r="AD67" s="91"/>
      <c r="AE67" s="91"/>
      <c r="AF67" s="91"/>
      <c r="AG67" s="91"/>
      <c r="AH67" s="91"/>
      <c r="AI67" s="110"/>
      <c r="AJ67" s="36"/>
      <c r="AK67" s="36"/>
      <c r="AL67" s="36"/>
      <c r="AM67" s="36"/>
    </row>
    <row r="68" spans="1:39" ht="15" customHeight="1">
      <c r="A68"/>
      <c r="B68"/>
      <c r="C68"/>
      <c r="D68"/>
      <c r="F68"/>
      <c r="G68" s="91"/>
      <c r="H68" s="91"/>
      <c r="I68" s="97"/>
      <c r="J68" s="91"/>
      <c r="K68" s="91"/>
      <c r="L68" s="91"/>
      <c r="M68" s="91"/>
      <c r="N68" s="91"/>
      <c r="O68" s="91"/>
      <c r="P68" s="91"/>
      <c r="Q68" s="91"/>
      <c r="R68" s="91"/>
      <c r="S68" s="91"/>
      <c r="T68" s="110"/>
      <c r="U68" s="90"/>
      <c r="V68" s="90"/>
      <c r="W68" s="90"/>
      <c r="X68" s="90"/>
      <c r="Y68" s="90"/>
      <c r="Z68" s="91"/>
      <c r="AA68" s="33"/>
      <c r="AB68" s="91"/>
      <c r="AC68" s="110"/>
      <c r="AD68" s="91"/>
      <c r="AE68" s="91"/>
      <c r="AF68" s="91"/>
      <c r="AG68" s="91"/>
      <c r="AH68" s="91"/>
      <c r="AI68" s="110"/>
      <c r="AJ68" s="36"/>
      <c r="AK68" s="36"/>
      <c r="AL68" s="36"/>
      <c r="AM68" s="36"/>
    </row>
    <row r="69" spans="1:39" ht="15" customHeight="1">
      <c r="A69"/>
      <c r="B69"/>
      <c r="C69"/>
      <c r="D69"/>
      <c r="F69"/>
      <c r="G69" s="91"/>
      <c r="H69" s="91"/>
      <c r="I69" s="97"/>
      <c r="J69" s="91"/>
      <c r="K69" s="91"/>
      <c r="L69" s="91"/>
      <c r="M69" s="91"/>
      <c r="N69" s="91"/>
      <c r="O69" s="91"/>
      <c r="P69" s="91"/>
      <c r="Q69" s="91"/>
      <c r="R69" s="91"/>
      <c r="S69" s="91"/>
      <c r="T69" s="110"/>
      <c r="U69" s="90"/>
      <c r="V69" s="90"/>
      <c r="W69" s="90"/>
      <c r="X69" s="90"/>
      <c r="Y69" s="90"/>
      <c r="Z69" s="91"/>
      <c r="AA69" s="33"/>
      <c r="AB69" s="91"/>
      <c r="AC69" s="110"/>
      <c r="AD69" s="91"/>
      <c r="AE69" s="91"/>
      <c r="AF69" s="91"/>
      <c r="AG69" s="91"/>
      <c r="AH69" s="91"/>
      <c r="AI69" s="110"/>
      <c r="AJ69" s="36"/>
      <c r="AK69" s="36"/>
      <c r="AL69" s="36"/>
      <c r="AM69" s="36"/>
    </row>
    <row r="70" spans="1:39" ht="15" customHeight="1">
      <c r="A70"/>
      <c r="B70"/>
      <c r="C70"/>
      <c r="D70"/>
      <c r="F70"/>
      <c r="G70" s="91"/>
      <c r="H70" s="91"/>
      <c r="I70" s="97"/>
      <c r="J70" s="91"/>
      <c r="K70" s="91"/>
      <c r="L70" s="91"/>
      <c r="M70" s="91"/>
      <c r="N70" s="91"/>
      <c r="O70" s="91"/>
      <c r="P70" s="91"/>
      <c r="Q70" s="91"/>
      <c r="R70" s="91"/>
      <c r="S70" s="91"/>
      <c r="T70" s="110"/>
      <c r="U70" s="90"/>
      <c r="V70" s="90"/>
      <c r="W70" s="90"/>
      <c r="X70" s="90"/>
      <c r="Y70" s="90"/>
      <c r="Z70" s="91"/>
      <c r="AA70" s="33"/>
      <c r="AB70" s="91"/>
      <c r="AC70" s="110"/>
      <c r="AD70" s="91"/>
      <c r="AE70" s="91"/>
      <c r="AF70" s="91"/>
      <c r="AG70" s="91"/>
      <c r="AH70" s="91"/>
      <c r="AI70" s="110"/>
      <c r="AJ70" s="36"/>
      <c r="AK70" s="36"/>
      <c r="AL70" s="36"/>
      <c r="AM70" s="36"/>
    </row>
    <row r="71" spans="1:39" ht="15" customHeight="1">
      <c r="A71"/>
      <c r="B71"/>
      <c r="C71"/>
      <c r="D71"/>
      <c r="F71"/>
      <c r="G71" s="91"/>
      <c r="H71" s="91"/>
      <c r="I71" s="97"/>
      <c r="J71" s="91"/>
      <c r="K71" s="91"/>
      <c r="L71" s="91"/>
      <c r="M71" s="91"/>
      <c r="N71" s="91"/>
      <c r="O71" s="91"/>
      <c r="P71" s="91"/>
      <c r="Q71" s="91"/>
      <c r="R71" s="91"/>
      <c r="S71" s="91"/>
      <c r="T71" s="110"/>
      <c r="U71" s="90"/>
      <c r="V71" s="90"/>
      <c r="W71" s="90"/>
      <c r="X71" s="90"/>
      <c r="Y71" s="90"/>
      <c r="Z71" s="91"/>
      <c r="AA71" s="33"/>
      <c r="AB71" s="91"/>
      <c r="AC71" s="110"/>
      <c r="AD71" s="91"/>
      <c r="AE71" s="91"/>
      <c r="AF71" s="91"/>
      <c r="AG71" s="91"/>
      <c r="AH71" s="91"/>
      <c r="AI71" s="110"/>
      <c r="AJ71" s="36"/>
      <c r="AK71" s="36"/>
      <c r="AL71" s="36"/>
      <c r="AM71" s="36"/>
    </row>
    <row r="72" spans="1:39" ht="15" customHeight="1">
      <c r="A72"/>
      <c r="B72"/>
      <c r="C72"/>
      <c r="D72"/>
      <c r="F72"/>
      <c r="G72" s="91"/>
      <c r="H72" s="91"/>
      <c r="I72" s="97"/>
      <c r="J72" s="91"/>
      <c r="K72" s="91"/>
      <c r="L72" s="91"/>
      <c r="M72" s="91"/>
      <c r="N72" s="91"/>
      <c r="O72" s="91"/>
      <c r="P72" s="91"/>
      <c r="Q72" s="91"/>
      <c r="R72" s="91"/>
      <c r="S72" s="91"/>
      <c r="T72" s="110"/>
      <c r="U72" s="90"/>
      <c r="V72" s="90"/>
      <c r="W72" s="90"/>
      <c r="X72" s="90"/>
      <c r="Y72" s="90"/>
      <c r="Z72" s="91"/>
      <c r="AA72" s="33"/>
      <c r="AB72" s="91"/>
      <c r="AC72" s="110"/>
      <c r="AD72" s="91"/>
      <c r="AE72" s="91"/>
      <c r="AF72" s="91"/>
      <c r="AG72" s="91"/>
      <c r="AH72" s="91"/>
      <c r="AI72" s="110"/>
      <c r="AJ72" s="36"/>
      <c r="AK72" s="36"/>
      <c r="AL72" s="36"/>
      <c r="AM72" s="36"/>
    </row>
    <row r="73" spans="1:39" ht="15" customHeight="1">
      <c r="A73"/>
      <c r="B73"/>
      <c r="C73"/>
      <c r="D73"/>
      <c r="F73"/>
      <c r="G73" s="91"/>
      <c r="H73" s="91"/>
      <c r="I73" s="97"/>
      <c r="J73" s="91"/>
      <c r="K73" s="91"/>
      <c r="L73" s="91"/>
      <c r="M73" s="91"/>
      <c r="N73" s="91"/>
      <c r="O73" s="91"/>
      <c r="P73" s="91"/>
      <c r="Q73" s="91"/>
      <c r="R73" s="91"/>
      <c r="S73" s="91"/>
      <c r="T73" s="110"/>
      <c r="U73" s="90"/>
      <c r="V73" s="90"/>
      <c r="W73" s="90"/>
      <c r="X73" s="90"/>
      <c r="Y73" s="90"/>
      <c r="Z73" s="91"/>
      <c r="AA73" s="33"/>
      <c r="AB73" s="91"/>
      <c r="AC73" s="110"/>
      <c r="AD73" s="91"/>
      <c r="AE73" s="91"/>
      <c r="AF73" s="91"/>
      <c r="AG73" s="91"/>
      <c r="AH73" s="91"/>
      <c r="AI73" s="110"/>
      <c r="AJ73" s="36"/>
      <c r="AK73" s="36"/>
      <c r="AL73" s="36"/>
      <c r="AM73" s="36"/>
    </row>
    <row r="74" spans="1:39" ht="15" customHeight="1">
      <c r="A74"/>
      <c r="B74"/>
      <c r="C74"/>
      <c r="D74"/>
      <c r="F74"/>
      <c r="G74" s="91"/>
      <c r="H74" s="91"/>
      <c r="I74" s="97"/>
      <c r="J74" s="91"/>
      <c r="K74" s="91"/>
      <c r="L74" s="91"/>
      <c r="M74" s="91"/>
      <c r="N74" s="91"/>
      <c r="O74" s="91"/>
      <c r="P74" s="91"/>
      <c r="Q74" s="91"/>
      <c r="R74" s="91"/>
      <c r="S74" s="91"/>
      <c r="T74" s="110"/>
      <c r="U74" s="90"/>
      <c r="V74" s="90"/>
      <c r="W74" s="90"/>
      <c r="X74" s="90"/>
      <c r="Y74" s="90"/>
      <c r="Z74" s="91"/>
      <c r="AA74" s="33"/>
      <c r="AB74" s="91"/>
      <c r="AC74" s="110"/>
      <c r="AD74" s="91"/>
      <c r="AE74" s="91"/>
      <c r="AF74" s="91"/>
      <c r="AG74" s="91"/>
      <c r="AH74" s="91"/>
      <c r="AI74" s="110"/>
      <c r="AJ74" s="36"/>
      <c r="AK74" s="36"/>
      <c r="AL74" s="36"/>
      <c r="AM74" s="36"/>
    </row>
    <row r="75" spans="1:39" ht="15" customHeight="1">
      <c r="A75"/>
      <c r="B75"/>
      <c r="C75"/>
      <c r="D75"/>
      <c r="F75"/>
      <c r="G75" s="91"/>
      <c r="H75" s="91"/>
      <c r="I75" s="97"/>
      <c r="J75" s="91"/>
      <c r="K75" s="91"/>
      <c r="L75" s="91"/>
      <c r="M75" s="91"/>
      <c r="N75" s="91"/>
      <c r="O75" s="91"/>
      <c r="P75" s="91"/>
      <c r="Q75" s="91"/>
      <c r="R75" s="91"/>
      <c r="S75" s="91"/>
      <c r="T75" s="110"/>
      <c r="U75" s="90"/>
      <c r="V75" s="90"/>
      <c r="W75" s="90"/>
      <c r="X75" s="90"/>
      <c r="Y75" s="90"/>
      <c r="Z75" s="91"/>
      <c r="AA75" s="33"/>
      <c r="AB75" s="91"/>
      <c r="AC75" s="110"/>
      <c r="AD75" s="91"/>
      <c r="AE75" s="91"/>
      <c r="AF75" s="91"/>
      <c r="AG75" s="91"/>
      <c r="AH75" s="91"/>
      <c r="AI75" s="110"/>
      <c r="AJ75" s="36"/>
      <c r="AK75" s="36"/>
      <c r="AL75" s="36"/>
      <c r="AM75" s="36"/>
    </row>
    <row r="76" spans="1:39" ht="15" customHeight="1">
      <c r="A76"/>
      <c r="B76"/>
      <c r="C76"/>
      <c r="D76"/>
      <c r="F76"/>
      <c r="G76" s="91"/>
      <c r="H76" s="91"/>
      <c r="I76" s="97"/>
      <c r="J76" s="91"/>
      <c r="K76" s="91"/>
      <c r="L76" s="91"/>
      <c r="M76" s="91"/>
      <c r="N76" s="91"/>
      <c r="O76" s="91"/>
      <c r="P76" s="91"/>
      <c r="Q76" s="91"/>
      <c r="R76" s="91"/>
      <c r="S76" s="91"/>
      <c r="T76" s="110"/>
      <c r="U76" s="90"/>
      <c r="V76" s="90"/>
      <c r="W76" s="90"/>
      <c r="X76" s="90"/>
      <c r="Y76" s="90"/>
      <c r="Z76" s="91"/>
      <c r="AA76" s="33"/>
      <c r="AB76" s="91"/>
      <c r="AC76" s="110"/>
      <c r="AD76" s="91"/>
      <c r="AE76" s="91"/>
      <c r="AF76" s="91"/>
      <c r="AG76" s="91"/>
      <c r="AH76" s="91"/>
      <c r="AI76" s="110"/>
      <c r="AJ76" s="36"/>
      <c r="AK76" s="36"/>
      <c r="AL76" s="36"/>
      <c r="AM76" s="36"/>
    </row>
    <row r="77" spans="1:39" ht="15" customHeight="1">
      <c r="A77"/>
      <c r="B77"/>
      <c r="C77"/>
      <c r="D77"/>
      <c r="F77"/>
      <c r="G77" s="91"/>
      <c r="H77" s="91"/>
      <c r="I77" s="97"/>
      <c r="J77" s="91"/>
      <c r="K77" s="91"/>
      <c r="L77" s="91"/>
      <c r="M77" s="91"/>
      <c r="N77" s="91"/>
      <c r="O77" s="91"/>
      <c r="P77" s="91"/>
      <c r="Q77" s="91"/>
      <c r="R77" s="91"/>
      <c r="S77" s="91"/>
      <c r="T77" s="110"/>
      <c r="U77" s="90"/>
      <c r="V77" s="90"/>
      <c r="W77" s="90"/>
      <c r="X77" s="90"/>
      <c r="Y77" s="90"/>
      <c r="Z77" s="91"/>
      <c r="AA77" s="33"/>
      <c r="AB77" s="91"/>
      <c r="AC77" s="110"/>
      <c r="AD77" s="91"/>
      <c r="AE77" s="91"/>
      <c r="AF77" s="91"/>
      <c r="AG77" s="91"/>
      <c r="AH77" s="91"/>
      <c r="AI77" s="110"/>
      <c r="AJ77" s="36"/>
      <c r="AK77" s="36"/>
      <c r="AL77" s="36"/>
      <c r="AM77" s="36"/>
    </row>
    <row r="78" spans="1:39" ht="15" customHeight="1">
      <c r="A78"/>
      <c r="B78"/>
      <c r="C78"/>
      <c r="D78"/>
      <c r="F78"/>
      <c r="G78" s="91"/>
      <c r="H78" s="91"/>
      <c r="I78" s="97"/>
      <c r="J78" s="91"/>
      <c r="K78" s="91"/>
      <c r="L78" s="91"/>
      <c r="M78" s="91"/>
      <c r="N78" s="91"/>
      <c r="O78" s="91"/>
      <c r="P78" s="91"/>
      <c r="Q78" s="91"/>
      <c r="R78" s="91"/>
      <c r="S78" s="91"/>
      <c r="T78" s="110"/>
      <c r="U78" s="90"/>
      <c r="V78" s="90"/>
      <c r="W78" s="90"/>
      <c r="X78" s="90"/>
      <c r="Y78" s="90"/>
      <c r="Z78" s="91"/>
      <c r="AA78" s="33"/>
      <c r="AB78" s="91"/>
      <c r="AC78" s="110"/>
      <c r="AD78" s="91"/>
      <c r="AE78" s="91"/>
      <c r="AF78" s="91"/>
      <c r="AG78" s="91"/>
      <c r="AH78" s="91"/>
      <c r="AI78" s="110"/>
      <c r="AJ78" s="36"/>
      <c r="AK78" s="36"/>
      <c r="AL78" s="36"/>
      <c r="AM78" s="36"/>
    </row>
    <row r="79" spans="1:39" ht="15" customHeight="1">
      <c r="A79"/>
      <c r="B79"/>
      <c r="C79"/>
      <c r="D79"/>
      <c r="F79"/>
      <c r="G79" s="91"/>
      <c r="H79" s="91"/>
      <c r="I79" s="97"/>
      <c r="J79" s="91"/>
      <c r="K79" s="91"/>
      <c r="L79" s="91"/>
      <c r="M79" s="91"/>
      <c r="N79" s="91"/>
      <c r="O79" s="91"/>
      <c r="P79" s="91"/>
      <c r="Q79" s="91"/>
      <c r="R79" s="91"/>
      <c r="S79" s="91"/>
      <c r="T79" s="110"/>
      <c r="U79" s="90"/>
      <c r="V79" s="90"/>
      <c r="W79" s="90"/>
      <c r="X79" s="90"/>
      <c r="Y79" s="90"/>
      <c r="Z79" s="91"/>
      <c r="AA79" s="33"/>
      <c r="AB79" s="91"/>
      <c r="AC79" s="110"/>
      <c r="AD79" s="91"/>
      <c r="AE79" s="91"/>
      <c r="AF79" s="91"/>
      <c r="AG79" s="91"/>
      <c r="AH79" s="91"/>
      <c r="AI79" s="110"/>
      <c r="AJ79" s="36"/>
      <c r="AK79" s="36"/>
      <c r="AL79" s="36"/>
      <c r="AM79" s="36"/>
    </row>
    <row r="80" spans="1:39" ht="15" customHeight="1">
      <c r="A80"/>
      <c r="B80"/>
      <c r="C80"/>
      <c r="D80"/>
      <c r="F80"/>
      <c r="G80" s="91"/>
      <c r="H80" s="91"/>
      <c r="I80" s="97"/>
      <c r="J80" s="91"/>
      <c r="K80" s="91"/>
      <c r="L80" s="91"/>
      <c r="M80" s="91"/>
      <c r="N80" s="91"/>
      <c r="O80" s="91"/>
      <c r="P80" s="91"/>
      <c r="Q80" s="91"/>
      <c r="R80" s="91"/>
      <c r="S80" s="91"/>
      <c r="T80" s="110"/>
      <c r="U80" s="90"/>
      <c r="V80" s="90"/>
      <c r="W80" s="90"/>
      <c r="X80" s="90"/>
      <c r="Y80" s="90"/>
      <c r="Z80" s="91"/>
      <c r="AA80" s="33"/>
      <c r="AB80" s="91"/>
      <c r="AC80" s="110"/>
      <c r="AD80" s="91"/>
      <c r="AE80" s="91"/>
      <c r="AF80" s="91"/>
      <c r="AG80" s="91"/>
      <c r="AH80" s="91"/>
      <c r="AI80" s="110"/>
      <c r="AJ80" s="36"/>
      <c r="AK80" s="36"/>
      <c r="AL80" s="36"/>
      <c r="AM80" s="36"/>
    </row>
    <row r="81" spans="1:39" ht="15" customHeight="1">
      <c r="A81"/>
      <c r="B81"/>
      <c r="C81"/>
      <c r="D81"/>
      <c r="F81"/>
      <c r="G81" s="91"/>
      <c r="H81" s="91"/>
      <c r="I81" s="97"/>
      <c r="J81" s="91"/>
      <c r="K81" s="91"/>
      <c r="L81" s="91"/>
      <c r="M81" s="91"/>
      <c r="N81" s="91"/>
      <c r="O81" s="91"/>
      <c r="P81" s="91"/>
      <c r="Q81" s="91"/>
      <c r="R81" s="91"/>
      <c r="S81" s="91"/>
      <c r="T81" s="110"/>
      <c r="U81" s="90"/>
      <c r="V81" s="90"/>
      <c r="W81" s="90"/>
      <c r="X81" s="90"/>
      <c r="Y81" s="90"/>
      <c r="Z81" s="91"/>
      <c r="AA81" s="33"/>
      <c r="AB81" s="91"/>
      <c r="AC81" s="110"/>
      <c r="AD81" s="91"/>
      <c r="AE81" s="91"/>
      <c r="AF81" s="91"/>
      <c r="AG81" s="91"/>
      <c r="AH81" s="91"/>
      <c r="AI81" s="110"/>
      <c r="AJ81" s="36"/>
      <c r="AK81" s="36"/>
      <c r="AL81" s="36"/>
      <c r="AM81" s="36"/>
    </row>
    <row r="82" spans="1:39" ht="15" customHeight="1">
      <c r="A82"/>
      <c r="B82"/>
      <c r="C82"/>
      <c r="D82"/>
      <c r="F82"/>
      <c r="G82" s="91"/>
      <c r="H82" s="91"/>
      <c r="I82" s="97"/>
      <c r="J82" s="91"/>
      <c r="K82" s="91"/>
      <c r="L82" s="91"/>
      <c r="M82" s="91"/>
      <c r="N82" s="91"/>
      <c r="O82" s="91"/>
      <c r="P82" s="91"/>
      <c r="Q82" s="91"/>
      <c r="R82" s="91"/>
      <c r="S82" s="91"/>
      <c r="T82" s="110"/>
      <c r="U82" s="90"/>
      <c r="V82" s="90"/>
      <c r="W82" s="90"/>
      <c r="X82" s="90"/>
      <c r="Y82" s="90"/>
      <c r="Z82" s="91"/>
      <c r="AA82" s="33"/>
      <c r="AB82" s="91"/>
      <c r="AC82" s="110"/>
      <c r="AD82" s="91"/>
      <c r="AE82" s="91"/>
      <c r="AF82" s="91"/>
      <c r="AG82" s="91"/>
      <c r="AH82" s="91"/>
      <c r="AI82" s="110"/>
      <c r="AJ82" s="36"/>
      <c r="AK82" s="36"/>
      <c r="AL82" s="36"/>
      <c r="AM82" s="36"/>
    </row>
    <row r="83" spans="1:39" ht="15" customHeight="1">
      <c r="A83"/>
      <c r="B83"/>
      <c r="C83"/>
      <c r="D83"/>
      <c r="F83"/>
      <c r="G83" s="91"/>
      <c r="H83" s="91"/>
      <c r="I83" s="97"/>
      <c r="J83" s="91"/>
      <c r="K83" s="91"/>
      <c r="L83" s="91"/>
      <c r="M83" s="91"/>
      <c r="N83" s="91"/>
      <c r="O83" s="91"/>
      <c r="P83" s="91"/>
      <c r="Q83" s="91"/>
      <c r="R83" s="91"/>
      <c r="S83" s="91"/>
      <c r="T83" s="110"/>
      <c r="U83" s="90"/>
      <c r="V83" s="90"/>
      <c r="W83" s="90"/>
      <c r="X83" s="90"/>
      <c r="Y83" s="90"/>
      <c r="Z83" s="91"/>
      <c r="AA83" s="33"/>
      <c r="AB83" s="91"/>
      <c r="AC83" s="110"/>
      <c r="AD83" s="91"/>
      <c r="AE83" s="91"/>
      <c r="AF83" s="91"/>
      <c r="AG83" s="91"/>
      <c r="AH83" s="91"/>
      <c r="AI83" s="110"/>
      <c r="AJ83" s="36"/>
      <c r="AK83" s="36"/>
      <c r="AL83" s="36"/>
      <c r="AM83" s="36"/>
    </row>
    <row r="84" spans="1:39" ht="15" customHeight="1">
      <c r="A84"/>
      <c r="B84"/>
      <c r="C84"/>
      <c r="D84"/>
      <c r="F84"/>
      <c r="G84" s="91"/>
      <c r="H84" s="91"/>
      <c r="I84" s="97"/>
      <c r="J84" s="91"/>
      <c r="K84" s="91"/>
      <c r="L84" s="91"/>
      <c r="M84" s="91"/>
      <c r="N84" s="91"/>
      <c r="O84" s="91"/>
      <c r="P84" s="91"/>
      <c r="Q84" s="91"/>
      <c r="R84" s="91"/>
      <c r="S84" s="91"/>
      <c r="T84" s="110"/>
      <c r="U84" s="90"/>
      <c r="V84" s="90"/>
      <c r="W84" s="90"/>
      <c r="X84" s="90"/>
      <c r="Y84" s="90"/>
      <c r="Z84" s="91"/>
      <c r="AA84" s="33"/>
      <c r="AB84" s="91"/>
      <c r="AC84" s="110"/>
      <c r="AD84" s="91"/>
      <c r="AE84" s="91"/>
      <c r="AF84" s="91"/>
      <c r="AG84" s="91"/>
      <c r="AH84" s="91"/>
      <c r="AI84" s="110"/>
      <c r="AJ84" s="36"/>
      <c r="AK84" s="36"/>
      <c r="AL84" s="36"/>
      <c r="AM84" s="36"/>
    </row>
    <row r="85" spans="1:39" ht="15" customHeight="1">
      <c r="A85"/>
      <c r="B85"/>
      <c r="C85"/>
      <c r="D85"/>
      <c r="F85"/>
      <c r="G85" s="91"/>
      <c r="H85" s="91"/>
      <c r="I85" s="97"/>
      <c r="J85" s="91"/>
      <c r="K85" s="91"/>
      <c r="L85" s="91"/>
      <c r="M85" s="91"/>
      <c r="N85" s="91"/>
      <c r="O85" s="91"/>
      <c r="P85" s="91"/>
      <c r="Q85" s="91"/>
      <c r="R85" s="91"/>
      <c r="S85" s="91"/>
      <c r="T85" s="110"/>
      <c r="U85" s="90"/>
      <c r="V85" s="90"/>
      <c r="W85" s="90"/>
      <c r="X85" s="90"/>
      <c r="Y85" s="90"/>
      <c r="Z85" s="91"/>
      <c r="AA85" s="33"/>
      <c r="AB85" s="91"/>
      <c r="AC85" s="110"/>
      <c r="AD85" s="91"/>
      <c r="AE85" s="91"/>
      <c r="AF85" s="91"/>
      <c r="AG85" s="91"/>
      <c r="AH85" s="91"/>
      <c r="AI85" s="110"/>
      <c r="AJ85" s="36"/>
      <c r="AK85" s="36"/>
      <c r="AL85" s="36"/>
      <c r="AM85" s="36"/>
    </row>
    <row r="86" spans="1:39" ht="15" customHeight="1">
      <c r="A86"/>
      <c r="B86"/>
      <c r="C86"/>
      <c r="D86"/>
      <c r="F86"/>
      <c r="G86" s="91"/>
      <c r="H86" s="91"/>
      <c r="I86" s="97"/>
      <c r="J86" s="91"/>
      <c r="K86" s="91"/>
      <c r="L86" s="91"/>
      <c r="M86" s="91"/>
      <c r="N86" s="91"/>
      <c r="O86" s="91"/>
      <c r="P86" s="91"/>
      <c r="Q86" s="91"/>
      <c r="R86" s="91"/>
      <c r="S86" s="91"/>
      <c r="T86" s="110"/>
      <c r="U86" s="90"/>
      <c r="V86" s="90"/>
      <c r="W86" s="90"/>
      <c r="X86" s="90"/>
      <c r="Y86" s="90"/>
      <c r="Z86" s="91"/>
      <c r="AA86" s="33"/>
      <c r="AB86" s="91"/>
      <c r="AC86" s="110"/>
      <c r="AD86" s="91"/>
      <c r="AE86" s="91"/>
      <c r="AF86" s="91"/>
      <c r="AG86" s="91"/>
      <c r="AH86" s="91"/>
      <c r="AI86" s="110"/>
      <c r="AJ86" s="36"/>
      <c r="AK86" s="36"/>
      <c r="AL86" s="36"/>
      <c r="AM86" s="36"/>
    </row>
    <row r="87" spans="1:39" ht="15" customHeight="1">
      <c r="A87"/>
      <c r="B87"/>
      <c r="C87"/>
      <c r="D87"/>
      <c r="F87"/>
      <c r="G87" s="91"/>
      <c r="H87" s="91"/>
      <c r="I87" s="97"/>
      <c r="J87" s="91"/>
      <c r="K87" s="91"/>
      <c r="L87" s="91"/>
      <c r="M87" s="91"/>
      <c r="N87" s="91"/>
      <c r="O87" s="91"/>
      <c r="P87" s="91"/>
      <c r="Q87" s="91"/>
      <c r="R87" s="91"/>
      <c r="S87" s="91"/>
      <c r="T87" s="110"/>
      <c r="U87" s="90"/>
      <c r="V87" s="90"/>
      <c r="W87" s="90"/>
      <c r="X87" s="90"/>
      <c r="Y87" s="90"/>
      <c r="Z87" s="91"/>
      <c r="AA87" s="33"/>
      <c r="AB87" s="91"/>
      <c r="AC87" s="110"/>
      <c r="AD87" s="91"/>
      <c r="AE87" s="91"/>
      <c r="AF87" s="91"/>
      <c r="AG87" s="91"/>
      <c r="AH87" s="91"/>
      <c r="AI87" s="110"/>
      <c r="AJ87" s="36"/>
      <c r="AK87" s="36"/>
      <c r="AL87" s="36"/>
      <c r="AM87" s="36"/>
    </row>
    <row r="88" spans="1:39" ht="15" customHeight="1">
      <c r="A88"/>
      <c r="B88"/>
      <c r="C88"/>
      <c r="D88"/>
      <c r="F88"/>
      <c r="G88" s="91"/>
      <c r="H88" s="91"/>
      <c r="I88" s="97"/>
      <c r="J88" s="91"/>
      <c r="K88" s="91"/>
      <c r="L88" s="91"/>
      <c r="M88" s="91"/>
      <c r="N88" s="91"/>
      <c r="O88" s="91"/>
      <c r="P88" s="91"/>
      <c r="Q88" s="91"/>
      <c r="R88" s="91"/>
      <c r="S88" s="91"/>
      <c r="T88" s="110"/>
      <c r="U88" s="90"/>
      <c r="V88" s="90"/>
      <c r="W88" s="90"/>
      <c r="X88" s="90"/>
      <c r="Y88" s="90"/>
      <c r="Z88" s="91"/>
      <c r="AA88" s="33"/>
      <c r="AB88" s="91"/>
      <c r="AC88" s="110"/>
      <c r="AD88" s="91"/>
      <c r="AE88" s="91"/>
      <c r="AF88" s="91"/>
      <c r="AG88" s="91"/>
      <c r="AH88" s="91"/>
      <c r="AI88" s="110"/>
      <c r="AJ88" s="36"/>
      <c r="AK88" s="36"/>
      <c r="AL88" s="36"/>
      <c r="AM88" s="36"/>
    </row>
    <row r="89" spans="1:39" ht="15" customHeight="1">
      <c r="A89"/>
      <c r="B89"/>
      <c r="C89"/>
      <c r="D89"/>
      <c r="F89"/>
      <c r="G89" s="91"/>
      <c r="H89" s="91"/>
      <c r="I89" s="97"/>
      <c r="J89" s="91"/>
      <c r="K89" s="91"/>
      <c r="L89" s="91"/>
      <c r="M89" s="91"/>
      <c r="N89" s="91"/>
      <c r="O89" s="91"/>
      <c r="P89" s="91"/>
      <c r="Q89" s="91"/>
      <c r="R89" s="91"/>
      <c r="S89" s="91"/>
      <c r="T89" s="110"/>
      <c r="U89" s="90"/>
      <c r="V89" s="90"/>
      <c r="W89" s="90"/>
      <c r="X89" s="90"/>
      <c r="Y89" s="90"/>
      <c r="Z89" s="91"/>
      <c r="AA89" s="33"/>
      <c r="AB89" s="91"/>
      <c r="AC89" s="110"/>
      <c r="AD89" s="91"/>
      <c r="AE89" s="91"/>
      <c r="AF89" s="91"/>
      <c r="AG89" s="91"/>
      <c r="AH89" s="91"/>
      <c r="AI89" s="110"/>
      <c r="AJ89" s="36"/>
      <c r="AK89" s="36"/>
      <c r="AL89" s="36"/>
      <c r="AM89" s="36"/>
    </row>
    <row r="90" spans="1:39" ht="15" customHeight="1">
      <c r="A90"/>
      <c r="B90"/>
      <c r="C90"/>
      <c r="D90"/>
      <c r="F90"/>
      <c r="G90" s="91"/>
      <c r="H90" s="91"/>
      <c r="I90" s="97"/>
      <c r="J90" s="91"/>
      <c r="K90" s="91"/>
      <c r="L90" s="91"/>
      <c r="M90" s="91"/>
      <c r="N90" s="91"/>
      <c r="O90" s="91"/>
      <c r="P90" s="91"/>
      <c r="Q90" s="91"/>
      <c r="R90" s="91"/>
      <c r="S90" s="91"/>
      <c r="T90" s="110"/>
      <c r="U90" s="90"/>
      <c r="V90" s="90"/>
      <c r="W90" s="90"/>
      <c r="X90" s="90"/>
      <c r="Y90" s="90"/>
      <c r="Z90" s="91"/>
      <c r="AA90" s="33"/>
      <c r="AB90" s="91"/>
      <c r="AC90" s="110"/>
      <c r="AD90" s="91"/>
      <c r="AE90" s="91"/>
      <c r="AF90" s="91"/>
      <c r="AG90" s="91"/>
      <c r="AH90" s="91"/>
      <c r="AI90" s="110"/>
      <c r="AJ90" s="36"/>
      <c r="AK90" s="36"/>
      <c r="AL90" s="36"/>
      <c r="AM90" s="36"/>
    </row>
    <row r="91" spans="1:39" ht="15" customHeight="1">
      <c r="A91"/>
      <c r="B91"/>
      <c r="C91"/>
      <c r="D91"/>
      <c r="F91"/>
      <c r="G91" s="91"/>
      <c r="H91" s="91"/>
      <c r="I91" s="97"/>
      <c r="J91" s="91"/>
      <c r="K91" s="91"/>
      <c r="L91" s="91"/>
      <c r="M91" s="91"/>
      <c r="N91" s="91"/>
      <c r="O91" s="91"/>
      <c r="P91" s="91"/>
      <c r="Q91" s="91"/>
      <c r="R91" s="91"/>
      <c r="S91" s="91"/>
      <c r="T91" s="110"/>
      <c r="U91" s="90"/>
      <c r="V91" s="90"/>
      <c r="W91" s="90"/>
      <c r="X91" s="90"/>
      <c r="Y91" s="90"/>
      <c r="Z91" s="91"/>
      <c r="AA91" s="33"/>
      <c r="AB91" s="91"/>
      <c r="AC91" s="110"/>
      <c r="AD91" s="91"/>
      <c r="AE91" s="91"/>
      <c r="AF91" s="91"/>
      <c r="AG91" s="91"/>
      <c r="AH91" s="91"/>
      <c r="AI91" s="110"/>
      <c r="AJ91" s="36"/>
      <c r="AK91" s="36"/>
      <c r="AL91" s="36"/>
      <c r="AM91" s="36"/>
    </row>
    <row r="92" spans="1:39" ht="15" customHeight="1">
      <c r="A92"/>
      <c r="B92"/>
      <c r="C92"/>
      <c r="D92"/>
      <c r="F92"/>
      <c r="G92" s="91"/>
      <c r="H92" s="91"/>
      <c r="I92" s="97"/>
      <c r="J92" s="91"/>
      <c r="K92" s="91"/>
      <c r="L92" s="91"/>
      <c r="M92" s="91"/>
      <c r="N92" s="91"/>
      <c r="O92" s="91"/>
      <c r="P92" s="91"/>
      <c r="Q92" s="91"/>
      <c r="R92" s="91"/>
      <c r="S92" s="91"/>
      <c r="T92" s="110"/>
      <c r="U92" s="90"/>
      <c r="V92" s="90"/>
      <c r="W92" s="90"/>
      <c r="X92" s="90"/>
      <c r="Y92" s="90"/>
      <c r="Z92" s="91"/>
      <c r="AA92" s="33"/>
      <c r="AB92" s="91"/>
      <c r="AC92" s="110"/>
      <c r="AD92" s="91"/>
      <c r="AE92" s="91"/>
      <c r="AF92" s="91"/>
      <c r="AG92" s="91"/>
      <c r="AH92" s="91"/>
      <c r="AI92" s="110"/>
      <c r="AJ92" s="36"/>
      <c r="AK92" s="36"/>
      <c r="AL92" s="36"/>
      <c r="AM92" s="36"/>
    </row>
    <row r="93" spans="1:39" ht="15" customHeight="1">
      <c r="A93"/>
      <c r="B93"/>
      <c r="C93"/>
      <c r="D93"/>
      <c r="F93"/>
      <c r="G93" s="91"/>
      <c r="H93" s="91"/>
      <c r="I93" s="97"/>
      <c r="J93" s="91"/>
      <c r="K93" s="91"/>
      <c r="L93" s="91"/>
      <c r="M93" s="91"/>
      <c r="N93" s="91"/>
      <c r="O93" s="91"/>
      <c r="P93" s="91"/>
      <c r="Q93" s="91"/>
      <c r="R93" s="91"/>
      <c r="S93" s="91"/>
      <c r="T93" s="110"/>
      <c r="U93" s="90"/>
      <c r="V93" s="90"/>
      <c r="W93" s="90"/>
      <c r="X93" s="90"/>
      <c r="Y93" s="90"/>
      <c r="Z93" s="91"/>
      <c r="AA93" s="33"/>
      <c r="AB93" s="91"/>
      <c r="AC93" s="110"/>
      <c r="AD93" s="91"/>
      <c r="AE93" s="91"/>
      <c r="AF93" s="91"/>
      <c r="AG93" s="91"/>
      <c r="AH93" s="91"/>
      <c r="AI93" s="110"/>
      <c r="AJ93" s="36"/>
      <c r="AK93" s="36"/>
      <c r="AL93" s="36"/>
      <c r="AM93" s="36"/>
    </row>
    <row r="94" spans="1:39" ht="15" customHeight="1">
      <c r="A94"/>
      <c r="B94"/>
      <c r="C94"/>
      <c r="D94"/>
      <c r="F94"/>
      <c r="G94" s="91"/>
      <c r="H94" s="91"/>
      <c r="I94" s="97"/>
      <c r="J94" s="91"/>
      <c r="K94" s="91"/>
      <c r="L94" s="91"/>
      <c r="M94" s="91"/>
      <c r="N94" s="91"/>
      <c r="O94" s="91"/>
      <c r="P94" s="91"/>
      <c r="Q94" s="91"/>
      <c r="R94" s="91"/>
      <c r="S94" s="91"/>
      <c r="T94" s="110"/>
      <c r="U94" s="90"/>
      <c r="V94" s="90"/>
      <c r="W94" s="90"/>
      <c r="X94" s="90"/>
      <c r="Y94" s="90"/>
      <c r="Z94" s="91"/>
      <c r="AA94" s="33"/>
      <c r="AB94" s="91"/>
      <c r="AC94" s="110"/>
      <c r="AD94" s="91"/>
      <c r="AE94" s="91"/>
      <c r="AF94" s="91"/>
      <c r="AG94" s="91"/>
      <c r="AH94" s="91"/>
      <c r="AI94" s="110"/>
      <c r="AJ94" s="36"/>
      <c r="AK94" s="36"/>
      <c r="AL94" s="36"/>
      <c r="AM94" s="36"/>
    </row>
    <row r="95" spans="1:39" ht="15" customHeight="1">
      <c r="A95"/>
      <c r="B95"/>
      <c r="C95"/>
      <c r="D95"/>
      <c r="F95"/>
      <c r="G95" s="91"/>
      <c r="H95" s="91"/>
      <c r="I95" s="97"/>
      <c r="J95" s="91"/>
      <c r="K95" s="91"/>
      <c r="L95" s="91"/>
      <c r="M95" s="91"/>
      <c r="N95" s="91"/>
      <c r="O95" s="91"/>
      <c r="P95" s="91"/>
      <c r="Q95" s="91"/>
      <c r="R95" s="91"/>
      <c r="S95" s="91"/>
      <c r="T95" s="110"/>
      <c r="U95" s="90"/>
      <c r="V95" s="90"/>
      <c r="W95" s="90"/>
      <c r="X95" s="90"/>
      <c r="Y95" s="90"/>
      <c r="Z95" s="91"/>
      <c r="AA95" s="33"/>
      <c r="AB95" s="91"/>
      <c r="AC95" s="110"/>
      <c r="AD95" s="91"/>
      <c r="AE95" s="91"/>
      <c r="AF95" s="91"/>
      <c r="AG95" s="91"/>
      <c r="AH95" s="91"/>
      <c r="AI95" s="110"/>
      <c r="AJ95" s="36"/>
      <c r="AK95" s="36"/>
      <c r="AL95" s="36"/>
      <c r="AM95" s="36"/>
    </row>
    <row r="96" spans="1:39" ht="15" customHeight="1">
      <c r="A96"/>
      <c r="B96"/>
      <c r="C96"/>
      <c r="D96"/>
      <c r="F96"/>
      <c r="G96" s="91"/>
      <c r="H96" s="91"/>
      <c r="I96" s="97"/>
      <c r="J96" s="91"/>
      <c r="K96" s="91"/>
      <c r="L96" s="91"/>
      <c r="M96" s="91"/>
      <c r="N96" s="91"/>
      <c r="O96" s="91"/>
      <c r="P96" s="91"/>
      <c r="Q96" s="91"/>
      <c r="R96" s="91"/>
      <c r="S96" s="91"/>
      <c r="T96" s="110"/>
      <c r="U96" s="90"/>
      <c r="V96" s="90"/>
      <c r="W96" s="90"/>
      <c r="X96" s="90"/>
      <c r="Y96" s="90"/>
      <c r="Z96" s="91"/>
      <c r="AA96" s="33"/>
      <c r="AB96" s="91"/>
      <c r="AC96" s="110"/>
      <c r="AD96" s="91"/>
      <c r="AE96" s="91"/>
      <c r="AF96" s="91"/>
      <c r="AG96" s="91"/>
      <c r="AH96" s="91"/>
      <c r="AI96" s="110"/>
      <c r="AJ96" s="36"/>
      <c r="AK96" s="36"/>
      <c r="AL96" s="36"/>
      <c r="AM96" s="36"/>
    </row>
    <row r="97" spans="1:39" ht="15" customHeight="1">
      <c r="A97"/>
      <c r="B97"/>
      <c r="C97"/>
      <c r="D97"/>
      <c r="F97"/>
      <c r="G97" s="91"/>
      <c r="H97" s="91"/>
      <c r="I97" s="97"/>
      <c r="J97" s="91"/>
      <c r="K97" s="91"/>
      <c r="L97" s="91"/>
      <c r="M97" s="91"/>
      <c r="N97" s="91"/>
      <c r="O97" s="91"/>
      <c r="P97" s="91"/>
      <c r="Q97" s="91"/>
      <c r="R97" s="91"/>
      <c r="S97" s="91"/>
      <c r="T97" s="110"/>
      <c r="U97" s="90"/>
      <c r="V97" s="90"/>
      <c r="W97" s="90"/>
      <c r="X97" s="90"/>
      <c r="Y97" s="90"/>
      <c r="Z97" s="91"/>
      <c r="AA97" s="33"/>
      <c r="AB97" s="91"/>
      <c r="AC97" s="110"/>
      <c r="AD97" s="91"/>
      <c r="AE97" s="91"/>
      <c r="AF97" s="91"/>
      <c r="AG97" s="91"/>
      <c r="AH97" s="91"/>
      <c r="AI97" s="110"/>
      <c r="AJ97" s="36"/>
      <c r="AK97" s="36"/>
      <c r="AL97" s="36"/>
      <c r="AM97" s="36"/>
    </row>
    <row r="98" spans="1:39" ht="15" customHeight="1">
      <c r="A98"/>
      <c r="B98"/>
      <c r="C98"/>
      <c r="D98"/>
      <c r="F98"/>
      <c r="G98" s="91"/>
      <c r="H98" s="91"/>
      <c r="I98" s="97"/>
      <c r="J98" s="91"/>
      <c r="K98" s="91"/>
      <c r="L98" s="91"/>
      <c r="M98" s="91"/>
      <c r="N98" s="91"/>
      <c r="O98" s="91"/>
      <c r="P98" s="91"/>
      <c r="Q98" s="91"/>
      <c r="R98" s="91"/>
      <c r="S98" s="91"/>
      <c r="T98" s="110"/>
      <c r="U98" s="90"/>
      <c r="V98" s="90"/>
      <c r="W98" s="90"/>
      <c r="X98" s="90"/>
      <c r="Y98" s="90"/>
      <c r="Z98" s="91"/>
      <c r="AA98" s="33"/>
      <c r="AB98" s="91"/>
      <c r="AC98" s="110"/>
      <c r="AD98" s="91"/>
      <c r="AE98" s="91"/>
      <c r="AF98" s="91"/>
      <c r="AG98" s="91"/>
      <c r="AH98" s="91"/>
      <c r="AI98" s="110"/>
      <c r="AJ98" s="36"/>
      <c r="AK98" s="36"/>
      <c r="AL98" s="36"/>
      <c r="AM98" s="36"/>
    </row>
    <row r="99" spans="1:39" ht="15" customHeight="1">
      <c r="A99"/>
      <c r="B99"/>
      <c r="C99"/>
      <c r="D99"/>
      <c r="F99"/>
      <c r="G99" s="91"/>
      <c r="H99" s="91"/>
      <c r="I99" s="97"/>
      <c r="J99" s="91"/>
      <c r="K99" s="91"/>
      <c r="L99" s="91"/>
      <c r="M99" s="91"/>
      <c r="N99" s="91"/>
      <c r="O99" s="91"/>
      <c r="P99" s="91"/>
      <c r="Q99" s="91"/>
      <c r="R99" s="91"/>
      <c r="S99" s="91"/>
      <c r="T99" s="110"/>
      <c r="U99" s="90"/>
      <c r="V99" s="90"/>
      <c r="W99" s="90"/>
      <c r="X99" s="90"/>
      <c r="Y99" s="90"/>
      <c r="Z99" s="91"/>
      <c r="AA99" s="33"/>
      <c r="AB99" s="91"/>
      <c r="AC99" s="110"/>
      <c r="AD99" s="91"/>
      <c r="AE99" s="91"/>
      <c r="AF99" s="91"/>
      <c r="AG99" s="91"/>
      <c r="AH99" s="91"/>
      <c r="AI99" s="110"/>
      <c r="AJ99" s="36"/>
      <c r="AK99" s="36"/>
      <c r="AL99" s="36"/>
      <c r="AM99" s="36"/>
    </row>
    <row r="100" spans="1:39" ht="15" customHeight="1">
      <c r="A100"/>
      <c r="B100"/>
      <c r="C100"/>
      <c r="D100"/>
      <c r="F100"/>
      <c r="G100" s="91"/>
      <c r="H100" s="91"/>
      <c r="I100" s="97"/>
      <c r="J100" s="91"/>
      <c r="K100" s="91"/>
      <c r="L100" s="91"/>
      <c r="M100" s="91"/>
      <c r="N100" s="91"/>
      <c r="O100" s="91"/>
      <c r="P100" s="91"/>
      <c r="Q100" s="91"/>
      <c r="R100" s="91"/>
      <c r="S100" s="91"/>
      <c r="T100" s="110"/>
      <c r="U100" s="90"/>
      <c r="V100" s="90"/>
      <c r="W100" s="90"/>
      <c r="X100" s="90"/>
      <c r="Y100" s="90"/>
      <c r="Z100" s="91"/>
      <c r="AA100" s="33"/>
      <c r="AB100" s="91"/>
      <c r="AC100" s="110"/>
      <c r="AD100" s="91"/>
      <c r="AE100" s="91"/>
      <c r="AF100" s="91"/>
      <c r="AG100" s="91"/>
      <c r="AH100" s="91"/>
      <c r="AI100" s="110"/>
      <c r="AJ100" s="36"/>
      <c r="AK100" s="36"/>
      <c r="AL100" s="36"/>
      <c r="AM100" s="36"/>
    </row>
    <row r="101" spans="1:39" ht="15" customHeight="1">
      <c r="A101"/>
      <c r="B101"/>
      <c r="C101"/>
      <c r="D101"/>
      <c r="F101"/>
      <c r="G101" s="91"/>
      <c r="H101" s="91"/>
      <c r="I101" s="97"/>
      <c r="J101" s="91"/>
      <c r="K101" s="91"/>
      <c r="L101" s="91"/>
      <c r="M101" s="91"/>
      <c r="N101" s="91"/>
      <c r="O101" s="91"/>
      <c r="P101" s="91"/>
      <c r="Q101" s="91"/>
      <c r="R101" s="91"/>
      <c r="S101" s="91"/>
      <c r="T101" s="110"/>
      <c r="U101" s="90"/>
      <c r="V101" s="90"/>
      <c r="W101" s="90"/>
      <c r="X101" s="90"/>
      <c r="Y101" s="90"/>
      <c r="Z101" s="91"/>
      <c r="AA101" s="33"/>
      <c r="AB101" s="91"/>
      <c r="AC101" s="110"/>
      <c r="AD101" s="91"/>
      <c r="AE101" s="91"/>
      <c r="AF101" s="91"/>
      <c r="AG101" s="91"/>
      <c r="AH101" s="91"/>
      <c r="AI101" s="110"/>
      <c r="AJ101" s="36"/>
      <c r="AK101" s="36"/>
      <c r="AL101" s="36"/>
      <c r="AM101" s="36"/>
    </row>
    <row r="102" spans="1:39" ht="15" customHeight="1">
      <c r="A102"/>
      <c r="B102"/>
      <c r="C102"/>
      <c r="D102"/>
      <c r="F102"/>
      <c r="G102" s="91"/>
      <c r="H102" s="91"/>
      <c r="I102" s="97"/>
      <c r="J102" s="91"/>
      <c r="K102" s="91"/>
      <c r="L102" s="91"/>
      <c r="M102" s="91"/>
      <c r="N102" s="91"/>
      <c r="O102" s="91"/>
      <c r="P102" s="91"/>
      <c r="Q102" s="91"/>
      <c r="R102" s="91"/>
      <c r="S102" s="91"/>
      <c r="T102" s="110"/>
      <c r="U102" s="90"/>
      <c r="V102" s="90"/>
      <c r="W102" s="90"/>
      <c r="X102" s="90"/>
      <c r="Y102" s="90"/>
      <c r="Z102" s="91"/>
      <c r="AA102" s="33"/>
      <c r="AB102" s="91"/>
      <c r="AC102" s="110"/>
      <c r="AD102" s="91"/>
      <c r="AE102" s="91"/>
      <c r="AF102" s="91"/>
      <c r="AG102" s="91"/>
      <c r="AH102" s="91"/>
      <c r="AI102" s="110"/>
      <c r="AJ102" s="36"/>
      <c r="AK102" s="36"/>
      <c r="AL102" s="36"/>
      <c r="AM102" s="36"/>
    </row>
    <row r="103" spans="1:39" ht="15" customHeight="1">
      <c r="A103"/>
      <c r="B103"/>
      <c r="C103"/>
      <c r="D103"/>
      <c r="F103"/>
      <c r="G103" s="91"/>
      <c r="H103" s="91"/>
      <c r="I103" s="97"/>
      <c r="J103" s="91"/>
      <c r="K103" s="91"/>
      <c r="L103" s="91"/>
      <c r="M103" s="91"/>
      <c r="N103" s="91"/>
      <c r="O103" s="91"/>
      <c r="P103" s="91"/>
      <c r="Q103" s="91"/>
      <c r="R103" s="91"/>
      <c r="S103" s="91"/>
      <c r="T103" s="110"/>
      <c r="U103" s="90"/>
      <c r="V103" s="90"/>
      <c r="W103" s="90"/>
      <c r="X103" s="90"/>
      <c r="Y103" s="90"/>
      <c r="Z103" s="91"/>
      <c r="AA103" s="33"/>
      <c r="AB103" s="91"/>
      <c r="AC103" s="110"/>
      <c r="AD103" s="91"/>
      <c r="AE103" s="91"/>
      <c r="AF103" s="91"/>
      <c r="AG103" s="91"/>
      <c r="AH103" s="91"/>
      <c r="AI103" s="110"/>
      <c r="AJ103" s="36"/>
      <c r="AK103" s="36"/>
      <c r="AL103" s="36"/>
      <c r="AM103" s="36"/>
    </row>
    <row r="104" spans="1:39" ht="15" customHeight="1">
      <c r="A104"/>
      <c r="B104"/>
      <c r="C104"/>
      <c r="D104"/>
      <c r="F104"/>
      <c r="G104" s="91"/>
      <c r="H104" s="91"/>
      <c r="I104" s="97"/>
      <c r="J104" s="91"/>
      <c r="K104" s="91"/>
      <c r="L104" s="91"/>
      <c r="M104" s="91"/>
      <c r="N104" s="91"/>
      <c r="O104" s="91"/>
      <c r="P104" s="91"/>
      <c r="Q104" s="91"/>
      <c r="R104" s="91"/>
      <c r="S104" s="91"/>
      <c r="T104" s="110"/>
      <c r="U104" s="90"/>
      <c r="V104" s="90"/>
      <c r="W104" s="90"/>
      <c r="X104" s="90"/>
      <c r="Y104" s="90"/>
      <c r="Z104" s="91"/>
      <c r="AA104" s="33"/>
      <c r="AB104" s="91"/>
      <c r="AC104" s="110"/>
      <c r="AD104" s="91"/>
      <c r="AE104" s="91"/>
      <c r="AF104" s="91"/>
      <c r="AG104" s="91"/>
      <c r="AH104" s="91"/>
      <c r="AI104" s="110"/>
      <c r="AJ104" s="36"/>
      <c r="AK104" s="36"/>
      <c r="AL104" s="36"/>
      <c r="AM104" s="36"/>
    </row>
    <row r="105" spans="1:39" ht="15" customHeight="1">
      <c r="A105"/>
      <c r="B105"/>
      <c r="C105"/>
      <c r="D105"/>
      <c r="F105"/>
      <c r="G105" s="91"/>
      <c r="H105" s="91"/>
      <c r="I105" s="97"/>
      <c r="J105" s="91"/>
      <c r="K105" s="91"/>
      <c r="L105" s="91"/>
      <c r="M105" s="91"/>
      <c r="N105" s="91"/>
      <c r="O105" s="91"/>
      <c r="P105" s="91"/>
      <c r="Q105" s="91"/>
      <c r="R105" s="91"/>
      <c r="S105" s="91"/>
      <c r="T105" s="110"/>
      <c r="U105" s="90"/>
      <c r="V105" s="90"/>
      <c r="W105" s="90"/>
      <c r="X105" s="90"/>
      <c r="Y105" s="90"/>
      <c r="Z105" s="91"/>
      <c r="AA105" s="33"/>
      <c r="AB105" s="91"/>
      <c r="AC105" s="110"/>
      <c r="AD105" s="91"/>
      <c r="AE105" s="91"/>
      <c r="AF105" s="91"/>
      <c r="AG105" s="91"/>
      <c r="AH105" s="91"/>
      <c r="AI105" s="110"/>
      <c r="AJ105" s="36"/>
      <c r="AK105" s="36"/>
      <c r="AL105" s="36"/>
      <c r="AM105" s="36"/>
    </row>
    <row r="106" spans="1:39" ht="15" customHeight="1">
      <c r="A106"/>
      <c r="B106"/>
      <c r="C106"/>
      <c r="D106"/>
      <c r="F106"/>
      <c r="G106" s="91"/>
      <c r="H106" s="91"/>
      <c r="I106" s="97"/>
      <c r="J106" s="91"/>
      <c r="K106" s="91"/>
      <c r="L106" s="91"/>
      <c r="M106" s="91"/>
      <c r="N106" s="91"/>
      <c r="O106" s="91"/>
      <c r="P106" s="91"/>
      <c r="Q106" s="91"/>
      <c r="R106" s="91"/>
      <c r="S106" s="91"/>
      <c r="T106" s="110"/>
      <c r="U106" s="90"/>
      <c r="V106" s="90"/>
      <c r="W106" s="90"/>
      <c r="X106" s="90"/>
      <c r="Y106" s="90"/>
      <c r="Z106" s="91"/>
      <c r="AA106" s="33"/>
      <c r="AB106" s="91"/>
      <c r="AC106" s="110"/>
      <c r="AD106" s="91"/>
      <c r="AE106" s="91"/>
      <c r="AF106" s="91"/>
      <c r="AG106" s="91"/>
      <c r="AH106" s="91"/>
      <c r="AI106" s="110"/>
      <c r="AJ106" s="36"/>
      <c r="AK106" s="36"/>
      <c r="AL106" s="36"/>
      <c r="AM106" s="36"/>
    </row>
    <row r="107" spans="1:39" ht="15" customHeight="1">
      <c r="A107"/>
      <c r="B107"/>
      <c r="C107"/>
      <c r="D107"/>
      <c r="F107"/>
      <c r="G107" s="91"/>
      <c r="H107" s="91"/>
      <c r="I107" s="97"/>
      <c r="J107" s="91"/>
      <c r="K107" s="91"/>
      <c r="L107" s="91"/>
      <c r="M107" s="91"/>
      <c r="N107" s="91"/>
      <c r="O107" s="91"/>
      <c r="P107" s="91"/>
      <c r="Q107" s="91"/>
      <c r="R107" s="91"/>
      <c r="S107" s="91"/>
      <c r="T107" s="110"/>
      <c r="U107" s="90"/>
      <c r="V107" s="90"/>
      <c r="W107" s="90"/>
      <c r="X107" s="90"/>
      <c r="Y107" s="90"/>
      <c r="Z107" s="91"/>
      <c r="AA107" s="33"/>
      <c r="AB107" s="91"/>
      <c r="AC107" s="110"/>
      <c r="AD107" s="91"/>
      <c r="AE107" s="91"/>
      <c r="AF107" s="91"/>
      <c r="AG107" s="91"/>
      <c r="AH107" s="91"/>
      <c r="AI107" s="110"/>
      <c r="AJ107" s="36"/>
      <c r="AK107" s="36"/>
      <c r="AL107" s="36"/>
      <c r="AM107" s="36"/>
    </row>
    <row r="108" spans="1:39" ht="15" customHeight="1">
      <c r="A108"/>
      <c r="B108"/>
      <c r="C108"/>
      <c r="D108"/>
      <c r="F108"/>
      <c r="G108" s="91"/>
      <c r="H108" s="91"/>
      <c r="I108" s="97"/>
      <c r="J108" s="91"/>
      <c r="K108" s="91"/>
      <c r="L108" s="91"/>
      <c r="M108" s="91"/>
      <c r="N108" s="91"/>
      <c r="O108" s="91"/>
      <c r="P108" s="91"/>
      <c r="Q108" s="91"/>
      <c r="R108" s="91"/>
      <c r="S108" s="91"/>
      <c r="T108" s="110"/>
      <c r="U108" s="90"/>
      <c r="V108" s="90"/>
      <c r="W108" s="90"/>
      <c r="X108" s="90"/>
      <c r="Y108" s="90"/>
      <c r="Z108" s="91"/>
      <c r="AA108" s="33"/>
      <c r="AB108" s="91"/>
      <c r="AC108" s="110"/>
      <c r="AD108" s="91"/>
      <c r="AE108" s="91"/>
      <c r="AF108" s="91"/>
      <c r="AG108" s="91"/>
      <c r="AH108" s="91"/>
      <c r="AI108" s="110"/>
      <c r="AJ108" s="36"/>
      <c r="AK108" s="36"/>
      <c r="AL108" s="36"/>
      <c r="AM108" s="36"/>
    </row>
    <row r="109" spans="1:39" ht="15" customHeight="1">
      <c r="A109"/>
      <c r="B109"/>
      <c r="C109"/>
      <c r="D109"/>
      <c r="F109"/>
      <c r="G109" s="91"/>
      <c r="H109" s="91"/>
      <c r="I109" s="97"/>
      <c r="J109" s="91"/>
      <c r="K109" s="91"/>
      <c r="L109" s="91"/>
      <c r="M109" s="91"/>
      <c r="N109" s="91"/>
      <c r="O109" s="91"/>
      <c r="P109" s="91"/>
      <c r="Q109" s="91"/>
      <c r="R109" s="91"/>
      <c r="S109" s="91"/>
      <c r="T109" s="110"/>
      <c r="U109" s="90"/>
      <c r="V109" s="90"/>
      <c r="W109" s="90"/>
      <c r="X109" s="90"/>
      <c r="Y109" s="90"/>
      <c r="Z109" s="91"/>
      <c r="AA109" s="33"/>
      <c r="AB109" s="91"/>
      <c r="AC109" s="110"/>
      <c r="AD109" s="91"/>
      <c r="AE109" s="91"/>
      <c r="AF109" s="91"/>
      <c r="AG109" s="91"/>
      <c r="AH109" s="91"/>
      <c r="AI109" s="110"/>
      <c r="AJ109" s="36"/>
      <c r="AK109" s="36"/>
      <c r="AL109" s="36"/>
      <c r="AM109" s="36"/>
    </row>
    <row r="110" spans="1:39" ht="15" customHeight="1">
      <c r="A110"/>
      <c r="B110"/>
      <c r="C110"/>
      <c r="D110"/>
      <c r="F110"/>
      <c r="G110" s="91"/>
      <c r="H110" s="91"/>
      <c r="I110" s="97"/>
      <c r="J110" s="91"/>
      <c r="K110" s="91"/>
      <c r="L110" s="91"/>
      <c r="M110" s="91"/>
      <c r="N110" s="91"/>
      <c r="O110" s="91"/>
      <c r="P110" s="91"/>
      <c r="Q110" s="91"/>
      <c r="R110" s="91"/>
      <c r="S110" s="91"/>
      <c r="T110" s="110"/>
      <c r="U110" s="90"/>
      <c r="V110" s="90"/>
      <c r="W110" s="90"/>
      <c r="X110" s="90"/>
      <c r="Y110" s="90"/>
      <c r="Z110" s="91"/>
      <c r="AA110" s="33"/>
      <c r="AB110" s="91"/>
      <c r="AC110" s="110"/>
      <c r="AD110" s="91"/>
      <c r="AE110" s="91"/>
      <c r="AF110" s="91"/>
      <c r="AG110" s="91"/>
      <c r="AH110" s="91"/>
      <c r="AI110" s="110"/>
      <c r="AJ110" s="36"/>
      <c r="AK110" s="36"/>
      <c r="AL110" s="36"/>
      <c r="AM110" s="36"/>
    </row>
    <row r="111" spans="1:39" ht="15" customHeight="1">
      <c r="A111"/>
      <c r="B111"/>
      <c r="C111"/>
      <c r="D111"/>
      <c r="F111"/>
      <c r="G111" s="91"/>
      <c r="H111" s="91"/>
      <c r="I111" s="97"/>
      <c r="J111" s="91"/>
      <c r="K111" s="91"/>
      <c r="L111" s="91"/>
      <c r="M111" s="91"/>
      <c r="N111" s="91"/>
      <c r="O111" s="91"/>
      <c r="P111" s="91"/>
      <c r="Q111" s="91"/>
      <c r="R111" s="91"/>
      <c r="S111" s="91"/>
      <c r="T111" s="110"/>
      <c r="U111" s="90"/>
      <c r="V111" s="90"/>
      <c r="W111" s="90"/>
      <c r="X111" s="90"/>
      <c r="Y111" s="90"/>
      <c r="Z111" s="91"/>
      <c r="AA111" s="33"/>
      <c r="AB111" s="91"/>
      <c r="AC111" s="110"/>
      <c r="AD111" s="91"/>
      <c r="AE111" s="91"/>
      <c r="AF111" s="91"/>
      <c r="AG111" s="91"/>
      <c r="AH111" s="91"/>
      <c r="AI111" s="110"/>
      <c r="AJ111" s="36"/>
      <c r="AK111" s="36"/>
      <c r="AL111" s="36"/>
      <c r="AM111" s="36"/>
    </row>
    <row r="112" spans="1:39" ht="15" customHeight="1">
      <c r="A112"/>
      <c r="B112"/>
      <c r="C112"/>
      <c r="D112"/>
      <c r="F112"/>
      <c r="G112" s="91"/>
      <c r="H112" s="91"/>
      <c r="I112" s="97"/>
      <c r="J112" s="91"/>
      <c r="K112" s="91"/>
      <c r="L112" s="91"/>
      <c r="M112" s="91"/>
      <c r="N112" s="91"/>
      <c r="O112" s="91"/>
      <c r="P112" s="91"/>
      <c r="Q112" s="91"/>
      <c r="R112" s="91"/>
      <c r="S112" s="91"/>
      <c r="T112" s="110"/>
      <c r="U112" s="90"/>
      <c r="V112" s="90"/>
      <c r="W112" s="90"/>
      <c r="X112" s="90"/>
      <c r="Y112" s="90"/>
      <c r="Z112" s="91"/>
      <c r="AA112" s="33"/>
      <c r="AB112" s="91"/>
      <c r="AC112" s="110"/>
      <c r="AD112" s="91"/>
      <c r="AE112" s="91"/>
      <c r="AF112" s="91"/>
      <c r="AG112" s="91"/>
      <c r="AH112" s="91"/>
      <c r="AI112" s="110"/>
      <c r="AJ112" s="36"/>
      <c r="AK112" s="36"/>
      <c r="AL112" s="36"/>
      <c r="AM112" s="36"/>
    </row>
    <row r="113" spans="1:39" ht="15" customHeight="1">
      <c r="A113"/>
      <c r="B113"/>
      <c r="C113"/>
      <c r="D113"/>
      <c r="F113"/>
      <c r="G113" s="91"/>
      <c r="H113" s="91"/>
      <c r="I113" s="97"/>
      <c r="J113" s="91"/>
      <c r="K113" s="91"/>
      <c r="L113" s="91"/>
      <c r="M113" s="91"/>
      <c r="N113" s="91"/>
      <c r="O113" s="91"/>
      <c r="P113" s="91"/>
      <c r="Q113" s="91"/>
      <c r="R113" s="91"/>
      <c r="S113" s="91"/>
      <c r="T113" s="110"/>
      <c r="U113" s="90"/>
      <c r="V113" s="90"/>
      <c r="W113" s="90"/>
      <c r="X113" s="90"/>
      <c r="Y113" s="90"/>
      <c r="Z113" s="91"/>
      <c r="AA113" s="33"/>
      <c r="AB113" s="91"/>
      <c r="AC113" s="110"/>
      <c r="AD113" s="91"/>
      <c r="AE113" s="91"/>
      <c r="AF113" s="91"/>
      <c r="AG113" s="91"/>
      <c r="AH113" s="91"/>
      <c r="AI113" s="110"/>
      <c r="AJ113" s="36"/>
      <c r="AK113" s="36"/>
      <c r="AL113" s="36"/>
      <c r="AM113" s="36"/>
    </row>
    <row r="114" spans="1:39" ht="15" customHeight="1">
      <c r="A114"/>
      <c r="B114"/>
      <c r="C114"/>
      <c r="D114"/>
      <c r="F114"/>
      <c r="G114" s="91"/>
      <c r="H114" s="91"/>
      <c r="I114" s="97"/>
      <c r="J114" s="91"/>
      <c r="K114" s="91"/>
      <c r="L114" s="91"/>
      <c r="M114" s="91"/>
      <c r="N114" s="91"/>
      <c r="O114" s="91"/>
      <c r="P114" s="91"/>
      <c r="Q114" s="91"/>
      <c r="R114" s="91"/>
      <c r="S114" s="91"/>
      <c r="T114" s="110"/>
      <c r="U114" s="90"/>
      <c r="V114" s="90"/>
      <c r="W114" s="90"/>
      <c r="X114" s="90"/>
      <c r="Y114" s="90"/>
      <c r="Z114" s="91"/>
      <c r="AA114" s="33"/>
      <c r="AB114" s="91"/>
      <c r="AC114" s="110"/>
      <c r="AD114" s="91"/>
      <c r="AE114" s="91"/>
      <c r="AF114" s="91"/>
      <c r="AG114" s="91"/>
      <c r="AH114" s="91"/>
      <c r="AI114" s="110"/>
      <c r="AJ114" s="36"/>
      <c r="AK114" s="36"/>
      <c r="AL114" s="36"/>
      <c r="AM114" s="36"/>
    </row>
    <row r="115" spans="1:39" ht="15" customHeight="1">
      <c r="A115"/>
      <c r="B115"/>
      <c r="C115"/>
      <c r="D115"/>
      <c r="F115"/>
      <c r="G115" s="91"/>
      <c r="H115" s="91"/>
      <c r="I115" s="97"/>
      <c r="J115" s="91"/>
      <c r="K115" s="91"/>
      <c r="L115" s="91"/>
      <c r="M115" s="91"/>
      <c r="N115" s="91"/>
      <c r="O115" s="91"/>
      <c r="P115" s="91"/>
      <c r="Q115" s="91"/>
      <c r="R115" s="91"/>
      <c r="S115" s="91"/>
      <c r="T115" s="110"/>
      <c r="U115" s="90"/>
      <c r="V115" s="90"/>
      <c r="W115" s="90"/>
      <c r="X115" s="90"/>
      <c r="Y115" s="90"/>
      <c r="Z115" s="91"/>
      <c r="AA115" s="33"/>
      <c r="AB115" s="91"/>
      <c r="AC115" s="110"/>
      <c r="AD115" s="91"/>
      <c r="AE115" s="91"/>
      <c r="AF115" s="91"/>
      <c r="AG115" s="91"/>
      <c r="AH115" s="91"/>
      <c r="AI115" s="110"/>
      <c r="AJ115" s="36"/>
      <c r="AK115" s="36"/>
      <c r="AL115" s="36"/>
      <c r="AM115" s="36"/>
    </row>
    <row r="116" spans="1:39" ht="15" customHeight="1">
      <c r="A116"/>
      <c r="B116"/>
      <c r="C116"/>
      <c r="D116"/>
      <c r="F116"/>
      <c r="G116" s="91"/>
      <c r="H116" s="91"/>
      <c r="I116" s="97"/>
      <c r="J116" s="91"/>
      <c r="K116" s="91"/>
      <c r="L116" s="91"/>
      <c r="M116" s="91"/>
      <c r="N116" s="91"/>
      <c r="O116" s="91"/>
      <c r="P116" s="91"/>
      <c r="Q116" s="91"/>
      <c r="R116" s="91"/>
      <c r="S116" s="91"/>
      <c r="T116" s="110"/>
      <c r="U116" s="90"/>
      <c r="V116" s="90"/>
      <c r="W116" s="90"/>
      <c r="X116" s="90"/>
      <c r="Y116" s="90"/>
      <c r="Z116" s="91"/>
      <c r="AA116" s="33"/>
      <c r="AB116" s="91"/>
      <c r="AC116" s="110"/>
      <c r="AD116" s="91"/>
      <c r="AE116" s="91"/>
      <c r="AF116" s="91"/>
      <c r="AG116" s="91"/>
      <c r="AH116" s="91"/>
      <c r="AI116" s="110"/>
      <c r="AJ116" s="36"/>
      <c r="AK116" s="36"/>
      <c r="AL116" s="36"/>
      <c r="AM116" s="36"/>
    </row>
    <row r="117" spans="1:39" ht="15" customHeight="1">
      <c r="A117"/>
      <c r="B117"/>
      <c r="C117"/>
      <c r="D117"/>
      <c r="F117"/>
      <c r="G117" s="91"/>
      <c r="H117" s="91"/>
      <c r="I117" s="97"/>
      <c r="J117" s="91"/>
      <c r="K117" s="91"/>
      <c r="L117" s="91"/>
      <c r="M117" s="91"/>
      <c r="N117" s="91"/>
      <c r="O117" s="91"/>
      <c r="P117" s="91"/>
      <c r="Q117" s="91"/>
      <c r="R117" s="91"/>
      <c r="S117" s="91"/>
      <c r="T117" s="110"/>
      <c r="U117" s="90"/>
      <c r="V117" s="90"/>
      <c r="W117" s="90"/>
      <c r="X117" s="90"/>
      <c r="Y117" s="90"/>
      <c r="Z117" s="91"/>
      <c r="AA117" s="33"/>
      <c r="AB117" s="91"/>
      <c r="AC117" s="110"/>
      <c r="AD117" s="91"/>
      <c r="AE117" s="91"/>
      <c r="AF117" s="91"/>
      <c r="AG117" s="91"/>
      <c r="AH117" s="91"/>
      <c r="AI117" s="110"/>
      <c r="AJ117" s="36"/>
      <c r="AK117" s="36"/>
      <c r="AL117" s="36"/>
      <c r="AM117" s="36"/>
    </row>
    <row r="118" spans="1:39" ht="15" customHeight="1">
      <c r="A118"/>
      <c r="B118"/>
      <c r="C118"/>
      <c r="D118"/>
      <c r="F118"/>
      <c r="G118" s="91"/>
      <c r="H118" s="91"/>
      <c r="I118" s="97"/>
      <c r="J118" s="91"/>
      <c r="K118" s="91"/>
      <c r="L118" s="91"/>
      <c r="M118" s="91"/>
      <c r="N118" s="91"/>
      <c r="O118" s="91"/>
      <c r="P118" s="91"/>
      <c r="Q118" s="91"/>
      <c r="R118" s="91"/>
      <c r="S118" s="91"/>
      <c r="T118" s="110"/>
      <c r="U118" s="90"/>
      <c r="V118" s="90"/>
      <c r="W118" s="90"/>
      <c r="X118" s="90"/>
      <c r="Y118" s="90"/>
      <c r="Z118" s="91"/>
      <c r="AA118" s="33"/>
      <c r="AB118" s="91"/>
      <c r="AC118" s="110"/>
      <c r="AD118" s="91"/>
      <c r="AE118" s="91"/>
      <c r="AF118" s="91"/>
      <c r="AG118" s="91"/>
      <c r="AH118" s="91"/>
      <c r="AI118" s="110"/>
      <c r="AJ118" s="36"/>
      <c r="AK118" s="36"/>
      <c r="AL118" s="36"/>
      <c r="AM118" s="36"/>
    </row>
    <row r="119" spans="1:39" ht="15" customHeight="1">
      <c r="A119"/>
      <c r="B119"/>
      <c r="C119"/>
      <c r="D119"/>
      <c r="F119"/>
      <c r="G119" s="91"/>
      <c r="H119" s="91"/>
      <c r="I119" s="97"/>
      <c r="J119" s="91"/>
      <c r="K119" s="91"/>
      <c r="L119" s="91"/>
      <c r="M119" s="91"/>
      <c r="N119" s="91"/>
      <c r="O119" s="91"/>
      <c r="P119" s="91"/>
      <c r="Q119" s="91"/>
      <c r="R119" s="91"/>
      <c r="S119" s="91"/>
      <c r="T119" s="110"/>
      <c r="U119" s="90"/>
      <c r="V119" s="90"/>
      <c r="W119" s="90"/>
      <c r="X119" s="90"/>
      <c r="Y119" s="90"/>
      <c r="Z119" s="91"/>
      <c r="AA119" s="33"/>
      <c r="AB119" s="91"/>
      <c r="AC119" s="110"/>
      <c r="AD119" s="91"/>
      <c r="AE119" s="91"/>
      <c r="AF119" s="91"/>
      <c r="AG119" s="91"/>
      <c r="AH119" s="91"/>
      <c r="AI119" s="110"/>
      <c r="AJ119" s="36"/>
      <c r="AK119" s="36"/>
      <c r="AL119" s="36"/>
      <c r="AM119" s="36"/>
    </row>
    <row r="120" spans="1:39" ht="15" customHeight="1">
      <c r="A120"/>
      <c r="B120"/>
      <c r="C120"/>
      <c r="D120"/>
      <c r="F120"/>
      <c r="G120" s="91"/>
      <c r="H120" s="91"/>
      <c r="I120" s="97"/>
      <c r="J120" s="91"/>
      <c r="K120" s="91"/>
      <c r="L120" s="91"/>
      <c r="M120" s="91"/>
      <c r="N120" s="91"/>
      <c r="O120" s="91"/>
      <c r="P120" s="91"/>
      <c r="Q120" s="91"/>
      <c r="R120" s="91"/>
      <c r="S120" s="91"/>
      <c r="T120" s="110"/>
      <c r="U120" s="90"/>
      <c r="V120" s="90"/>
      <c r="W120" s="90"/>
      <c r="X120" s="90"/>
      <c r="Y120" s="90"/>
      <c r="Z120" s="91"/>
      <c r="AA120" s="33"/>
      <c r="AB120" s="91"/>
      <c r="AC120" s="110"/>
      <c r="AD120" s="91"/>
      <c r="AE120" s="91"/>
      <c r="AF120" s="91"/>
      <c r="AG120" s="91"/>
      <c r="AH120" s="91"/>
      <c r="AI120" s="110"/>
      <c r="AJ120" s="36"/>
      <c r="AK120" s="36"/>
      <c r="AL120" s="36"/>
      <c r="AM120" s="36"/>
    </row>
    <row r="121" spans="1:39" ht="15" customHeight="1">
      <c r="A121"/>
      <c r="B121"/>
      <c r="C121"/>
      <c r="D121"/>
      <c r="F121"/>
      <c r="G121" s="91"/>
      <c r="H121" s="91"/>
      <c r="I121" s="97"/>
      <c r="J121" s="91"/>
      <c r="K121" s="91"/>
      <c r="L121" s="91"/>
      <c r="M121" s="91"/>
      <c r="N121" s="91"/>
      <c r="O121" s="91"/>
      <c r="P121" s="91"/>
      <c r="Q121" s="91"/>
      <c r="R121" s="91"/>
      <c r="S121" s="91"/>
      <c r="T121" s="110"/>
      <c r="U121" s="90"/>
      <c r="V121" s="90"/>
      <c r="W121" s="90"/>
      <c r="X121" s="90"/>
      <c r="Y121" s="90"/>
      <c r="Z121" s="91"/>
      <c r="AA121" s="33"/>
      <c r="AB121" s="91"/>
      <c r="AC121" s="110"/>
      <c r="AD121" s="91"/>
      <c r="AE121" s="91"/>
      <c r="AF121" s="91"/>
      <c r="AG121" s="91"/>
      <c r="AH121" s="91"/>
      <c r="AI121" s="110"/>
      <c r="AJ121" s="36"/>
      <c r="AK121" s="36"/>
      <c r="AL121" s="36"/>
      <c r="AM121" s="36"/>
    </row>
    <row r="122" spans="1:39" ht="15" customHeight="1">
      <c r="A122"/>
      <c r="B122"/>
      <c r="C122"/>
      <c r="D122"/>
      <c r="F122"/>
      <c r="G122" s="91"/>
      <c r="H122" s="91"/>
      <c r="I122" s="97"/>
      <c r="J122" s="91"/>
      <c r="K122" s="91"/>
      <c r="L122" s="91"/>
      <c r="M122" s="91"/>
      <c r="N122" s="91"/>
      <c r="O122" s="91"/>
      <c r="P122" s="91"/>
      <c r="Q122" s="91"/>
      <c r="R122" s="91"/>
      <c r="S122" s="91"/>
      <c r="T122" s="110"/>
      <c r="U122" s="90"/>
      <c r="V122" s="90"/>
      <c r="W122" s="90"/>
      <c r="X122" s="90"/>
      <c r="Y122" s="90"/>
      <c r="Z122" s="91"/>
      <c r="AA122" s="33"/>
      <c r="AB122" s="91"/>
      <c r="AC122" s="110"/>
      <c r="AD122" s="91"/>
      <c r="AE122" s="91"/>
      <c r="AF122" s="91"/>
      <c r="AG122" s="91"/>
      <c r="AH122" s="91"/>
      <c r="AI122" s="110"/>
      <c r="AJ122" s="36"/>
      <c r="AK122" s="36"/>
      <c r="AL122" s="36"/>
      <c r="AM122" s="36"/>
    </row>
    <row r="123" spans="1:39" ht="15" customHeight="1">
      <c r="A123"/>
      <c r="B123"/>
      <c r="C123"/>
      <c r="D123"/>
      <c r="F123"/>
      <c r="G123" s="91"/>
      <c r="H123" s="91"/>
      <c r="I123" s="97"/>
      <c r="J123" s="91"/>
      <c r="K123" s="91"/>
      <c r="L123" s="91"/>
      <c r="M123" s="91"/>
      <c r="N123" s="91"/>
      <c r="O123" s="91"/>
      <c r="P123" s="91"/>
      <c r="Q123" s="91"/>
      <c r="R123" s="91"/>
      <c r="S123" s="91"/>
      <c r="T123" s="110"/>
      <c r="U123" s="90"/>
      <c r="V123" s="90"/>
      <c r="W123" s="90"/>
      <c r="X123" s="90"/>
      <c r="Y123" s="90"/>
      <c r="Z123" s="91"/>
      <c r="AA123" s="33"/>
      <c r="AB123" s="91"/>
      <c r="AC123" s="110"/>
      <c r="AD123" s="91"/>
      <c r="AE123" s="91"/>
      <c r="AF123" s="91"/>
      <c r="AG123" s="91"/>
      <c r="AH123" s="91"/>
      <c r="AI123" s="110"/>
      <c r="AJ123" s="36"/>
      <c r="AK123" s="36"/>
      <c r="AL123" s="36"/>
      <c r="AM123" s="36"/>
    </row>
    <row r="124" spans="1:39" ht="15" customHeight="1">
      <c r="A124"/>
      <c r="B124"/>
      <c r="C124"/>
      <c r="D124"/>
      <c r="F124"/>
      <c r="G124" s="91"/>
      <c r="H124" s="91"/>
      <c r="I124" s="97"/>
      <c r="J124" s="91"/>
      <c r="K124" s="91"/>
      <c r="L124" s="91"/>
      <c r="M124" s="91"/>
      <c r="N124" s="91"/>
      <c r="O124" s="91"/>
      <c r="P124" s="91"/>
      <c r="Q124" s="91"/>
      <c r="R124" s="91"/>
      <c r="S124" s="91"/>
      <c r="T124" s="110"/>
      <c r="U124" s="90"/>
      <c r="V124" s="90"/>
      <c r="W124" s="90"/>
      <c r="X124" s="90"/>
      <c r="Y124" s="90"/>
      <c r="Z124" s="91"/>
      <c r="AA124" s="33"/>
      <c r="AB124" s="91"/>
      <c r="AC124" s="110"/>
      <c r="AD124" s="91"/>
      <c r="AE124" s="91"/>
      <c r="AF124" s="91"/>
      <c r="AG124" s="91"/>
      <c r="AH124" s="91"/>
      <c r="AI124" s="110"/>
      <c r="AJ124" s="36"/>
      <c r="AK124" s="36"/>
      <c r="AL124" s="36"/>
      <c r="AM124" s="36"/>
    </row>
    <row r="125" spans="1:39" ht="15" customHeight="1">
      <c r="A125"/>
      <c r="B125"/>
      <c r="C125"/>
      <c r="D125"/>
      <c r="F125"/>
      <c r="G125" s="91"/>
      <c r="H125" s="91"/>
      <c r="I125" s="97"/>
      <c r="J125" s="91"/>
      <c r="K125" s="91"/>
      <c r="L125" s="91"/>
      <c r="M125" s="91"/>
      <c r="N125" s="91"/>
      <c r="O125" s="91"/>
      <c r="P125" s="91"/>
      <c r="Q125" s="91"/>
      <c r="R125" s="91"/>
      <c r="S125" s="91"/>
      <c r="T125" s="110"/>
      <c r="U125" s="90"/>
      <c r="V125" s="90"/>
      <c r="W125" s="90"/>
      <c r="X125" s="90"/>
      <c r="Y125" s="90"/>
      <c r="Z125" s="91"/>
      <c r="AA125" s="33"/>
      <c r="AB125" s="91"/>
      <c r="AC125" s="110"/>
      <c r="AD125" s="91"/>
      <c r="AE125" s="91"/>
      <c r="AF125" s="91"/>
      <c r="AG125" s="91"/>
      <c r="AH125" s="91"/>
      <c r="AI125" s="110"/>
      <c r="AJ125" s="36"/>
      <c r="AK125" s="36"/>
      <c r="AL125" s="36"/>
      <c r="AM125" s="36"/>
    </row>
    <row r="126" spans="1:39" ht="15" customHeight="1">
      <c r="A126"/>
      <c r="B126"/>
      <c r="C126"/>
      <c r="D126"/>
      <c r="F126"/>
      <c r="G126" s="91"/>
      <c r="H126" s="91"/>
      <c r="I126" s="97"/>
      <c r="J126" s="91"/>
      <c r="K126" s="91"/>
      <c r="L126" s="91"/>
      <c r="M126" s="91"/>
      <c r="N126" s="91"/>
      <c r="O126" s="91"/>
      <c r="P126" s="91"/>
      <c r="Q126" s="91"/>
      <c r="R126" s="91"/>
      <c r="S126" s="91"/>
      <c r="T126" s="110"/>
      <c r="U126" s="90"/>
      <c r="V126" s="90"/>
      <c r="W126" s="90"/>
      <c r="X126" s="90"/>
      <c r="Y126" s="90"/>
      <c r="Z126" s="91"/>
      <c r="AA126" s="33"/>
      <c r="AB126" s="91"/>
      <c r="AC126" s="110"/>
      <c r="AD126" s="91"/>
      <c r="AE126" s="91"/>
      <c r="AF126" s="91"/>
      <c r="AG126" s="91"/>
      <c r="AH126" s="91"/>
      <c r="AI126" s="110"/>
      <c r="AJ126" s="36"/>
      <c r="AK126" s="36"/>
      <c r="AL126" s="36"/>
      <c r="AM126" s="36"/>
    </row>
    <row r="127" spans="1:39" ht="15" customHeight="1">
      <c r="A127"/>
      <c r="B127"/>
      <c r="C127"/>
      <c r="D127"/>
      <c r="F127"/>
      <c r="G127" s="91"/>
      <c r="H127" s="91"/>
      <c r="I127" s="97"/>
      <c r="J127" s="91"/>
      <c r="K127" s="91"/>
      <c r="L127" s="91"/>
      <c r="M127" s="91"/>
      <c r="N127" s="91"/>
      <c r="O127" s="91"/>
      <c r="P127" s="91"/>
      <c r="Q127" s="91"/>
      <c r="R127" s="91"/>
      <c r="S127" s="91"/>
      <c r="T127" s="110"/>
      <c r="U127" s="90"/>
      <c r="V127" s="90"/>
      <c r="W127" s="90"/>
      <c r="X127" s="90"/>
      <c r="Y127" s="90"/>
      <c r="Z127" s="91"/>
      <c r="AA127" s="33"/>
      <c r="AB127" s="91"/>
      <c r="AC127" s="110"/>
      <c r="AD127" s="91"/>
      <c r="AE127" s="91"/>
      <c r="AF127" s="91"/>
      <c r="AG127" s="91"/>
      <c r="AH127" s="91"/>
      <c r="AI127" s="110"/>
      <c r="AJ127" s="36"/>
      <c r="AK127" s="36"/>
      <c r="AL127" s="36"/>
      <c r="AM127" s="36"/>
    </row>
    <row r="128" spans="1:39" ht="15" customHeight="1">
      <c r="A128"/>
      <c r="B128"/>
      <c r="C128"/>
      <c r="D128"/>
      <c r="F128"/>
      <c r="G128" s="91"/>
      <c r="H128" s="91"/>
      <c r="I128" s="97"/>
      <c r="J128" s="91"/>
      <c r="K128" s="91"/>
      <c r="L128" s="91"/>
      <c r="M128" s="91"/>
      <c r="N128" s="91"/>
      <c r="O128" s="91"/>
      <c r="P128" s="91"/>
      <c r="Q128" s="91"/>
      <c r="R128" s="91"/>
      <c r="S128" s="91"/>
      <c r="T128" s="110"/>
      <c r="U128" s="90"/>
      <c r="V128" s="90"/>
      <c r="W128" s="90"/>
      <c r="X128" s="90"/>
      <c r="Y128" s="90"/>
      <c r="Z128" s="91"/>
      <c r="AA128" s="33"/>
      <c r="AB128" s="91"/>
      <c r="AC128" s="110"/>
      <c r="AD128" s="91"/>
      <c r="AE128" s="91"/>
      <c r="AF128" s="91"/>
      <c r="AG128" s="91"/>
      <c r="AH128" s="91"/>
      <c r="AI128" s="110"/>
      <c r="AJ128" s="36"/>
      <c r="AK128" s="36"/>
      <c r="AL128" s="36"/>
      <c r="AM128" s="36"/>
    </row>
    <row r="129" spans="1:39" ht="15" customHeight="1">
      <c r="A129"/>
      <c r="B129"/>
      <c r="C129"/>
      <c r="D129"/>
      <c r="F129"/>
      <c r="G129" s="91"/>
      <c r="H129" s="91"/>
      <c r="I129" s="97"/>
      <c r="J129" s="91"/>
      <c r="K129" s="91"/>
      <c r="L129" s="91"/>
      <c r="M129" s="91"/>
      <c r="N129" s="91"/>
      <c r="O129" s="91"/>
      <c r="P129" s="91"/>
      <c r="Q129" s="91"/>
      <c r="R129" s="91"/>
      <c r="S129" s="91"/>
      <c r="T129" s="110"/>
      <c r="U129" s="90"/>
      <c r="V129" s="90"/>
      <c r="W129" s="90"/>
      <c r="X129" s="90"/>
      <c r="Y129" s="90"/>
      <c r="Z129" s="91"/>
      <c r="AA129" s="33"/>
      <c r="AB129" s="91"/>
      <c r="AC129" s="110"/>
      <c r="AD129" s="91"/>
      <c r="AE129" s="91"/>
      <c r="AF129" s="91"/>
      <c r="AG129" s="91"/>
      <c r="AH129" s="91"/>
      <c r="AI129" s="110"/>
      <c r="AJ129" s="36"/>
      <c r="AK129" s="36"/>
      <c r="AL129" s="36"/>
      <c r="AM129" s="36"/>
    </row>
    <row r="130" spans="1:39" ht="15" customHeight="1">
      <c r="A130"/>
      <c r="B130"/>
      <c r="C130"/>
      <c r="D130"/>
      <c r="F130"/>
      <c r="G130" s="91"/>
      <c r="H130" s="91"/>
      <c r="I130" s="97"/>
      <c r="J130" s="91"/>
      <c r="K130" s="91"/>
      <c r="L130" s="91"/>
      <c r="M130" s="91"/>
      <c r="N130" s="91"/>
      <c r="O130" s="91"/>
      <c r="P130" s="91"/>
      <c r="Q130" s="91"/>
      <c r="R130" s="91"/>
      <c r="S130" s="91"/>
      <c r="T130" s="110"/>
      <c r="U130" s="90"/>
      <c r="V130" s="90"/>
      <c r="W130" s="90"/>
      <c r="X130" s="90"/>
      <c r="Y130" s="90"/>
      <c r="Z130" s="91"/>
      <c r="AA130" s="33"/>
      <c r="AB130" s="91"/>
      <c r="AC130" s="110"/>
      <c r="AD130" s="91"/>
      <c r="AE130" s="91"/>
      <c r="AF130" s="91"/>
      <c r="AG130" s="91"/>
      <c r="AH130" s="91"/>
      <c r="AI130" s="110"/>
      <c r="AJ130" s="36"/>
      <c r="AK130" s="36"/>
      <c r="AL130" s="36"/>
      <c r="AM130" s="36"/>
    </row>
    <row r="131" spans="1:39" ht="15" customHeight="1">
      <c r="A131"/>
      <c r="B131"/>
      <c r="C131"/>
      <c r="D131"/>
      <c r="F131"/>
      <c r="G131" s="91"/>
      <c r="H131" s="91"/>
      <c r="I131" s="97"/>
      <c r="J131" s="91"/>
      <c r="K131" s="91"/>
      <c r="L131" s="91"/>
      <c r="M131" s="91"/>
      <c r="N131" s="91"/>
      <c r="O131" s="91"/>
      <c r="P131" s="91"/>
      <c r="Q131" s="91"/>
      <c r="R131" s="91"/>
      <c r="S131" s="91"/>
      <c r="T131" s="110"/>
      <c r="U131" s="90"/>
      <c r="V131" s="90"/>
      <c r="W131" s="90"/>
      <c r="X131" s="90"/>
      <c r="Y131" s="90"/>
      <c r="Z131" s="91"/>
      <c r="AA131" s="33"/>
      <c r="AB131" s="91"/>
      <c r="AC131" s="110"/>
      <c r="AD131" s="91"/>
      <c r="AE131" s="91"/>
      <c r="AF131" s="91"/>
      <c r="AG131" s="91"/>
      <c r="AH131" s="91"/>
      <c r="AI131" s="110"/>
      <c r="AJ131" s="36"/>
      <c r="AK131" s="36"/>
      <c r="AL131" s="36"/>
      <c r="AM131" s="36"/>
    </row>
    <row r="132" spans="1:39" ht="15" customHeight="1">
      <c r="A132"/>
      <c r="B132"/>
      <c r="C132"/>
      <c r="D132"/>
      <c r="F132"/>
      <c r="G132" s="91"/>
      <c r="H132" s="91"/>
      <c r="I132" s="97"/>
      <c r="J132" s="91"/>
      <c r="K132" s="91"/>
      <c r="L132" s="91"/>
      <c r="M132" s="91"/>
      <c r="N132" s="91"/>
      <c r="O132" s="91"/>
      <c r="P132" s="91"/>
      <c r="Q132" s="91"/>
      <c r="R132" s="91"/>
      <c r="S132" s="91"/>
      <c r="T132" s="110"/>
      <c r="U132" s="90"/>
      <c r="V132" s="90"/>
      <c r="W132" s="90"/>
      <c r="X132" s="90"/>
      <c r="Y132" s="90"/>
      <c r="Z132" s="91"/>
      <c r="AA132" s="33"/>
      <c r="AB132" s="91"/>
      <c r="AC132" s="110"/>
      <c r="AD132" s="91"/>
      <c r="AE132" s="91"/>
      <c r="AF132" s="91"/>
      <c r="AG132" s="91"/>
      <c r="AH132" s="91"/>
      <c r="AI132" s="110"/>
      <c r="AJ132" s="36"/>
      <c r="AK132" s="36"/>
      <c r="AL132" s="36"/>
      <c r="AM132" s="36"/>
    </row>
    <row r="133" spans="1:39" ht="15" customHeight="1">
      <c r="A133"/>
      <c r="B133"/>
      <c r="C133"/>
      <c r="D133"/>
      <c r="F133"/>
      <c r="G133" s="91"/>
      <c r="H133" s="91"/>
      <c r="I133" s="97"/>
      <c r="J133" s="91"/>
      <c r="K133" s="91"/>
      <c r="L133" s="91"/>
      <c r="M133" s="91"/>
      <c r="N133" s="91"/>
      <c r="O133" s="91"/>
      <c r="P133" s="91"/>
      <c r="Q133" s="91"/>
      <c r="R133" s="91"/>
      <c r="S133" s="91"/>
      <c r="T133" s="110"/>
      <c r="U133" s="90"/>
      <c r="V133" s="90"/>
      <c r="W133" s="90"/>
      <c r="X133" s="90"/>
      <c r="Y133" s="90"/>
      <c r="Z133" s="91"/>
      <c r="AA133" s="33"/>
      <c r="AB133" s="91"/>
      <c r="AC133" s="110"/>
      <c r="AD133" s="91"/>
      <c r="AE133" s="91"/>
      <c r="AF133" s="91"/>
      <c r="AG133" s="91"/>
      <c r="AH133" s="91"/>
      <c r="AI133" s="110"/>
      <c r="AJ133" s="36"/>
      <c r="AK133" s="36"/>
      <c r="AL133" s="36"/>
      <c r="AM133" s="36"/>
    </row>
    <row r="134" spans="1:39" ht="15" customHeight="1">
      <c r="A134"/>
      <c r="B134"/>
      <c r="C134"/>
      <c r="D134"/>
      <c r="F134"/>
      <c r="G134" s="91"/>
      <c r="H134" s="91"/>
      <c r="I134" s="97"/>
      <c r="J134" s="91"/>
      <c r="K134" s="91"/>
      <c r="L134" s="91"/>
      <c r="M134" s="91"/>
      <c r="N134" s="91"/>
      <c r="O134" s="91"/>
      <c r="P134" s="91"/>
      <c r="Q134" s="91"/>
      <c r="R134" s="91"/>
      <c r="S134" s="91"/>
      <c r="T134" s="110"/>
      <c r="U134" s="90"/>
      <c r="V134" s="90"/>
      <c r="W134" s="90"/>
      <c r="X134" s="90"/>
      <c r="Y134" s="90"/>
      <c r="Z134" s="91"/>
      <c r="AA134" s="33"/>
      <c r="AB134" s="91"/>
      <c r="AC134" s="110"/>
      <c r="AD134" s="91"/>
      <c r="AE134" s="91"/>
      <c r="AF134" s="91"/>
      <c r="AG134" s="91"/>
      <c r="AH134" s="91"/>
      <c r="AI134" s="110"/>
      <c r="AJ134" s="36"/>
      <c r="AK134" s="36"/>
      <c r="AL134" s="36"/>
      <c r="AM134" s="36"/>
    </row>
    <row r="135" spans="1:39" ht="15" customHeight="1">
      <c r="A135"/>
      <c r="B135"/>
      <c r="C135"/>
      <c r="D135"/>
      <c r="F135"/>
      <c r="G135" s="91"/>
      <c r="H135" s="91"/>
      <c r="I135" s="97"/>
      <c r="J135" s="91"/>
      <c r="K135" s="91"/>
      <c r="L135" s="91"/>
      <c r="M135" s="91"/>
      <c r="N135" s="91"/>
      <c r="O135" s="91"/>
      <c r="P135" s="91"/>
      <c r="Q135" s="91"/>
      <c r="R135" s="91"/>
      <c r="S135" s="91"/>
      <c r="T135" s="110"/>
      <c r="U135" s="90"/>
      <c r="V135" s="90"/>
      <c r="W135" s="90"/>
      <c r="X135" s="90"/>
      <c r="Y135" s="90"/>
      <c r="Z135" s="91"/>
      <c r="AA135" s="33"/>
      <c r="AB135" s="91"/>
      <c r="AC135" s="110"/>
      <c r="AD135" s="91"/>
      <c r="AE135" s="91"/>
      <c r="AF135" s="91"/>
      <c r="AG135" s="91"/>
      <c r="AH135" s="91"/>
      <c r="AI135" s="110"/>
      <c r="AJ135" s="36"/>
      <c r="AK135" s="36"/>
      <c r="AL135" s="36"/>
      <c r="AM135" s="36"/>
    </row>
    <row r="136" spans="1:39" ht="15" customHeight="1">
      <c r="A136"/>
      <c r="B136"/>
      <c r="C136"/>
      <c r="D136"/>
      <c r="F136"/>
      <c r="G136" s="91"/>
      <c r="H136" s="91"/>
      <c r="I136" s="97"/>
      <c r="J136" s="91"/>
      <c r="K136" s="91"/>
      <c r="L136" s="91"/>
      <c r="M136" s="91"/>
      <c r="N136" s="91"/>
      <c r="O136" s="91"/>
      <c r="P136" s="91"/>
      <c r="Q136" s="91"/>
      <c r="R136" s="91"/>
      <c r="S136" s="91"/>
      <c r="T136" s="110"/>
      <c r="U136" s="90"/>
      <c r="V136" s="90"/>
      <c r="W136" s="90"/>
      <c r="X136" s="90"/>
      <c r="Y136" s="90"/>
      <c r="Z136" s="91"/>
      <c r="AA136" s="33"/>
      <c r="AB136" s="91"/>
      <c r="AC136" s="110"/>
      <c r="AD136" s="91"/>
      <c r="AE136" s="91"/>
      <c r="AF136" s="91"/>
      <c r="AG136" s="91"/>
      <c r="AH136" s="91"/>
      <c r="AI136" s="110"/>
      <c r="AJ136" s="36"/>
      <c r="AK136" s="36"/>
      <c r="AL136" s="36"/>
      <c r="AM136" s="36"/>
    </row>
    <row r="137" spans="1:39" ht="15" customHeight="1">
      <c r="A137"/>
      <c r="B137"/>
      <c r="C137"/>
      <c r="D137"/>
      <c r="F137"/>
      <c r="G137" s="91"/>
      <c r="H137" s="91"/>
      <c r="I137" s="97"/>
      <c r="J137" s="91"/>
      <c r="K137" s="91"/>
      <c r="L137" s="91"/>
      <c r="M137" s="91"/>
      <c r="N137" s="91"/>
      <c r="O137" s="91"/>
      <c r="P137" s="91"/>
      <c r="Q137" s="91"/>
      <c r="R137" s="91"/>
      <c r="S137" s="91"/>
      <c r="T137" s="110"/>
      <c r="U137" s="90"/>
      <c r="V137" s="90"/>
      <c r="W137" s="90"/>
      <c r="X137" s="90"/>
      <c r="Y137" s="90"/>
      <c r="Z137" s="91"/>
      <c r="AA137" s="33"/>
      <c r="AB137" s="91"/>
      <c r="AC137" s="110"/>
      <c r="AD137" s="91"/>
      <c r="AE137" s="91"/>
      <c r="AF137" s="91"/>
      <c r="AG137" s="91"/>
      <c r="AH137" s="91"/>
      <c r="AI137" s="110"/>
      <c r="AJ137" s="36"/>
      <c r="AK137" s="36"/>
      <c r="AL137" s="36"/>
      <c r="AM137" s="36"/>
    </row>
    <row r="138" spans="1:39" ht="15" customHeight="1">
      <c r="A138"/>
      <c r="B138"/>
      <c r="C138"/>
      <c r="D138"/>
      <c r="F138"/>
      <c r="G138" s="91"/>
      <c r="H138" s="91"/>
      <c r="I138" s="97"/>
      <c r="J138" s="91"/>
      <c r="K138" s="91"/>
      <c r="L138" s="91"/>
      <c r="M138" s="91"/>
      <c r="N138" s="91"/>
      <c r="O138" s="91"/>
      <c r="P138" s="91"/>
      <c r="Q138" s="91"/>
      <c r="R138" s="91"/>
      <c r="S138" s="91"/>
      <c r="T138" s="110"/>
      <c r="U138" s="90"/>
      <c r="V138" s="90"/>
      <c r="W138" s="90"/>
      <c r="X138" s="90"/>
      <c r="Y138" s="90"/>
      <c r="Z138" s="91"/>
      <c r="AA138" s="33"/>
      <c r="AB138" s="91"/>
      <c r="AC138" s="110"/>
      <c r="AD138" s="91"/>
      <c r="AE138" s="91"/>
      <c r="AF138" s="91"/>
      <c r="AG138" s="91"/>
      <c r="AH138" s="91"/>
      <c r="AI138" s="110"/>
      <c r="AJ138" s="36"/>
      <c r="AK138" s="36"/>
      <c r="AL138" s="36"/>
      <c r="AM138" s="36"/>
    </row>
    <row r="139" spans="1:39" ht="15" customHeight="1">
      <c r="A139"/>
      <c r="B139"/>
      <c r="C139"/>
      <c r="D139"/>
      <c r="F139"/>
      <c r="G139" s="91"/>
      <c r="H139" s="91"/>
      <c r="I139" s="97"/>
      <c r="J139" s="91"/>
      <c r="K139" s="91"/>
      <c r="L139" s="91"/>
      <c r="M139" s="91"/>
      <c r="N139" s="91"/>
      <c r="O139" s="91"/>
      <c r="P139" s="91"/>
      <c r="Q139" s="91"/>
      <c r="R139" s="91"/>
      <c r="S139" s="91"/>
      <c r="T139" s="110"/>
      <c r="U139" s="90"/>
      <c r="V139" s="90"/>
      <c r="W139" s="90"/>
      <c r="X139" s="90"/>
      <c r="Y139" s="90"/>
      <c r="Z139" s="91"/>
      <c r="AA139" s="33"/>
      <c r="AB139" s="91"/>
      <c r="AC139" s="110"/>
      <c r="AD139" s="91"/>
      <c r="AE139" s="91"/>
      <c r="AF139" s="91"/>
      <c r="AG139" s="91"/>
      <c r="AH139" s="91"/>
      <c r="AI139" s="110"/>
      <c r="AJ139" s="36"/>
      <c r="AK139" s="36"/>
      <c r="AL139" s="36"/>
      <c r="AM139" s="36"/>
    </row>
    <row r="140" spans="1:39" ht="15" customHeight="1">
      <c r="A140"/>
      <c r="B140"/>
      <c r="C140"/>
      <c r="D140"/>
      <c r="F140"/>
      <c r="G140" s="91"/>
      <c r="H140" s="91"/>
      <c r="I140" s="97"/>
      <c r="J140" s="91"/>
      <c r="K140" s="91"/>
      <c r="L140" s="91"/>
      <c r="M140" s="91"/>
      <c r="N140" s="91"/>
      <c r="O140" s="91"/>
      <c r="P140" s="91"/>
      <c r="Q140" s="91"/>
      <c r="R140" s="91"/>
      <c r="S140" s="91"/>
      <c r="T140" s="110"/>
      <c r="U140" s="90"/>
      <c r="V140" s="90"/>
      <c r="W140" s="90"/>
      <c r="X140" s="90"/>
      <c r="Y140" s="90"/>
      <c r="Z140" s="91"/>
      <c r="AA140" s="33"/>
      <c r="AB140" s="91"/>
      <c r="AC140" s="110"/>
      <c r="AD140" s="91"/>
      <c r="AE140" s="91"/>
      <c r="AF140" s="91"/>
      <c r="AG140" s="91"/>
      <c r="AH140" s="91"/>
      <c r="AI140" s="110"/>
      <c r="AJ140" s="36"/>
      <c r="AK140" s="36"/>
      <c r="AL140" s="36"/>
      <c r="AM140" s="36"/>
    </row>
    <row r="141" spans="1:39" ht="15" customHeight="1">
      <c r="A141"/>
      <c r="B141"/>
      <c r="C141"/>
      <c r="D141"/>
      <c r="F141"/>
      <c r="G141" s="91"/>
      <c r="H141" s="91"/>
      <c r="I141" s="97"/>
      <c r="J141" s="91"/>
      <c r="K141" s="91"/>
      <c r="L141" s="91"/>
      <c r="M141" s="91"/>
      <c r="N141" s="91"/>
      <c r="O141" s="91"/>
      <c r="P141" s="91"/>
      <c r="Q141" s="91"/>
      <c r="R141" s="91"/>
      <c r="S141" s="91"/>
      <c r="T141" s="110"/>
      <c r="U141" s="90"/>
      <c r="V141" s="90"/>
      <c r="W141" s="90"/>
      <c r="X141" s="90"/>
      <c r="Y141" s="90"/>
      <c r="Z141" s="91"/>
      <c r="AA141" s="33"/>
      <c r="AB141" s="91"/>
      <c r="AC141" s="110"/>
      <c r="AD141" s="91"/>
      <c r="AE141" s="91"/>
      <c r="AF141" s="91"/>
      <c r="AG141" s="91"/>
      <c r="AH141" s="91"/>
      <c r="AI141" s="110"/>
      <c r="AJ141" s="36"/>
      <c r="AK141" s="36"/>
      <c r="AL141" s="36"/>
      <c r="AM141" s="36"/>
    </row>
    <row r="142" spans="1:39" ht="15" customHeight="1">
      <c r="A142"/>
      <c r="B142"/>
      <c r="C142"/>
      <c r="D142"/>
      <c r="F142"/>
      <c r="G142" s="91"/>
      <c r="H142" s="91"/>
      <c r="I142" s="97"/>
      <c r="J142" s="91"/>
      <c r="K142" s="91"/>
      <c r="L142" s="91"/>
      <c r="M142" s="91"/>
      <c r="N142" s="91"/>
      <c r="O142" s="91"/>
      <c r="P142" s="91"/>
      <c r="Q142" s="91"/>
      <c r="R142" s="91"/>
      <c r="S142" s="91"/>
      <c r="T142" s="110"/>
      <c r="U142" s="90"/>
      <c r="V142" s="90"/>
      <c r="W142" s="90"/>
      <c r="X142" s="90"/>
      <c r="Y142" s="90"/>
      <c r="Z142" s="91"/>
      <c r="AA142" s="33"/>
      <c r="AB142" s="91"/>
      <c r="AC142" s="110"/>
      <c r="AD142" s="91"/>
      <c r="AE142" s="91"/>
      <c r="AF142" s="91"/>
      <c r="AG142" s="91"/>
      <c r="AH142" s="91"/>
      <c r="AI142" s="110"/>
      <c r="AJ142" s="36"/>
      <c r="AK142" s="36"/>
      <c r="AL142" s="36"/>
      <c r="AM142" s="36"/>
    </row>
    <row r="143" spans="1:39" ht="15" customHeight="1">
      <c r="A143"/>
      <c r="B143"/>
      <c r="C143"/>
      <c r="D143"/>
      <c r="F143"/>
      <c r="G143" s="91"/>
      <c r="H143" s="91"/>
      <c r="I143" s="97"/>
      <c r="J143" s="91"/>
      <c r="K143" s="91"/>
      <c r="L143" s="91"/>
      <c r="M143" s="91"/>
      <c r="N143" s="91"/>
      <c r="O143" s="91"/>
      <c r="P143" s="91"/>
      <c r="Q143" s="91"/>
      <c r="R143" s="91"/>
      <c r="S143" s="91"/>
      <c r="T143" s="110"/>
      <c r="U143" s="90"/>
      <c r="V143" s="90"/>
      <c r="W143" s="90"/>
      <c r="X143" s="90"/>
      <c r="Y143" s="90"/>
      <c r="Z143" s="91"/>
      <c r="AA143" s="33"/>
      <c r="AB143" s="91"/>
      <c r="AC143" s="110"/>
      <c r="AD143" s="91"/>
      <c r="AE143" s="91"/>
      <c r="AF143" s="91"/>
      <c r="AG143" s="91"/>
      <c r="AH143" s="91"/>
      <c r="AI143" s="110"/>
      <c r="AJ143" s="36"/>
      <c r="AK143" s="36"/>
      <c r="AL143" s="36"/>
      <c r="AM143" s="36"/>
    </row>
    <row r="144" spans="1:39" ht="15" customHeight="1">
      <c r="A144"/>
      <c r="B144"/>
      <c r="C144"/>
      <c r="D144"/>
      <c r="F144"/>
      <c r="G144" s="91"/>
      <c r="H144" s="91"/>
      <c r="I144" s="97"/>
      <c r="J144" s="91"/>
      <c r="K144" s="91"/>
      <c r="L144" s="91"/>
      <c r="M144" s="91"/>
      <c r="N144" s="91"/>
      <c r="O144" s="91"/>
      <c r="P144" s="91"/>
      <c r="Q144" s="91"/>
      <c r="R144" s="91"/>
      <c r="S144" s="91"/>
      <c r="T144" s="110"/>
      <c r="U144" s="90"/>
      <c r="V144" s="90"/>
      <c r="W144" s="90"/>
      <c r="X144" s="90"/>
      <c r="Y144" s="90"/>
      <c r="Z144" s="91"/>
      <c r="AA144" s="33"/>
      <c r="AB144" s="91"/>
      <c r="AC144" s="110"/>
      <c r="AD144" s="91"/>
      <c r="AE144" s="91"/>
      <c r="AF144" s="91"/>
      <c r="AG144" s="91"/>
      <c r="AH144" s="91"/>
      <c r="AI144" s="110"/>
      <c r="AJ144" s="36"/>
      <c r="AK144" s="36"/>
      <c r="AL144" s="36"/>
      <c r="AM144" s="36"/>
    </row>
    <row r="145" spans="1:39" ht="15" customHeight="1">
      <c r="A145"/>
      <c r="B145"/>
      <c r="C145"/>
      <c r="D145"/>
      <c r="F145"/>
      <c r="G145" s="91"/>
      <c r="H145" s="91"/>
      <c r="I145" s="97"/>
      <c r="J145" s="91"/>
      <c r="K145" s="91"/>
      <c r="L145" s="91"/>
      <c r="M145" s="91"/>
      <c r="N145" s="91"/>
      <c r="O145" s="91"/>
      <c r="P145" s="91"/>
      <c r="Q145" s="91"/>
      <c r="R145" s="91"/>
      <c r="S145" s="91"/>
      <c r="T145" s="110"/>
      <c r="U145" s="90"/>
      <c r="V145" s="90"/>
      <c r="W145" s="90"/>
      <c r="X145" s="90"/>
      <c r="Y145" s="90"/>
      <c r="Z145" s="91"/>
      <c r="AA145" s="33"/>
      <c r="AB145" s="91"/>
      <c r="AC145" s="110"/>
      <c r="AD145" s="91"/>
      <c r="AE145" s="91"/>
      <c r="AF145" s="91"/>
      <c r="AG145" s="91"/>
      <c r="AH145" s="91"/>
      <c r="AI145" s="110"/>
      <c r="AJ145" s="36"/>
      <c r="AK145" s="36"/>
      <c r="AL145" s="36"/>
      <c r="AM145" s="36"/>
    </row>
    <row r="146" spans="1:39" ht="15" customHeight="1">
      <c r="A146"/>
      <c r="B146"/>
      <c r="C146"/>
      <c r="D146"/>
      <c r="F146"/>
      <c r="G146" s="91"/>
      <c r="H146" s="91"/>
      <c r="I146" s="97"/>
      <c r="J146" s="91"/>
      <c r="K146" s="91"/>
      <c r="L146" s="91"/>
      <c r="M146" s="91"/>
      <c r="N146" s="91"/>
      <c r="O146" s="91"/>
      <c r="P146" s="91"/>
      <c r="Q146" s="91"/>
      <c r="R146" s="91"/>
      <c r="S146" s="91"/>
      <c r="T146" s="110"/>
      <c r="U146" s="90"/>
      <c r="V146" s="90"/>
      <c r="W146" s="90"/>
      <c r="X146" s="90"/>
      <c r="Y146" s="90"/>
      <c r="Z146" s="91"/>
      <c r="AA146" s="33"/>
      <c r="AB146" s="91"/>
      <c r="AC146" s="110"/>
      <c r="AD146" s="91"/>
      <c r="AE146" s="91"/>
      <c r="AF146" s="91"/>
      <c r="AG146" s="91"/>
      <c r="AH146" s="91"/>
      <c r="AI146" s="110"/>
      <c r="AJ146" s="36"/>
      <c r="AK146" s="36"/>
      <c r="AL146" s="36"/>
      <c r="AM146" s="36"/>
    </row>
    <row r="147" spans="1:39" ht="15" customHeight="1">
      <c r="A147"/>
      <c r="B147"/>
      <c r="C147"/>
      <c r="D147"/>
      <c r="F147"/>
      <c r="G147" s="91"/>
      <c r="H147" s="91"/>
      <c r="I147" s="97"/>
      <c r="J147" s="91"/>
      <c r="K147" s="91"/>
      <c r="L147" s="91"/>
      <c r="M147" s="91"/>
      <c r="N147" s="91"/>
      <c r="O147" s="91"/>
      <c r="P147" s="91"/>
      <c r="Q147" s="91"/>
      <c r="R147" s="91"/>
      <c r="S147" s="91"/>
      <c r="T147" s="110"/>
      <c r="U147" s="90"/>
      <c r="V147" s="90"/>
      <c r="W147" s="90"/>
      <c r="X147" s="90"/>
      <c r="Y147" s="90"/>
      <c r="Z147" s="91"/>
      <c r="AA147" s="33"/>
      <c r="AB147" s="91"/>
      <c r="AC147" s="110"/>
      <c r="AD147" s="91"/>
      <c r="AE147" s="91"/>
      <c r="AF147" s="91"/>
      <c r="AG147" s="91"/>
      <c r="AH147" s="91"/>
      <c r="AI147" s="110"/>
      <c r="AJ147" s="36"/>
      <c r="AK147" s="36"/>
      <c r="AL147" s="36"/>
      <c r="AM147" s="36"/>
    </row>
    <row r="148" spans="1:39" ht="15" customHeight="1">
      <c r="A148"/>
      <c r="B148"/>
      <c r="C148"/>
      <c r="D148"/>
      <c r="F148"/>
      <c r="G148" s="91"/>
      <c r="H148" s="91"/>
      <c r="I148" s="97"/>
      <c r="J148" s="91"/>
      <c r="K148" s="91"/>
      <c r="L148" s="91"/>
      <c r="M148" s="91"/>
      <c r="N148" s="91"/>
      <c r="O148" s="91"/>
      <c r="P148" s="91"/>
      <c r="Q148" s="91"/>
      <c r="R148" s="91"/>
      <c r="S148" s="91"/>
      <c r="T148" s="110"/>
      <c r="U148" s="90"/>
      <c r="V148" s="90"/>
      <c r="W148" s="90"/>
      <c r="X148" s="90"/>
      <c r="Y148" s="90"/>
      <c r="Z148" s="91"/>
      <c r="AA148" s="33"/>
      <c r="AB148" s="91"/>
      <c r="AC148" s="110"/>
      <c r="AD148" s="91"/>
      <c r="AE148" s="91"/>
      <c r="AF148" s="91"/>
      <c r="AG148" s="91"/>
      <c r="AH148" s="91"/>
      <c r="AI148" s="110"/>
      <c r="AJ148" s="36"/>
      <c r="AK148" s="36"/>
      <c r="AL148" s="36"/>
      <c r="AM148" s="36"/>
    </row>
    <row r="149" spans="1:39" ht="15" customHeight="1">
      <c r="A149"/>
      <c r="B149"/>
      <c r="C149"/>
      <c r="D149"/>
      <c r="F149"/>
      <c r="G149" s="91"/>
      <c r="H149" s="91"/>
      <c r="I149" s="97"/>
      <c r="J149" s="91"/>
      <c r="K149" s="91"/>
      <c r="L149" s="91"/>
      <c r="M149" s="91"/>
      <c r="N149" s="91"/>
      <c r="O149" s="91"/>
      <c r="P149" s="91"/>
      <c r="Q149" s="91"/>
      <c r="R149" s="91"/>
      <c r="S149" s="91"/>
      <c r="T149" s="110"/>
      <c r="U149" s="90"/>
      <c r="V149" s="90"/>
      <c r="W149" s="90"/>
      <c r="X149" s="90"/>
      <c r="Y149" s="90"/>
      <c r="Z149" s="91"/>
      <c r="AA149" s="33"/>
      <c r="AB149" s="91"/>
      <c r="AC149" s="110"/>
      <c r="AD149" s="91"/>
      <c r="AE149" s="91"/>
      <c r="AF149" s="91"/>
      <c r="AG149" s="91"/>
      <c r="AH149" s="91"/>
      <c r="AI149" s="110"/>
      <c r="AJ149" s="36"/>
      <c r="AK149" s="36"/>
      <c r="AL149" s="36"/>
      <c r="AM149" s="36"/>
    </row>
    <row r="150" spans="1:39" ht="15" customHeight="1">
      <c r="A150"/>
      <c r="B150"/>
      <c r="C150"/>
      <c r="D150"/>
      <c r="F150"/>
      <c r="G150" s="91"/>
      <c r="H150" s="91"/>
      <c r="I150" s="97"/>
      <c r="J150" s="91"/>
      <c r="K150" s="91"/>
      <c r="L150" s="91"/>
      <c r="M150" s="91"/>
      <c r="N150" s="91"/>
      <c r="O150" s="91"/>
      <c r="P150" s="91"/>
      <c r="Q150" s="91"/>
      <c r="R150" s="91"/>
      <c r="S150" s="91"/>
      <c r="T150" s="110"/>
      <c r="U150" s="90"/>
      <c r="V150" s="90"/>
      <c r="W150" s="90"/>
      <c r="X150" s="90"/>
      <c r="Y150" s="90"/>
      <c r="Z150" s="91"/>
      <c r="AA150" s="33"/>
      <c r="AB150" s="91"/>
      <c r="AC150" s="110"/>
      <c r="AD150" s="91"/>
      <c r="AE150" s="91"/>
      <c r="AF150" s="91"/>
      <c r="AG150" s="91"/>
      <c r="AH150" s="91"/>
      <c r="AI150" s="110"/>
      <c r="AJ150" s="36"/>
      <c r="AK150" s="36"/>
      <c r="AL150" s="36"/>
      <c r="AM150" s="36"/>
    </row>
    <row r="151" spans="1:39" ht="15" customHeight="1">
      <c r="A151"/>
      <c r="B151"/>
      <c r="C151"/>
      <c r="D151"/>
      <c r="F151"/>
      <c r="G151" s="91"/>
      <c r="H151" s="91"/>
      <c r="I151" s="97"/>
      <c r="J151" s="91"/>
      <c r="K151" s="91"/>
      <c r="L151" s="91"/>
      <c r="M151" s="91"/>
      <c r="N151" s="91"/>
      <c r="O151" s="91"/>
      <c r="P151" s="91"/>
      <c r="Q151" s="91"/>
      <c r="R151" s="91"/>
      <c r="S151" s="91"/>
      <c r="T151" s="110"/>
      <c r="U151" s="90"/>
      <c r="V151" s="90"/>
      <c r="W151" s="90"/>
      <c r="X151" s="90"/>
      <c r="Y151" s="90"/>
      <c r="Z151" s="91"/>
      <c r="AA151" s="33"/>
      <c r="AB151" s="91"/>
      <c r="AC151" s="110"/>
      <c r="AD151" s="91"/>
      <c r="AE151" s="91"/>
      <c r="AF151" s="91"/>
      <c r="AG151" s="91"/>
      <c r="AH151" s="91"/>
      <c r="AI151" s="110"/>
      <c r="AJ151" s="36"/>
      <c r="AK151" s="36"/>
      <c r="AL151" s="36"/>
      <c r="AM151" s="36"/>
    </row>
    <row r="152" spans="1:39" ht="15" customHeight="1">
      <c r="A152"/>
      <c r="B152"/>
      <c r="C152"/>
      <c r="D152"/>
      <c r="F152"/>
      <c r="G152" s="91"/>
      <c r="H152" s="91"/>
      <c r="I152" s="97"/>
      <c r="J152" s="91"/>
      <c r="K152" s="91"/>
      <c r="L152" s="91"/>
      <c r="M152" s="91"/>
      <c r="N152" s="91"/>
      <c r="O152" s="91"/>
      <c r="P152" s="91"/>
      <c r="Q152" s="91"/>
      <c r="R152" s="91"/>
      <c r="S152" s="91"/>
      <c r="T152" s="110"/>
      <c r="U152" s="90"/>
      <c r="V152" s="90"/>
      <c r="W152" s="90"/>
      <c r="X152" s="90"/>
      <c r="Y152" s="90"/>
      <c r="Z152" s="91"/>
      <c r="AA152" s="33"/>
      <c r="AB152" s="91"/>
      <c r="AC152" s="110"/>
      <c r="AD152" s="91"/>
      <c r="AE152" s="91"/>
      <c r="AF152" s="91"/>
      <c r="AG152" s="91"/>
      <c r="AH152" s="91"/>
      <c r="AI152" s="110"/>
      <c r="AJ152" s="36"/>
      <c r="AK152" s="36"/>
      <c r="AL152" s="36"/>
      <c r="AM152" s="36"/>
    </row>
    <row r="153" spans="1:39" ht="15" customHeight="1">
      <c r="A153"/>
      <c r="B153"/>
      <c r="C153"/>
      <c r="D153"/>
      <c r="F153"/>
      <c r="G153" s="91"/>
      <c r="H153" s="91"/>
      <c r="I153" s="97"/>
      <c r="J153" s="91"/>
      <c r="K153" s="91"/>
      <c r="L153" s="91"/>
      <c r="M153" s="91"/>
      <c r="N153" s="91"/>
      <c r="O153" s="91"/>
      <c r="P153" s="91"/>
      <c r="Q153" s="91"/>
      <c r="R153" s="91"/>
      <c r="S153" s="91"/>
      <c r="T153" s="110"/>
      <c r="U153" s="90"/>
      <c r="V153" s="90"/>
      <c r="W153" s="90"/>
      <c r="X153" s="90"/>
      <c r="Y153" s="90"/>
      <c r="Z153" s="91"/>
      <c r="AA153" s="33"/>
      <c r="AB153" s="91"/>
      <c r="AC153" s="110"/>
      <c r="AD153" s="91"/>
      <c r="AE153" s="91"/>
      <c r="AF153" s="91"/>
      <c r="AG153" s="91"/>
      <c r="AH153" s="91"/>
      <c r="AI153" s="110"/>
      <c r="AJ153" s="36"/>
      <c r="AK153" s="36"/>
      <c r="AL153" s="36"/>
      <c r="AM153" s="36"/>
    </row>
    <row r="154" spans="1:39" ht="15" customHeight="1">
      <c r="A154"/>
      <c r="B154"/>
      <c r="C154"/>
      <c r="D154"/>
      <c r="F154"/>
      <c r="G154" s="91"/>
      <c r="H154" s="91"/>
      <c r="I154" s="97"/>
      <c r="J154" s="91"/>
      <c r="K154" s="91"/>
      <c r="L154" s="91"/>
      <c r="M154" s="91"/>
      <c r="N154" s="91"/>
      <c r="O154" s="91"/>
      <c r="P154" s="91"/>
      <c r="Q154" s="91"/>
      <c r="R154" s="91"/>
      <c r="S154" s="91"/>
      <c r="T154" s="110"/>
      <c r="U154" s="90"/>
      <c r="V154" s="90"/>
      <c r="W154" s="90"/>
      <c r="X154" s="90"/>
      <c r="Y154" s="90"/>
      <c r="Z154" s="91"/>
      <c r="AA154" s="33"/>
      <c r="AB154" s="91"/>
      <c r="AC154" s="110"/>
      <c r="AD154" s="91"/>
      <c r="AE154" s="91"/>
      <c r="AF154" s="91"/>
      <c r="AG154" s="91"/>
      <c r="AH154" s="91"/>
      <c r="AI154" s="110"/>
      <c r="AJ154" s="36"/>
      <c r="AK154" s="36"/>
      <c r="AL154" s="36"/>
      <c r="AM154" s="36"/>
    </row>
    <row r="155" spans="1:39" ht="15" customHeight="1">
      <c r="A155"/>
      <c r="B155"/>
      <c r="C155"/>
      <c r="D155"/>
      <c r="F155"/>
      <c r="G155" s="91"/>
      <c r="H155" s="91"/>
      <c r="I155" s="97"/>
      <c r="J155" s="91"/>
      <c r="K155" s="91"/>
      <c r="L155" s="91"/>
      <c r="M155" s="91"/>
      <c r="N155" s="91"/>
      <c r="O155" s="91"/>
      <c r="P155" s="91"/>
      <c r="Q155" s="91"/>
      <c r="R155" s="91"/>
      <c r="S155" s="91"/>
      <c r="T155" s="110"/>
      <c r="U155" s="90"/>
      <c r="V155" s="90"/>
      <c r="W155" s="90"/>
      <c r="X155" s="90"/>
      <c r="Y155" s="90"/>
      <c r="Z155" s="91"/>
      <c r="AA155" s="33"/>
      <c r="AB155" s="91"/>
      <c r="AC155" s="110"/>
      <c r="AD155" s="91"/>
      <c r="AE155" s="91"/>
      <c r="AF155" s="91"/>
      <c r="AG155" s="91"/>
      <c r="AH155" s="91"/>
      <c r="AI155" s="110"/>
      <c r="AJ155" s="36"/>
      <c r="AK155" s="36"/>
      <c r="AL155" s="36"/>
      <c r="AM155" s="36"/>
    </row>
    <row r="156" spans="1:39" ht="15" customHeight="1">
      <c r="A156"/>
      <c r="B156"/>
      <c r="C156"/>
      <c r="D156"/>
      <c r="F156"/>
      <c r="G156" s="91"/>
      <c r="H156" s="91"/>
      <c r="I156" s="97"/>
      <c r="J156" s="91"/>
      <c r="K156" s="91"/>
      <c r="L156" s="91"/>
      <c r="M156" s="91"/>
      <c r="N156" s="91"/>
      <c r="O156" s="91"/>
      <c r="P156" s="91"/>
      <c r="Q156" s="91"/>
      <c r="R156" s="91"/>
      <c r="S156" s="91"/>
      <c r="T156" s="110"/>
      <c r="U156" s="90"/>
      <c r="V156" s="90"/>
      <c r="W156" s="90"/>
      <c r="X156" s="90"/>
      <c r="Y156" s="90"/>
      <c r="Z156" s="91"/>
      <c r="AA156" s="33"/>
      <c r="AB156" s="91"/>
      <c r="AC156" s="110"/>
      <c r="AD156" s="91"/>
      <c r="AE156" s="91"/>
      <c r="AF156" s="91"/>
      <c r="AG156" s="91"/>
      <c r="AH156" s="91"/>
      <c r="AI156" s="110"/>
      <c r="AJ156" s="36"/>
      <c r="AK156" s="36"/>
      <c r="AL156" s="36"/>
      <c r="AM156" s="36"/>
    </row>
    <row r="157" spans="1:39" ht="15" customHeight="1">
      <c r="A157"/>
      <c r="B157"/>
      <c r="C157"/>
      <c r="D157"/>
      <c r="F157"/>
      <c r="G157" s="91"/>
      <c r="H157" s="91"/>
      <c r="I157" s="91"/>
      <c r="J157" s="91"/>
      <c r="K157" s="91"/>
      <c r="L157" s="91"/>
      <c r="M157" s="91"/>
      <c r="N157" s="91"/>
      <c r="O157" s="91"/>
      <c r="P157" s="91"/>
      <c r="Q157" s="91"/>
      <c r="R157" s="91"/>
      <c r="S157" s="91"/>
      <c r="T157" s="110"/>
      <c r="U157" s="90"/>
      <c r="V157" s="90"/>
      <c r="W157" s="90"/>
      <c r="X157" s="90"/>
      <c r="Y157" s="90"/>
      <c r="Z157" s="91"/>
      <c r="AA157" s="33"/>
      <c r="AB157" s="91"/>
      <c r="AC157" s="110"/>
      <c r="AD157" s="91"/>
      <c r="AE157" s="91"/>
      <c r="AF157" s="91"/>
      <c r="AG157" s="91"/>
      <c r="AH157" s="91"/>
      <c r="AI157" s="110"/>
      <c r="AJ157" s="36"/>
      <c r="AK157" s="36"/>
      <c r="AL157" s="36"/>
      <c r="AM157" s="36"/>
    </row>
    <row r="158" spans="1:39" ht="15" customHeight="1">
      <c r="A158"/>
      <c r="B158"/>
      <c r="C158"/>
      <c r="D158"/>
      <c r="F158"/>
      <c r="G158" s="91"/>
      <c r="H158" s="91"/>
      <c r="I158" s="91"/>
      <c r="J158" s="91"/>
      <c r="K158" s="91"/>
      <c r="L158" s="91"/>
      <c r="M158" s="91"/>
      <c r="N158" s="91"/>
      <c r="O158" s="91"/>
      <c r="P158" s="91"/>
      <c r="Q158" s="91"/>
      <c r="R158" s="91"/>
      <c r="S158" s="91"/>
      <c r="T158" s="110"/>
      <c r="U158" s="90"/>
      <c r="V158" s="90"/>
      <c r="W158" s="90"/>
      <c r="X158" s="90"/>
      <c r="Y158" s="90"/>
      <c r="Z158" s="91"/>
      <c r="AA158" s="33"/>
      <c r="AB158" s="91"/>
      <c r="AC158" s="110"/>
      <c r="AD158" s="91"/>
      <c r="AE158" s="91"/>
      <c r="AF158" s="91"/>
      <c r="AG158" s="91"/>
      <c r="AH158" s="91"/>
      <c r="AI158" s="110"/>
      <c r="AJ158" s="36"/>
      <c r="AK158" s="36"/>
      <c r="AL158" s="36"/>
      <c r="AM158" s="36"/>
    </row>
    <row r="159" spans="1:39" ht="15" customHeight="1">
      <c r="A159"/>
      <c r="B159"/>
      <c r="C159"/>
      <c r="D159"/>
      <c r="F159"/>
      <c r="G159" s="91"/>
      <c r="H159" s="91"/>
      <c r="I159" s="91"/>
      <c r="J159" s="91"/>
      <c r="K159" s="91"/>
      <c r="L159" s="91"/>
      <c r="M159" s="91"/>
      <c r="N159" s="91"/>
      <c r="O159" s="91"/>
      <c r="P159" s="91"/>
      <c r="Q159" s="91"/>
      <c r="R159" s="91"/>
      <c r="S159" s="91"/>
      <c r="T159" s="110"/>
      <c r="U159" s="90"/>
      <c r="V159" s="90"/>
      <c r="W159" s="90"/>
      <c r="X159" s="90"/>
      <c r="Y159" s="90"/>
      <c r="Z159" s="91"/>
      <c r="AA159" s="33"/>
      <c r="AB159" s="91"/>
      <c r="AC159" s="110"/>
      <c r="AD159" s="91"/>
      <c r="AE159" s="91"/>
      <c r="AF159" s="91"/>
      <c r="AG159" s="91"/>
      <c r="AH159" s="91"/>
      <c r="AI159" s="110"/>
      <c r="AJ159" s="36"/>
      <c r="AK159" s="36"/>
      <c r="AL159" s="36"/>
      <c r="AM159" s="36"/>
    </row>
    <row r="160" spans="1:39" ht="15" customHeight="1">
      <c r="A160"/>
      <c r="B160"/>
      <c r="C160"/>
      <c r="D160"/>
      <c r="F160"/>
      <c r="G160" s="91"/>
      <c r="H160" s="91"/>
      <c r="I160" s="91"/>
      <c r="J160" s="91"/>
      <c r="K160" s="91"/>
      <c r="L160" s="91"/>
      <c r="M160" s="91"/>
      <c r="N160" s="91"/>
      <c r="O160" s="91"/>
      <c r="P160" s="91"/>
      <c r="Q160" s="91"/>
      <c r="R160" s="91"/>
      <c r="S160" s="91"/>
      <c r="T160" s="110"/>
      <c r="U160" s="90"/>
      <c r="V160" s="90"/>
      <c r="W160" s="90"/>
      <c r="X160" s="90"/>
      <c r="Y160" s="90"/>
      <c r="Z160" s="91"/>
      <c r="AA160" s="33"/>
      <c r="AB160" s="91"/>
      <c r="AC160" s="110"/>
      <c r="AD160" s="91"/>
      <c r="AE160" s="91"/>
      <c r="AF160" s="91"/>
      <c r="AG160" s="91"/>
      <c r="AH160" s="91"/>
      <c r="AI160" s="110"/>
      <c r="AJ160" s="36"/>
      <c r="AK160" s="36"/>
      <c r="AL160" s="36"/>
      <c r="AM160" s="36"/>
    </row>
    <row r="161" spans="1:39" ht="15" customHeight="1">
      <c r="A161"/>
      <c r="B161"/>
      <c r="C161"/>
      <c r="D161"/>
      <c r="F161"/>
      <c r="G161" s="91"/>
      <c r="H161" s="91"/>
      <c r="I161" s="91"/>
      <c r="J161" s="91"/>
      <c r="K161" s="91"/>
      <c r="L161" s="91"/>
      <c r="M161" s="91"/>
      <c r="N161" s="91"/>
      <c r="O161" s="91"/>
      <c r="P161" s="91"/>
      <c r="Q161" s="91"/>
      <c r="R161" s="91"/>
      <c r="S161" s="91"/>
      <c r="T161" s="110"/>
      <c r="U161" s="90"/>
      <c r="V161" s="90"/>
      <c r="W161" s="90"/>
      <c r="X161" s="90"/>
      <c r="Y161" s="90"/>
      <c r="Z161" s="91"/>
      <c r="AA161" s="33"/>
      <c r="AB161" s="91"/>
      <c r="AC161" s="110"/>
      <c r="AD161" s="91"/>
      <c r="AE161" s="91"/>
      <c r="AF161" s="91"/>
      <c r="AG161" s="91"/>
      <c r="AH161" s="91"/>
      <c r="AI161" s="110"/>
      <c r="AJ161" s="36"/>
      <c r="AK161" s="36"/>
      <c r="AL161" s="36"/>
      <c r="AM161" s="36"/>
    </row>
    <row r="162" spans="1:39" ht="15" customHeight="1">
      <c r="A162"/>
      <c r="B162"/>
      <c r="C162"/>
      <c r="D162"/>
      <c r="F162"/>
      <c r="G162" s="91"/>
      <c r="H162" s="91"/>
      <c r="I162" s="91"/>
      <c r="J162" s="91"/>
      <c r="K162" s="91"/>
      <c r="L162" s="91"/>
      <c r="M162" s="91"/>
      <c r="N162" s="91"/>
      <c r="O162" s="91"/>
      <c r="P162" s="91"/>
      <c r="Q162" s="91"/>
      <c r="R162" s="91"/>
      <c r="S162" s="91"/>
      <c r="T162" s="110"/>
      <c r="U162" s="90"/>
      <c r="V162" s="90"/>
      <c r="W162" s="90"/>
      <c r="X162" s="90"/>
      <c r="Y162" s="90"/>
      <c r="Z162" s="91"/>
      <c r="AA162" s="33"/>
      <c r="AB162" s="91"/>
      <c r="AC162" s="110"/>
      <c r="AD162" s="91"/>
      <c r="AE162" s="91"/>
      <c r="AF162" s="91"/>
      <c r="AG162" s="91"/>
      <c r="AH162" s="91"/>
      <c r="AI162" s="110"/>
      <c r="AJ162" s="36"/>
      <c r="AK162" s="36"/>
      <c r="AL162" s="36"/>
      <c r="AM162" s="36"/>
    </row>
    <row r="163" spans="1:39" ht="15" customHeight="1">
      <c r="A163"/>
      <c r="B163"/>
      <c r="C163"/>
      <c r="D163"/>
      <c r="F163"/>
      <c r="G163" s="91"/>
      <c r="H163" s="91"/>
      <c r="I163" s="91"/>
      <c r="J163" s="91"/>
      <c r="K163" s="91"/>
      <c r="L163" s="91"/>
      <c r="M163" s="91"/>
      <c r="N163" s="91"/>
      <c r="O163" s="91"/>
      <c r="P163" s="91"/>
      <c r="Q163" s="91"/>
      <c r="R163" s="91"/>
      <c r="S163" s="91"/>
      <c r="T163" s="110"/>
      <c r="U163" s="90"/>
      <c r="V163" s="90"/>
      <c r="W163" s="90"/>
      <c r="X163" s="90"/>
      <c r="Y163" s="90"/>
      <c r="Z163" s="91"/>
      <c r="AA163" s="33"/>
      <c r="AB163" s="91"/>
      <c r="AC163" s="110"/>
      <c r="AD163" s="91"/>
      <c r="AE163" s="91"/>
      <c r="AF163" s="91"/>
      <c r="AG163" s="91"/>
      <c r="AH163" s="91"/>
      <c r="AI163" s="110"/>
      <c r="AJ163" s="36"/>
      <c r="AK163" s="36"/>
      <c r="AL163" s="36"/>
      <c r="AM163" s="36"/>
    </row>
    <row r="164" spans="1:39" ht="15" customHeight="1">
      <c r="A164"/>
      <c r="B164"/>
      <c r="C164"/>
      <c r="D164"/>
      <c r="F164"/>
      <c r="G164" s="91"/>
      <c r="H164" s="91"/>
      <c r="I164" s="91"/>
      <c r="J164" s="91"/>
      <c r="K164" s="91"/>
      <c r="L164" s="91"/>
      <c r="M164" s="91"/>
      <c r="N164" s="91"/>
      <c r="O164" s="91"/>
      <c r="P164" s="91"/>
      <c r="Q164" s="91"/>
      <c r="R164" s="91"/>
      <c r="S164" s="91"/>
      <c r="T164" s="110"/>
      <c r="U164" s="90"/>
      <c r="V164" s="90"/>
      <c r="W164" s="90"/>
      <c r="X164" s="90"/>
      <c r="Y164" s="90"/>
      <c r="Z164" s="91"/>
      <c r="AA164" s="33"/>
      <c r="AB164" s="91"/>
      <c r="AC164" s="110"/>
      <c r="AD164" s="91"/>
      <c r="AE164" s="91"/>
      <c r="AF164" s="91"/>
      <c r="AG164" s="91"/>
      <c r="AH164" s="91"/>
      <c r="AI164" s="110"/>
      <c r="AJ164" s="36"/>
      <c r="AK164" s="36"/>
      <c r="AL164" s="36"/>
      <c r="AM164" s="36"/>
    </row>
    <row r="165" spans="1:39" ht="15" customHeight="1">
      <c r="A165"/>
      <c r="B165"/>
      <c r="C165"/>
      <c r="D165"/>
      <c r="F165"/>
      <c r="G165" s="91"/>
      <c r="H165" s="91"/>
      <c r="I165" s="91"/>
      <c r="J165" s="91"/>
      <c r="K165" s="91"/>
      <c r="L165" s="91"/>
      <c r="M165" s="91"/>
      <c r="N165" s="91"/>
      <c r="O165" s="91"/>
      <c r="P165" s="91"/>
      <c r="Q165" s="91"/>
      <c r="R165" s="91"/>
      <c r="S165" s="91"/>
      <c r="T165" s="110"/>
      <c r="U165" s="90"/>
      <c r="V165" s="90"/>
      <c r="W165" s="90"/>
      <c r="X165" s="90"/>
      <c r="Y165" s="90"/>
      <c r="Z165" s="91"/>
      <c r="AA165" s="33"/>
      <c r="AB165" s="91"/>
      <c r="AC165" s="110"/>
      <c r="AD165" s="91"/>
      <c r="AE165" s="91"/>
      <c r="AF165" s="91"/>
      <c r="AG165" s="91"/>
      <c r="AH165" s="91"/>
      <c r="AI165" s="110"/>
      <c r="AJ165" s="36"/>
      <c r="AK165" s="36"/>
      <c r="AL165" s="36"/>
      <c r="AM165" s="36"/>
    </row>
    <row r="166" spans="1:39" ht="15" customHeight="1">
      <c r="A166"/>
      <c r="B166"/>
      <c r="C166"/>
      <c r="D166"/>
      <c r="F166"/>
      <c r="G166" s="91"/>
      <c r="H166" s="91"/>
      <c r="I166" s="91"/>
      <c r="J166" s="91"/>
      <c r="K166" s="91"/>
      <c r="L166" s="91"/>
      <c r="M166" s="91"/>
      <c r="N166" s="91"/>
      <c r="O166" s="91"/>
      <c r="P166" s="91"/>
      <c r="Q166" s="91"/>
      <c r="R166" s="91"/>
      <c r="S166" s="91"/>
      <c r="T166" s="110"/>
      <c r="U166" s="90"/>
      <c r="V166" s="90"/>
      <c r="W166" s="90"/>
      <c r="X166" s="90"/>
      <c r="Y166" s="90"/>
      <c r="Z166" s="91"/>
      <c r="AA166" s="33"/>
      <c r="AB166" s="91"/>
      <c r="AC166" s="110"/>
      <c r="AD166" s="91"/>
      <c r="AE166" s="91"/>
      <c r="AF166" s="91"/>
      <c r="AG166" s="91"/>
      <c r="AH166" s="91"/>
      <c r="AI166" s="110"/>
      <c r="AJ166" s="36"/>
      <c r="AK166" s="36"/>
      <c r="AL166" s="36"/>
      <c r="AM166" s="36"/>
    </row>
    <row r="167" spans="1:39" ht="15" customHeight="1">
      <c r="A167"/>
      <c r="B167"/>
      <c r="C167"/>
      <c r="D167"/>
      <c r="F167"/>
      <c r="G167" s="91"/>
      <c r="H167" s="91"/>
      <c r="I167" s="91"/>
      <c r="J167" s="91"/>
      <c r="K167" s="91"/>
      <c r="L167" s="91"/>
      <c r="M167" s="91"/>
      <c r="N167" s="91"/>
      <c r="O167" s="91"/>
      <c r="P167" s="91"/>
      <c r="Q167" s="91"/>
      <c r="R167" s="91"/>
      <c r="S167" s="91"/>
      <c r="T167" s="110"/>
      <c r="U167" s="90"/>
      <c r="V167" s="90"/>
      <c r="W167" s="90"/>
      <c r="X167" s="90"/>
      <c r="Y167" s="90"/>
      <c r="Z167" s="91"/>
      <c r="AA167" s="33"/>
      <c r="AB167" s="91"/>
      <c r="AC167" s="110"/>
      <c r="AD167" s="91"/>
      <c r="AE167" s="91"/>
      <c r="AF167" s="91"/>
      <c r="AG167" s="91"/>
      <c r="AH167" s="91"/>
      <c r="AI167" s="110"/>
      <c r="AJ167" s="36"/>
      <c r="AK167" s="36"/>
      <c r="AL167" s="36"/>
      <c r="AM167" s="36"/>
    </row>
    <row r="168" spans="1:39" ht="15" customHeight="1">
      <c r="A168"/>
      <c r="B168"/>
      <c r="C168"/>
      <c r="D168"/>
      <c r="F168"/>
      <c r="G168" s="91"/>
      <c r="H168" s="91"/>
      <c r="I168" s="91"/>
      <c r="J168" s="91"/>
      <c r="K168" s="91"/>
      <c r="L168" s="91"/>
      <c r="M168" s="91"/>
      <c r="N168" s="91"/>
      <c r="O168" s="91"/>
      <c r="P168" s="91"/>
      <c r="Q168" s="91"/>
      <c r="R168" s="91"/>
      <c r="S168" s="91"/>
      <c r="T168" s="110"/>
      <c r="U168" s="90"/>
      <c r="V168" s="90"/>
      <c r="W168" s="90"/>
      <c r="X168" s="90"/>
      <c r="Y168" s="90"/>
      <c r="Z168" s="91"/>
      <c r="AA168" s="33"/>
      <c r="AB168" s="91"/>
      <c r="AC168" s="110"/>
      <c r="AD168" s="91"/>
      <c r="AE168" s="91"/>
      <c r="AF168" s="91"/>
      <c r="AG168" s="91"/>
      <c r="AH168" s="91"/>
      <c r="AI168" s="110"/>
      <c r="AJ168" s="36"/>
      <c r="AK168" s="36"/>
      <c r="AL168" s="36"/>
      <c r="AM168" s="36"/>
    </row>
    <row r="169" spans="1:39" ht="15" customHeight="1">
      <c r="A169"/>
      <c r="B169"/>
      <c r="C169"/>
      <c r="D169"/>
      <c r="F169"/>
      <c r="G169" s="91"/>
      <c r="H169" s="91"/>
      <c r="I169" s="91"/>
      <c r="J169" s="91"/>
      <c r="K169" s="91"/>
      <c r="L169" s="91"/>
      <c r="M169" s="91"/>
      <c r="N169" s="91"/>
      <c r="O169" s="91"/>
      <c r="P169" s="91"/>
      <c r="Q169" s="91"/>
      <c r="R169" s="91"/>
      <c r="S169" s="91"/>
      <c r="T169" s="110"/>
      <c r="U169" s="90"/>
      <c r="V169" s="90"/>
      <c r="W169" s="90"/>
      <c r="X169" s="90"/>
      <c r="Y169" s="90"/>
      <c r="Z169" s="91"/>
      <c r="AA169" s="33"/>
      <c r="AB169" s="91"/>
      <c r="AC169" s="110"/>
      <c r="AD169" s="91"/>
      <c r="AE169" s="91"/>
      <c r="AF169" s="91"/>
      <c r="AG169" s="91"/>
      <c r="AH169" s="91"/>
      <c r="AI169" s="110"/>
      <c r="AJ169" s="36"/>
      <c r="AK169" s="36"/>
      <c r="AL169" s="36"/>
      <c r="AM169" s="36"/>
    </row>
    <row r="170" spans="1:39" ht="15" customHeight="1">
      <c r="A170"/>
      <c r="B170"/>
      <c r="C170"/>
      <c r="D170"/>
      <c r="F170"/>
      <c r="G170" s="91"/>
      <c r="H170" s="91"/>
      <c r="I170" s="91"/>
      <c r="J170" s="91"/>
      <c r="K170" s="91"/>
      <c r="L170" s="91"/>
      <c r="M170" s="91"/>
      <c r="N170" s="91"/>
      <c r="O170" s="91"/>
      <c r="P170" s="91"/>
      <c r="Q170" s="91"/>
      <c r="R170" s="91"/>
      <c r="S170" s="91"/>
      <c r="T170" s="110"/>
      <c r="U170" s="90"/>
      <c r="V170" s="90"/>
      <c r="W170" s="90"/>
      <c r="X170" s="90"/>
      <c r="Y170" s="90"/>
      <c r="Z170" s="91"/>
      <c r="AA170" s="33"/>
      <c r="AB170" s="91"/>
      <c r="AC170" s="110"/>
      <c r="AD170" s="91"/>
      <c r="AE170" s="91"/>
      <c r="AF170" s="91"/>
      <c r="AG170" s="91"/>
      <c r="AH170" s="91"/>
      <c r="AI170" s="110"/>
      <c r="AJ170" s="36"/>
      <c r="AK170" s="36"/>
      <c r="AL170" s="36"/>
      <c r="AM170" s="36"/>
    </row>
    <row r="171" spans="1:39" ht="15" customHeight="1">
      <c r="A171"/>
      <c r="B171"/>
      <c r="C171"/>
      <c r="D171"/>
      <c r="F171"/>
      <c r="G171" s="91"/>
      <c r="H171" s="91"/>
      <c r="I171" s="91"/>
      <c r="J171" s="91"/>
      <c r="K171" s="91"/>
      <c r="L171" s="91"/>
      <c r="M171" s="91"/>
      <c r="N171" s="91"/>
      <c r="O171" s="91"/>
      <c r="P171" s="91"/>
      <c r="Q171" s="91"/>
      <c r="R171" s="91"/>
      <c r="S171" s="91"/>
      <c r="T171" s="110"/>
      <c r="U171" s="90"/>
      <c r="V171" s="90"/>
      <c r="W171" s="90"/>
      <c r="X171" s="90"/>
      <c r="Y171" s="90"/>
      <c r="Z171" s="91"/>
      <c r="AA171" s="33"/>
      <c r="AB171" s="91"/>
      <c r="AC171" s="110"/>
      <c r="AD171" s="91"/>
      <c r="AE171" s="91"/>
      <c r="AF171" s="91"/>
      <c r="AG171" s="91"/>
      <c r="AH171" s="91"/>
      <c r="AI171" s="110"/>
      <c r="AJ171" s="36"/>
      <c r="AK171" s="36"/>
      <c r="AL171" s="36"/>
      <c r="AM171" s="36"/>
    </row>
    <row r="172" spans="1:39" ht="15" customHeight="1">
      <c r="A172"/>
      <c r="B172"/>
      <c r="C172"/>
      <c r="D172"/>
      <c r="F172"/>
      <c r="G172" s="91"/>
      <c r="H172" s="91"/>
      <c r="I172" s="91"/>
      <c r="J172" s="91"/>
      <c r="K172" s="91"/>
      <c r="L172" s="91"/>
      <c r="M172" s="91"/>
      <c r="N172" s="91"/>
      <c r="O172" s="91"/>
      <c r="P172" s="91"/>
      <c r="Q172" s="91"/>
      <c r="R172" s="91"/>
      <c r="S172" s="91"/>
      <c r="T172" s="110"/>
      <c r="U172" s="90"/>
      <c r="V172" s="90"/>
      <c r="W172" s="90"/>
      <c r="X172" s="90"/>
      <c r="Y172" s="90"/>
      <c r="Z172" s="91"/>
      <c r="AA172" s="33"/>
      <c r="AB172" s="91"/>
      <c r="AC172" s="110"/>
      <c r="AD172" s="91"/>
      <c r="AE172" s="91"/>
      <c r="AF172" s="91"/>
      <c r="AG172" s="91"/>
      <c r="AH172" s="91"/>
      <c r="AI172" s="110"/>
      <c r="AJ172" s="36"/>
      <c r="AK172" s="36"/>
      <c r="AL172" s="36"/>
      <c r="AM172" s="36"/>
    </row>
    <row r="173" spans="1:39" ht="15" customHeight="1">
      <c r="A173"/>
      <c r="B173"/>
      <c r="C173"/>
      <c r="D173"/>
      <c r="F173"/>
      <c r="G173" s="91"/>
      <c r="H173" s="91"/>
      <c r="I173" s="91"/>
      <c r="J173" s="91"/>
      <c r="K173" s="91"/>
      <c r="L173" s="91"/>
      <c r="M173" s="91"/>
      <c r="N173" s="91"/>
      <c r="O173" s="91"/>
      <c r="P173" s="91"/>
      <c r="Q173" s="91"/>
      <c r="R173" s="91"/>
      <c r="S173" s="91"/>
      <c r="T173" s="110"/>
      <c r="U173" s="90"/>
      <c r="V173" s="90"/>
      <c r="W173" s="90"/>
      <c r="X173" s="90"/>
      <c r="Y173" s="90"/>
      <c r="Z173" s="91"/>
      <c r="AA173" s="33"/>
      <c r="AB173" s="91"/>
      <c r="AC173" s="110"/>
      <c r="AD173" s="91"/>
      <c r="AE173" s="91"/>
      <c r="AF173" s="91"/>
      <c r="AG173" s="91"/>
      <c r="AH173" s="91"/>
      <c r="AI173" s="110"/>
      <c r="AJ173" s="36"/>
      <c r="AK173" s="36"/>
      <c r="AL173" s="36"/>
      <c r="AM173" s="36"/>
    </row>
    <row r="174" spans="1:39" ht="15" customHeight="1">
      <c r="A174"/>
      <c r="B174"/>
      <c r="C174"/>
      <c r="D174"/>
      <c r="F174"/>
      <c r="G174" s="91"/>
      <c r="H174" s="91"/>
      <c r="I174" s="91"/>
      <c r="J174" s="91"/>
      <c r="K174" s="91"/>
      <c r="L174" s="91"/>
      <c r="M174" s="91"/>
      <c r="N174" s="91"/>
      <c r="O174" s="91"/>
      <c r="P174" s="91"/>
      <c r="Q174" s="91"/>
      <c r="R174" s="91"/>
      <c r="S174" s="91"/>
      <c r="T174" s="110"/>
      <c r="U174" s="90"/>
      <c r="V174" s="90"/>
      <c r="W174" s="90"/>
      <c r="X174" s="90"/>
      <c r="Y174" s="90"/>
      <c r="Z174" s="91"/>
      <c r="AA174" s="33"/>
      <c r="AB174" s="91"/>
      <c r="AC174" s="110"/>
      <c r="AD174" s="91"/>
      <c r="AE174" s="91"/>
      <c r="AF174" s="91"/>
      <c r="AG174" s="91"/>
      <c r="AH174" s="91"/>
      <c r="AI174" s="110"/>
      <c r="AJ174" s="36"/>
      <c r="AK174" s="36"/>
      <c r="AL174" s="36"/>
      <c r="AM174" s="36"/>
    </row>
    <row r="175" spans="1:39" ht="15" customHeight="1">
      <c r="A175"/>
      <c r="B175"/>
      <c r="C175"/>
      <c r="D175"/>
      <c r="F175"/>
      <c r="G175" s="91"/>
      <c r="H175" s="91"/>
      <c r="I175" s="91"/>
      <c r="J175" s="91"/>
      <c r="K175" s="91"/>
      <c r="L175" s="91"/>
      <c r="M175" s="91"/>
      <c r="N175" s="91"/>
      <c r="O175" s="91"/>
      <c r="P175" s="91"/>
      <c r="Q175" s="91"/>
      <c r="R175" s="91"/>
      <c r="S175" s="91"/>
      <c r="T175" s="110"/>
      <c r="U175" s="90"/>
      <c r="V175" s="90"/>
      <c r="W175" s="90"/>
      <c r="X175" s="90"/>
      <c r="Y175" s="90"/>
      <c r="Z175" s="91"/>
      <c r="AA175" s="33"/>
      <c r="AB175" s="91"/>
      <c r="AC175" s="110"/>
      <c r="AD175" s="91"/>
      <c r="AE175" s="91"/>
      <c r="AF175" s="91"/>
      <c r="AG175" s="91"/>
      <c r="AH175" s="91"/>
      <c r="AI175" s="110"/>
      <c r="AJ175" s="36"/>
      <c r="AK175" s="36"/>
      <c r="AL175" s="36"/>
      <c r="AM175" s="36"/>
    </row>
    <row r="176" spans="1:39" ht="15" customHeight="1">
      <c r="A176"/>
      <c r="B176"/>
      <c r="C176"/>
      <c r="D176"/>
      <c r="F176"/>
      <c r="G176" s="91"/>
      <c r="H176" s="91"/>
      <c r="I176" s="91"/>
      <c r="J176" s="91"/>
      <c r="K176" s="91"/>
      <c r="L176" s="91"/>
      <c r="M176" s="91"/>
      <c r="N176" s="91"/>
      <c r="O176" s="91"/>
      <c r="P176" s="91"/>
      <c r="Q176" s="91"/>
      <c r="R176" s="91"/>
      <c r="S176" s="91"/>
      <c r="T176" s="110"/>
      <c r="U176" s="90"/>
      <c r="V176" s="90"/>
      <c r="W176" s="90"/>
      <c r="X176" s="90"/>
      <c r="Y176" s="90"/>
      <c r="Z176" s="91"/>
      <c r="AA176" s="33"/>
      <c r="AB176" s="91"/>
      <c r="AC176" s="110"/>
      <c r="AD176" s="91"/>
      <c r="AE176" s="91"/>
      <c r="AF176" s="91"/>
      <c r="AG176" s="91"/>
      <c r="AH176" s="91"/>
      <c r="AI176" s="110"/>
      <c r="AJ176" s="36"/>
      <c r="AK176" s="36"/>
      <c r="AL176" s="36"/>
      <c r="AM176" s="36"/>
    </row>
    <row r="177" spans="1:39" ht="15" customHeight="1">
      <c r="A177"/>
      <c r="B177"/>
      <c r="C177"/>
      <c r="D177"/>
      <c r="F177"/>
      <c r="G177" s="91"/>
      <c r="H177" s="91"/>
      <c r="I177" s="91"/>
      <c r="J177" s="91"/>
      <c r="K177" s="91"/>
      <c r="L177" s="91"/>
      <c r="M177" s="91"/>
      <c r="N177" s="91"/>
      <c r="O177" s="91"/>
      <c r="P177" s="91"/>
      <c r="Q177" s="91"/>
      <c r="R177" s="91"/>
      <c r="S177" s="91"/>
      <c r="T177" s="110"/>
      <c r="U177" s="90"/>
      <c r="V177" s="90"/>
      <c r="W177" s="90"/>
      <c r="X177" s="90"/>
      <c r="Y177" s="90"/>
      <c r="Z177" s="91"/>
      <c r="AA177" s="33"/>
      <c r="AB177" s="91"/>
      <c r="AC177" s="110"/>
      <c r="AD177" s="91"/>
      <c r="AE177" s="91"/>
      <c r="AF177" s="91"/>
      <c r="AG177" s="91"/>
      <c r="AH177" s="91"/>
      <c r="AI177" s="110"/>
      <c r="AJ177" s="36"/>
      <c r="AK177" s="36"/>
      <c r="AL177" s="36"/>
      <c r="AM177" s="36"/>
    </row>
    <row r="178" spans="1:39" ht="15" customHeight="1">
      <c r="A178"/>
      <c r="B178"/>
      <c r="C178"/>
      <c r="D178"/>
      <c r="F178"/>
      <c r="G178" s="91"/>
      <c r="H178" s="91"/>
      <c r="I178" s="91"/>
      <c r="J178" s="91"/>
      <c r="K178" s="91"/>
      <c r="L178" s="91"/>
      <c r="M178" s="91"/>
      <c r="N178" s="91"/>
      <c r="O178" s="91"/>
      <c r="P178" s="91"/>
      <c r="Q178" s="91"/>
      <c r="R178" s="91"/>
      <c r="S178" s="91"/>
      <c r="T178" s="110"/>
      <c r="U178" s="90"/>
      <c r="V178" s="90"/>
      <c r="W178" s="90"/>
      <c r="X178" s="90"/>
      <c r="Y178" s="90"/>
      <c r="Z178" s="91"/>
      <c r="AA178" s="33"/>
      <c r="AB178" s="91"/>
      <c r="AC178" s="110"/>
      <c r="AD178" s="91"/>
      <c r="AE178" s="91"/>
      <c r="AF178" s="91"/>
      <c r="AG178" s="91"/>
      <c r="AH178" s="91"/>
      <c r="AI178" s="110"/>
      <c r="AJ178" s="36"/>
      <c r="AK178" s="36"/>
      <c r="AL178" s="36"/>
      <c r="AM178" s="36"/>
    </row>
    <row r="179" spans="1:39" ht="15" customHeight="1">
      <c r="A179"/>
      <c r="B179"/>
      <c r="C179"/>
      <c r="D179"/>
      <c r="F179"/>
      <c r="G179" s="91"/>
      <c r="H179" s="91"/>
      <c r="I179" s="91"/>
      <c r="J179" s="91"/>
      <c r="K179" s="91"/>
      <c r="L179" s="91"/>
      <c r="M179" s="91"/>
      <c r="N179" s="91"/>
      <c r="O179" s="91"/>
      <c r="P179" s="91"/>
      <c r="Q179" s="91"/>
      <c r="R179" s="91"/>
      <c r="S179" s="91"/>
      <c r="T179" s="110"/>
      <c r="U179" s="90"/>
      <c r="V179" s="90"/>
      <c r="W179" s="90"/>
      <c r="X179" s="90"/>
      <c r="Y179" s="90"/>
      <c r="Z179" s="91"/>
      <c r="AA179" s="33"/>
      <c r="AB179" s="91"/>
      <c r="AC179" s="110"/>
      <c r="AD179" s="91"/>
      <c r="AE179" s="91"/>
      <c r="AF179" s="91"/>
      <c r="AG179" s="91"/>
      <c r="AH179" s="91"/>
      <c r="AI179" s="110"/>
      <c r="AJ179" s="36"/>
      <c r="AK179" s="36"/>
      <c r="AL179" s="36"/>
      <c r="AM179" s="36"/>
    </row>
    <row r="180" spans="1:39" ht="15" customHeight="1">
      <c r="A180"/>
      <c r="B180"/>
      <c r="C180"/>
      <c r="D180"/>
      <c r="F180"/>
      <c r="G180" s="91"/>
      <c r="H180" s="91"/>
      <c r="I180" s="91"/>
      <c r="J180" s="91"/>
      <c r="K180" s="91"/>
      <c r="L180" s="91"/>
      <c r="M180" s="91"/>
      <c r="N180" s="91"/>
      <c r="O180" s="91"/>
      <c r="P180" s="91"/>
      <c r="Q180" s="91"/>
      <c r="R180" s="91"/>
      <c r="S180" s="91"/>
      <c r="T180" s="110"/>
      <c r="U180" s="90"/>
      <c r="V180" s="90"/>
      <c r="W180" s="90"/>
      <c r="X180" s="90"/>
      <c r="Y180" s="90"/>
      <c r="Z180" s="91"/>
      <c r="AA180" s="33"/>
      <c r="AB180" s="91"/>
      <c r="AC180" s="110"/>
      <c r="AD180" s="91"/>
      <c r="AE180" s="91"/>
      <c r="AF180" s="91"/>
      <c r="AG180" s="91"/>
      <c r="AH180" s="91"/>
      <c r="AI180" s="110"/>
      <c r="AJ180" s="36"/>
      <c r="AK180" s="36"/>
      <c r="AL180" s="36"/>
      <c r="AM180" s="36"/>
    </row>
    <row r="181" spans="1:39" ht="15" customHeight="1">
      <c r="A181"/>
      <c r="B181"/>
      <c r="C181"/>
      <c r="D181"/>
      <c r="F181"/>
      <c r="G181" s="91"/>
      <c r="H181" s="91"/>
      <c r="I181" s="91"/>
      <c r="J181" s="91"/>
      <c r="K181" s="91"/>
      <c r="L181" s="91"/>
      <c r="M181" s="91"/>
      <c r="N181" s="91"/>
      <c r="O181" s="91"/>
      <c r="P181" s="91"/>
      <c r="Q181" s="91"/>
      <c r="R181" s="91"/>
      <c r="S181" s="91"/>
      <c r="T181" s="110"/>
      <c r="U181" s="90"/>
      <c r="V181" s="90"/>
      <c r="W181" s="90"/>
      <c r="X181" s="90"/>
      <c r="Y181" s="90"/>
      <c r="Z181" s="91"/>
      <c r="AA181" s="33"/>
      <c r="AB181" s="91"/>
      <c r="AC181" s="110"/>
      <c r="AD181" s="91"/>
      <c r="AE181" s="91"/>
      <c r="AF181" s="91"/>
      <c r="AG181" s="91"/>
      <c r="AH181" s="91"/>
      <c r="AI181" s="110"/>
      <c r="AJ181" s="36"/>
      <c r="AK181" s="36"/>
      <c r="AL181" s="36"/>
      <c r="AM181" s="36"/>
    </row>
    <row r="182" spans="1:39" ht="15" customHeight="1">
      <c r="A182"/>
      <c r="B182"/>
      <c r="C182"/>
      <c r="D182"/>
      <c r="F182"/>
      <c r="G182" s="91"/>
      <c r="H182" s="91"/>
      <c r="I182" s="91"/>
      <c r="J182" s="91"/>
      <c r="K182" s="91"/>
      <c r="L182" s="91"/>
      <c r="M182" s="91"/>
      <c r="N182" s="91"/>
      <c r="O182" s="91"/>
      <c r="P182" s="91"/>
      <c r="Q182" s="91"/>
      <c r="R182" s="91"/>
      <c r="S182" s="91"/>
      <c r="T182" s="110"/>
      <c r="U182" s="90"/>
      <c r="V182" s="90"/>
      <c r="W182" s="90"/>
      <c r="X182" s="90"/>
      <c r="Y182" s="90"/>
      <c r="Z182" s="91"/>
      <c r="AA182" s="33"/>
      <c r="AB182" s="91"/>
      <c r="AC182" s="110"/>
      <c r="AD182" s="91"/>
      <c r="AE182" s="91"/>
      <c r="AF182" s="91"/>
      <c r="AG182" s="91"/>
      <c r="AH182" s="91"/>
      <c r="AI182" s="110"/>
      <c r="AJ182" s="36"/>
      <c r="AK182" s="36"/>
      <c r="AL182" s="36"/>
      <c r="AM182" s="36"/>
    </row>
    <row r="183" spans="1:39" ht="15" customHeight="1">
      <c r="A183"/>
      <c r="B183"/>
      <c r="C183"/>
      <c r="D183"/>
      <c r="F183"/>
      <c r="G183" s="91"/>
      <c r="H183" s="91"/>
      <c r="I183" s="91"/>
      <c r="J183" s="91"/>
      <c r="K183" s="91"/>
      <c r="L183" s="91"/>
      <c r="M183" s="91"/>
      <c r="N183" s="91"/>
      <c r="O183" s="91"/>
      <c r="P183" s="91"/>
      <c r="Q183" s="91"/>
      <c r="R183" s="91"/>
      <c r="S183" s="91"/>
      <c r="T183" s="110"/>
      <c r="U183" s="90"/>
      <c r="V183" s="90"/>
      <c r="W183" s="90"/>
      <c r="X183" s="90"/>
      <c r="Y183" s="90"/>
      <c r="Z183" s="91"/>
      <c r="AA183" s="33"/>
      <c r="AB183" s="91"/>
      <c r="AC183" s="110"/>
      <c r="AD183" s="91"/>
      <c r="AE183" s="91"/>
      <c r="AF183" s="91"/>
      <c r="AG183" s="91"/>
      <c r="AH183" s="91"/>
      <c r="AI183" s="110"/>
      <c r="AJ183" s="36"/>
      <c r="AK183" s="36"/>
      <c r="AL183" s="36"/>
      <c r="AM183" s="36"/>
    </row>
    <row r="184" spans="1:39" ht="15" customHeight="1">
      <c r="A184"/>
      <c r="B184"/>
      <c r="C184"/>
      <c r="D184"/>
      <c r="F184"/>
      <c r="G184" s="91"/>
      <c r="H184" s="91"/>
      <c r="I184" s="91"/>
      <c r="J184" s="91"/>
      <c r="K184" s="91"/>
      <c r="L184" s="91"/>
      <c r="M184" s="91"/>
      <c r="N184" s="91"/>
      <c r="O184" s="91"/>
      <c r="P184" s="91"/>
      <c r="Q184" s="91"/>
      <c r="R184" s="91"/>
      <c r="S184" s="91"/>
      <c r="T184" s="110"/>
      <c r="U184" s="90"/>
      <c r="V184" s="90"/>
      <c r="W184" s="90"/>
      <c r="X184" s="90"/>
      <c r="Y184" s="90"/>
      <c r="Z184" s="91"/>
      <c r="AA184" s="33"/>
      <c r="AB184" s="91"/>
      <c r="AC184" s="110"/>
      <c r="AD184" s="91"/>
      <c r="AE184" s="91"/>
      <c r="AF184" s="91"/>
      <c r="AG184" s="91"/>
      <c r="AH184" s="91"/>
      <c r="AI184" s="110"/>
      <c r="AJ184" s="36"/>
      <c r="AK184" s="36"/>
      <c r="AL184" s="36"/>
      <c r="AM184" s="36"/>
    </row>
    <row r="185" spans="1:39" ht="15" customHeight="1">
      <c r="A185"/>
      <c r="B185"/>
      <c r="C185"/>
      <c r="D185"/>
      <c r="F185"/>
      <c r="G185" s="91"/>
      <c r="H185" s="91"/>
      <c r="I185" s="91"/>
      <c r="J185" s="91"/>
      <c r="K185" s="91"/>
      <c r="L185" s="91"/>
      <c r="M185" s="91"/>
      <c r="N185" s="91"/>
      <c r="O185" s="91"/>
      <c r="P185" s="91"/>
      <c r="Q185" s="91"/>
      <c r="R185" s="91"/>
      <c r="S185" s="91"/>
      <c r="T185" s="110"/>
      <c r="U185" s="90"/>
      <c r="V185" s="90"/>
      <c r="W185" s="90"/>
      <c r="X185" s="90"/>
      <c r="Y185" s="90"/>
      <c r="Z185" s="91"/>
      <c r="AA185" s="33"/>
      <c r="AB185" s="91"/>
      <c r="AC185" s="110"/>
      <c r="AD185" s="91"/>
      <c r="AE185" s="91"/>
      <c r="AF185" s="91"/>
      <c r="AG185" s="91"/>
      <c r="AH185" s="91"/>
      <c r="AI185" s="110"/>
      <c r="AJ185" s="36"/>
      <c r="AK185" s="36"/>
      <c r="AL185" s="36"/>
      <c r="AM185" s="36"/>
    </row>
    <row r="186" spans="1:39" ht="15" customHeight="1">
      <c r="A186"/>
      <c r="B186"/>
      <c r="C186"/>
      <c r="D186"/>
      <c r="F186"/>
      <c r="G186" s="91"/>
      <c r="H186" s="91"/>
      <c r="I186" s="91"/>
      <c r="J186" s="91"/>
      <c r="K186" s="91"/>
      <c r="L186" s="91"/>
      <c r="M186" s="91"/>
      <c r="N186" s="91"/>
      <c r="O186" s="91"/>
      <c r="P186" s="91"/>
      <c r="Q186" s="91"/>
      <c r="R186" s="91"/>
      <c r="S186" s="91"/>
      <c r="T186" s="110"/>
      <c r="U186" s="90"/>
      <c r="V186" s="90"/>
      <c r="W186" s="90"/>
      <c r="X186" s="90"/>
      <c r="Y186" s="90"/>
      <c r="Z186" s="91"/>
      <c r="AA186" s="33"/>
      <c r="AB186" s="91"/>
      <c r="AC186" s="110"/>
      <c r="AD186" s="91"/>
      <c r="AE186" s="91"/>
      <c r="AF186" s="91"/>
      <c r="AG186" s="91"/>
      <c r="AH186" s="91"/>
      <c r="AI186" s="110"/>
      <c r="AJ186" s="36"/>
      <c r="AK186" s="36"/>
      <c r="AL186" s="36"/>
      <c r="AM186" s="36"/>
    </row>
    <row r="187" spans="1:39" ht="15" customHeight="1">
      <c r="A187"/>
      <c r="B187"/>
      <c r="C187"/>
      <c r="D187"/>
      <c r="F187"/>
      <c r="G187" s="91"/>
      <c r="H187" s="91"/>
      <c r="I187" s="91"/>
      <c r="J187" s="91"/>
      <c r="K187" s="91"/>
      <c r="L187" s="91"/>
      <c r="M187" s="91"/>
      <c r="N187" s="91"/>
      <c r="O187" s="91"/>
      <c r="P187" s="91"/>
      <c r="Q187" s="91"/>
      <c r="R187" s="91"/>
      <c r="S187" s="91"/>
      <c r="T187" s="110"/>
      <c r="U187" s="90"/>
      <c r="V187" s="90"/>
      <c r="W187" s="90"/>
      <c r="X187" s="90"/>
      <c r="Y187" s="90"/>
      <c r="Z187" s="91"/>
      <c r="AA187" s="33"/>
      <c r="AB187" s="91"/>
      <c r="AC187" s="110"/>
      <c r="AD187" s="91"/>
      <c r="AE187" s="91"/>
      <c r="AF187" s="91"/>
      <c r="AG187" s="91"/>
      <c r="AH187" s="91"/>
      <c r="AI187" s="110"/>
      <c r="AJ187" s="36"/>
      <c r="AK187" s="36"/>
      <c r="AL187" s="36"/>
      <c r="AM187" s="36"/>
    </row>
    <row r="188" spans="1:39" ht="15" customHeight="1">
      <c r="A188"/>
      <c r="B188"/>
      <c r="C188"/>
      <c r="D188"/>
      <c r="F188"/>
      <c r="G188" s="91"/>
      <c r="H188" s="91"/>
      <c r="I188" s="91"/>
      <c r="J188" s="91"/>
      <c r="K188" s="91"/>
      <c r="L188" s="91"/>
      <c r="M188" s="91"/>
      <c r="N188" s="91"/>
      <c r="O188" s="91"/>
      <c r="P188" s="91"/>
      <c r="Q188" s="91"/>
      <c r="R188" s="91"/>
      <c r="S188" s="91"/>
      <c r="T188" s="110"/>
      <c r="U188" s="90"/>
      <c r="V188" s="90"/>
      <c r="W188" s="90"/>
      <c r="X188" s="90"/>
      <c r="Y188" s="90"/>
      <c r="Z188" s="91"/>
      <c r="AA188" s="33"/>
      <c r="AB188" s="91"/>
      <c r="AC188" s="110"/>
      <c r="AD188" s="91"/>
      <c r="AE188" s="91"/>
      <c r="AF188" s="91"/>
      <c r="AG188" s="91"/>
      <c r="AH188" s="91"/>
      <c r="AI188" s="110"/>
      <c r="AJ188" s="36"/>
      <c r="AK188" s="36"/>
      <c r="AL188" s="36"/>
      <c r="AM188" s="36"/>
    </row>
    <row r="189" spans="1:39" ht="15" customHeight="1">
      <c r="A189"/>
      <c r="B189"/>
      <c r="C189"/>
      <c r="D189"/>
      <c r="F189"/>
      <c r="G189" s="91"/>
      <c r="H189" s="91"/>
      <c r="I189" s="91"/>
      <c r="J189" s="91"/>
      <c r="K189" s="91"/>
      <c r="L189" s="91"/>
      <c r="M189" s="91"/>
      <c r="N189" s="91"/>
      <c r="O189" s="91"/>
      <c r="P189" s="91"/>
      <c r="Q189" s="91"/>
      <c r="R189" s="91"/>
      <c r="S189" s="91"/>
      <c r="T189" s="110"/>
      <c r="U189" s="90"/>
      <c r="V189" s="90"/>
      <c r="W189" s="90"/>
      <c r="X189" s="90"/>
      <c r="Y189" s="90"/>
      <c r="Z189" s="91"/>
      <c r="AA189" s="33"/>
      <c r="AB189" s="91"/>
      <c r="AC189" s="110"/>
      <c r="AD189" s="91"/>
      <c r="AE189" s="91"/>
      <c r="AF189" s="91"/>
      <c r="AG189" s="91"/>
      <c r="AH189" s="91"/>
      <c r="AI189" s="110"/>
      <c r="AJ189" s="36"/>
      <c r="AK189" s="36"/>
      <c r="AL189" s="36"/>
      <c r="AM189" s="36"/>
    </row>
    <row r="190" spans="1:39" ht="15" customHeight="1">
      <c r="A190"/>
      <c r="B190"/>
      <c r="C190"/>
      <c r="D190"/>
      <c r="F190"/>
      <c r="G190" s="91"/>
      <c r="H190" s="91"/>
      <c r="I190" s="91"/>
      <c r="J190" s="91"/>
      <c r="K190" s="91"/>
      <c r="L190" s="91"/>
      <c r="M190" s="91"/>
      <c r="N190" s="91"/>
      <c r="O190" s="91"/>
      <c r="P190" s="91"/>
      <c r="Q190" s="91"/>
      <c r="R190" s="91"/>
      <c r="S190" s="91"/>
      <c r="T190" s="110"/>
      <c r="U190" s="90"/>
      <c r="V190" s="90"/>
      <c r="W190" s="90"/>
      <c r="X190" s="90"/>
      <c r="Y190" s="90"/>
      <c r="Z190" s="91"/>
      <c r="AA190" s="33"/>
      <c r="AB190" s="91"/>
      <c r="AC190" s="110"/>
      <c r="AD190" s="91"/>
      <c r="AE190" s="91"/>
      <c r="AF190" s="91"/>
      <c r="AG190" s="91"/>
      <c r="AH190" s="91"/>
      <c r="AI190" s="110"/>
      <c r="AJ190" s="36"/>
      <c r="AK190" s="36"/>
      <c r="AL190" s="36"/>
      <c r="AM190" s="36"/>
    </row>
    <row r="191" spans="1:39" ht="15" customHeight="1">
      <c r="A191"/>
      <c r="B191"/>
      <c r="C191"/>
      <c r="D191"/>
      <c r="F191"/>
      <c r="G191" s="91"/>
      <c r="H191" s="91"/>
      <c r="I191" s="91"/>
      <c r="J191" s="91"/>
      <c r="K191" s="91"/>
      <c r="L191" s="91"/>
      <c r="M191" s="91"/>
      <c r="N191" s="91"/>
      <c r="O191" s="91"/>
      <c r="P191" s="91"/>
      <c r="Q191" s="91"/>
      <c r="R191" s="91"/>
      <c r="S191" s="91"/>
      <c r="T191" s="110"/>
      <c r="U191" s="90"/>
      <c r="V191" s="90"/>
      <c r="W191" s="90"/>
      <c r="X191" s="90"/>
      <c r="Y191" s="90"/>
      <c r="Z191" s="91"/>
      <c r="AA191" s="33"/>
      <c r="AB191" s="91"/>
      <c r="AC191" s="110"/>
      <c r="AD191" s="91"/>
      <c r="AE191" s="91"/>
      <c r="AF191" s="91"/>
      <c r="AG191" s="91"/>
      <c r="AH191" s="91"/>
      <c r="AI191" s="110"/>
      <c r="AJ191" s="36"/>
      <c r="AK191" s="36"/>
      <c r="AL191" s="36"/>
      <c r="AM191" s="36"/>
    </row>
    <row r="192" spans="1:39" ht="15" customHeight="1">
      <c r="A192"/>
      <c r="B192"/>
      <c r="C192"/>
      <c r="D192"/>
      <c r="F192"/>
      <c r="G192" s="91"/>
      <c r="H192" s="91"/>
      <c r="I192" s="91"/>
      <c r="J192" s="91"/>
      <c r="K192" s="91"/>
      <c r="L192" s="91"/>
      <c r="M192" s="91"/>
      <c r="N192" s="91"/>
      <c r="O192" s="91"/>
      <c r="P192" s="91"/>
      <c r="Q192" s="91"/>
      <c r="R192" s="91"/>
      <c r="S192" s="91"/>
      <c r="T192" s="110"/>
      <c r="U192" s="90"/>
      <c r="V192" s="90"/>
      <c r="W192" s="90"/>
      <c r="X192" s="90"/>
      <c r="Y192" s="90"/>
      <c r="Z192" s="91"/>
      <c r="AA192" s="33"/>
      <c r="AB192" s="91"/>
      <c r="AC192" s="110"/>
      <c r="AD192" s="91"/>
      <c r="AE192" s="91"/>
      <c r="AF192" s="91"/>
      <c r="AG192" s="91"/>
      <c r="AH192" s="91"/>
      <c r="AI192" s="110"/>
      <c r="AJ192" s="36"/>
      <c r="AK192" s="36"/>
      <c r="AL192" s="36"/>
      <c r="AM192" s="36"/>
    </row>
    <row r="193" spans="1:39" ht="15" customHeight="1">
      <c r="A193"/>
      <c r="B193"/>
      <c r="C193"/>
      <c r="D193"/>
      <c r="F193"/>
      <c r="G193" s="91"/>
      <c r="H193" s="91"/>
      <c r="I193" s="91"/>
      <c r="J193" s="91"/>
      <c r="K193" s="91"/>
      <c r="L193" s="91"/>
      <c r="M193" s="91"/>
      <c r="N193" s="91"/>
      <c r="O193" s="91"/>
      <c r="P193" s="91"/>
      <c r="Q193" s="91"/>
      <c r="R193" s="91"/>
      <c r="S193" s="91"/>
      <c r="T193" s="110"/>
      <c r="U193" s="90"/>
      <c r="V193" s="90"/>
      <c r="W193" s="90"/>
      <c r="X193" s="90"/>
      <c r="Y193" s="90"/>
      <c r="Z193" s="91"/>
      <c r="AA193" s="33"/>
      <c r="AB193" s="91"/>
      <c r="AC193" s="110"/>
      <c r="AD193" s="91"/>
      <c r="AE193" s="91"/>
      <c r="AF193" s="91"/>
      <c r="AG193" s="91"/>
      <c r="AH193" s="91"/>
      <c r="AI193" s="110"/>
      <c r="AJ193" s="36"/>
      <c r="AK193" s="36"/>
      <c r="AL193" s="36"/>
      <c r="AM193" s="36"/>
    </row>
    <row r="194" spans="1:39" ht="15" customHeight="1">
      <c r="A194"/>
      <c r="B194"/>
      <c r="C194"/>
      <c r="D194"/>
      <c r="F194"/>
      <c r="G194" s="91"/>
      <c r="H194" s="91"/>
      <c r="I194" s="91"/>
      <c r="J194" s="91"/>
      <c r="K194" s="91"/>
      <c r="L194" s="91"/>
      <c r="M194" s="91"/>
      <c r="N194" s="91"/>
      <c r="O194" s="91"/>
      <c r="P194" s="91"/>
      <c r="Q194" s="91"/>
      <c r="R194" s="91"/>
      <c r="S194" s="91"/>
      <c r="T194" s="110"/>
      <c r="U194" s="90"/>
      <c r="V194" s="90"/>
      <c r="W194" s="90"/>
      <c r="X194" s="90"/>
      <c r="Y194" s="90"/>
      <c r="Z194" s="91"/>
      <c r="AA194" s="33"/>
      <c r="AB194" s="91"/>
      <c r="AC194" s="110"/>
      <c r="AD194" s="91"/>
      <c r="AE194" s="91"/>
      <c r="AF194" s="91"/>
      <c r="AG194" s="91"/>
      <c r="AH194" s="91"/>
      <c r="AI194" s="110"/>
      <c r="AJ194" s="36"/>
      <c r="AK194" s="36"/>
      <c r="AL194" s="36"/>
      <c r="AM194" s="36"/>
    </row>
    <row r="195" spans="1:39" ht="15" customHeight="1">
      <c r="A195"/>
      <c r="B195"/>
      <c r="C195"/>
      <c r="D195"/>
      <c r="F195"/>
      <c r="G195" s="91"/>
      <c r="H195" s="91"/>
      <c r="I195" s="91"/>
      <c r="J195" s="91"/>
      <c r="K195" s="91"/>
      <c r="L195" s="91"/>
      <c r="M195" s="91"/>
      <c r="N195" s="91"/>
      <c r="O195" s="91"/>
      <c r="P195" s="91"/>
      <c r="Q195" s="91"/>
      <c r="R195" s="91"/>
      <c r="S195" s="91"/>
      <c r="T195" s="110"/>
      <c r="U195" s="90"/>
      <c r="V195" s="90"/>
      <c r="W195" s="90"/>
      <c r="X195" s="90"/>
      <c r="Y195" s="90"/>
      <c r="Z195" s="91"/>
      <c r="AA195" s="33"/>
      <c r="AB195" s="91"/>
      <c r="AC195" s="110"/>
      <c r="AD195" s="91"/>
      <c r="AE195" s="91"/>
      <c r="AF195" s="91"/>
      <c r="AG195" s="91"/>
      <c r="AH195" s="91"/>
      <c r="AI195" s="110"/>
      <c r="AJ195" s="36"/>
      <c r="AK195" s="36"/>
      <c r="AL195" s="36"/>
      <c r="AM195" s="36"/>
    </row>
    <row r="196" spans="1:39" ht="15" customHeight="1">
      <c r="A196"/>
      <c r="B196"/>
      <c r="C196"/>
      <c r="D196"/>
      <c r="F196"/>
      <c r="G196" s="91"/>
      <c r="H196" s="91"/>
      <c r="I196" s="91"/>
      <c r="J196" s="91"/>
      <c r="K196" s="91"/>
      <c r="L196" s="91"/>
      <c r="M196" s="91"/>
      <c r="N196" s="91"/>
      <c r="O196" s="91"/>
      <c r="P196" s="91"/>
      <c r="Q196" s="91"/>
      <c r="R196" s="91"/>
      <c r="S196" s="91"/>
      <c r="T196" s="110"/>
      <c r="U196" s="90"/>
      <c r="V196" s="90"/>
      <c r="W196" s="90"/>
      <c r="X196" s="90"/>
      <c r="Y196" s="90"/>
      <c r="Z196" s="91"/>
      <c r="AA196" s="33"/>
      <c r="AB196" s="91"/>
      <c r="AC196" s="110"/>
      <c r="AD196" s="91"/>
      <c r="AE196" s="91"/>
      <c r="AF196" s="91"/>
      <c r="AG196" s="91"/>
      <c r="AH196" s="91"/>
      <c r="AI196" s="110"/>
      <c r="AJ196" s="36"/>
      <c r="AK196" s="36"/>
      <c r="AL196" s="36"/>
      <c r="AM196" s="36"/>
    </row>
    <row r="197" spans="1:39" ht="15" customHeight="1">
      <c r="A197"/>
      <c r="B197"/>
      <c r="C197"/>
      <c r="D197"/>
      <c r="F197"/>
      <c r="G197" s="91"/>
      <c r="H197" s="91"/>
      <c r="I197" s="91"/>
      <c r="J197" s="91"/>
      <c r="K197" s="91"/>
      <c r="L197" s="91"/>
      <c r="M197" s="91"/>
      <c r="N197" s="91"/>
      <c r="O197" s="91"/>
      <c r="P197" s="91"/>
      <c r="Q197" s="91"/>
      <c r="R197" s="91"/>
      <c r="S197" s="91"/>
      <c r="T197" s="110"/>
      <c r="U197" s="90"/>
      <c r="V197" s="90"/>
      <c r="W197" s="90"/>
      <c r="X197" s="90"/>
      <c r="Y197" s="90"/>
      <c r="Z197" s="91"/>
      <c r="AA197" s="33"/>
      <c r="AB197" s="91"/>
      <c r="AC197" s="110"/>
      <c r="AD197" s="91"/>
      <c r="AE197" s="91"/>
      <c r="AF197" s="91"/>
      <c r="AG197" s="91"/>
      <c r="AH197" s="91"/>
      <c r="AI197" s="110"/>
      <c r="AJ197" s="36"/>
      <c r="AK197" s="36"/>
      <c r="AL197" s="36"/>
      <c r="AM197" s="36"/>
    </row>
    <row r="198" spans="1:39" ht="15" customHeight="1">
      <c r="A198"/>
      <c r="B198"/>
      <c r="C198"/>
      <c r="D198"/>
      <c r="F198"/>
      <c r="G198" s="91"/>
      <c r="H198" s="91"/>
      <c r="I198" s="91"/>
      <c r="J198" s="91"/>
      <c r="K198" s="91"/>
      <c r="L198" s="91"/>
      <c r="M198" s="91"/>
      <c r="N198" s="91"/>
      <c r="O198" s="91"/>
      <c r="P198" s="91"/>
      <c r="Q198" s="91"/>
      <c r="R198" s="91"/>
      <c r="S198" s="91"/>
      <c r="T198" s="110"/>
      <c r="U198" s="90"/>
      <c r="V198" s="90"/>
      <c r="W198" s="90"/>
      <c r="X198" s="90"/>
      <c r="Y198" s="90"/>
      <c r="Z198" s="91"/>
      <c r="AA198" s="33"/>
      <c r="AB198" s="91"/>
      <c r="AC198" s="110"/>
      <c r="AD198" s="91"/>
      <c r="AE198" s="91"/>
      <c r="AF198" s="91"/>
      <c r="AG198" s="91"/>
      <c r="AH198" s="91"/>
      <c r="AI198" s="110"/>
      <c r="AJ198" s="36"/>
      <c r="AK198" s="36"/>
      <c r="AL198" s="36"/>
      <c r="AM198" s="36"/>
    </row>
    <row r="199" spans="1:39" ht="15" customHeight="1">
      <c r="A199"/>
      <c r="B199"/>
      <c r="C199"/>
      <c r="D199"/>
      <c r="F199"/>
      <c r="G199" s="91"/>
      <c r="H199" s="91"/>
      <c r="I199" s="91"/>
      <c r="J199" s="91"/>
      <c r="K199" s="91"/>
      <c r="L199" s="91"/>
      <c r="M199" s="91"/>
      <c r="N199" s="91"/>
      <c r="O199" s="91"/>
      <c r="P199" s="91"/>
      <c r="Q199" s="91"/>
      <c r="R199" s="91"/>
      <c r="S199" s="91"/>
      <c r="T199" s="110"/>
      <c r="U199" s="90"/>
      <c r="V199" s="90"/>
      <c r="W199" s="90"/>
      <c r="X199" s="90"/>
      <c r="Y199" s="90"/>
      <c r="Z199" s="91"/>
      <c r="AA199" s="33"/>
      <c r="AB199" s="91"/>
      <c r="AC199" s="110"/>
      <c r="AD199" s="91"/>
      <c r="AE199" s="91"/>
      <c r="AF199" s="91"/>
      <c r="AG199" s="91"/>
      <c r="AH199" s="91"/>
      <c r="AI199" s="110"/>
      <c r="AJ199" s="36"/>
      <c r="AK199" s="36"/>
      <c r="AL199" s="36"/>
      <c r="AM199" s="36"/>
    </row>
    <row r="200" spans="1:39" ht="15" customHeight="1">
      <c r="A200"/>
      <c r="B200"/>
      <c r="C200"/>
      <c r="D200"/>
      <c r="F200"/>
      <c r="G200" s="91"/>
      <c r="H200" s="91"/>
      <c r="I200" s="91"/>
      <c r="J200" s="91"/>
      <c r="K200" s="91"/>
      <c r="L200" s="91"/>
      <c r="M200" s="91"/>
      <c r="N200" s="91"/>
      <c r="O200" s="91"/>
      <c r="P200" s="91"/>
      <c r="Q200" s="91"/>
      <c r="R200" s="91"/>
      <c r="S200" s="91"/>
      <c r="T200" s="110"/>
      <c r="U200" s="90"/>
      <c r="V200" s="90"/>
      <c r="W200" s="90"/>
      <c r="X200" s="90"/>
      <c r="Y200" s="90"/>
      <c r="Z200" s="91"/>
      <c r="AA200" s="33"/>
      <c r="AB200" s="91"/>
      <c r="AC200" s="110"/>
      <c r="AD200" s="91"/>
      <c r="AE200" s="91"/>
      <c r="AF200" s="91"/>
      <c r="AG200" s="91"/>
      <c r="AH200" s="91"/>
      <c r="AI200" s="110"/>
      <c r="AJ200" s="36"/>
      <c r="AK200" s="36"/>
      <c r="AL200" s="36"/>
      <c r="AM200" s="36"/>
    </row>
    <row r="201" spans="1:39" ht="15" customHeight="1">
      <c r="A201"/>
      <c r="B201"/>
      <c r="C201"/>
      <c r="D201"/>
      <c r="F201"/>
      <c r="G201" s="91"/>
      <c r="H201" s="91"/>
      <c r="I201" s="91"/>
      <c r="J201" s="91"/>
      <c r="K201" s="91"/>
      <c r="L201" s="91"/>
      <c r="M201" s="91"/>
      <c r="N201" s="91"/>
      <c r="O201" s="91"/>
      <c r="P201" s="91"/>
      <c r="Q201" s="91"/>
      <c r="R201" s="91"/>
      <c r="S201" s="91"/>
      <c r="T201" s="110"/>
      <c r="U201" s="90"/>
      <c r="V201" s="90"/>
      <c r="W201" s="90"/>
      <c r="X201" s="90"/>
      <c r="Y201" s="90"/>
      <c r="Z201" s="91"/>
      <c r="AA201" s="33"/>
      <c r="AB201" s="91"/>
      <c r="AC201" s="110"/>
      <c r="AD201" s="91"/>
      <c r="AE201" s="91"/>
      <c r="AF201" s="91"/>
      <c r="AG201" s="91"/>
      <c r="AH201" s="91"/>
      <c r="AI201" s="110"/>
      <c r="AJ201" s="36"/>
      <c r="AK201" s="36"/>
      <c r="AL201" s="36"/>
      <c r="AM201" s="36"/>
    </row>
    <row r="202" spans="1:39" ht="15" customHeight="1">
      <c r="A202"/>
      <c r="B202"/>
      <c r="C202"/>
      <c r="D202"/>
      <c r="F202"/>
      <c r="G202" s="91"/>
      <c r="H202" s="91"/>
      <c r="I202" s="91"/>
      <c r="J202" s="91"/>
      <c r="K202" s="91"/>
      <c r="L202" s="91"/>
      <c r="M202" s="91"/>
      <c r="N202" s="91"/>
      <c r="O202" s="91"/>
      <c r="P202" s="91"/>
      <c r="Q202" s="91"/>
      <c r="R202" s="91"/>
      <c r="S202" s="91"/>
      <c r="T202" s="110"/>
      <c r="U202" s="90"/>
      <c r="V202" s="90"/>
      <c r="W202" s="90"/>
      <c r="X202" s="90"/>
      <c r="Y202" s="90"/>
      <c r="Z202" s="91"/>
      <c r="AA202" s="33"/>
      <c r="AB202" s="91"/>
      <c r="AC202" s="110"/>
      <c r="AD202" s="91"/>
      <c r="AE202" s="91"/>
      <c r="AF202" s="91"/>
      <c r="AG202" s="91"/>
      <c r="AH202" s="91"/>
      <c r="AI202" s="110"/>
      <c r="AJ202" s="36"/>
      <c r="AK202" s="36"/>
      <c r="AL202" s="36"/>
      <c r="AM202" s="36"/>
    </row>
    <row r="203" spans="1:39" ht="15" customHeight="1">
      <c r="A203"/>
      <c r="B203"/>
      <c r="C203"/>
      <c r="D203"/>
      <c r="F203"/>
      <c r="G203" s="91"/>
      <c r="H203" s="91"/>
      <c r="I203" s="91"/>
      <c r="J203" s="91"/>
      <c r="K203" s="91"/>
      <c r="L203" s="91"/>
      <c r="M203" s="91"/>
      <c r="N203" s="91"/>
      <c r="O203" s="91"/>
      <c r="P203" s="91"/>
      <c r="Q203" s="91"/>
      <c r="R203" s="91"/>
      <c r="S203" s="91"/>
      <c r="T203" s="110"/>
      <c r="U203" s="90"/>
      <c r="V203" s="90"/>
      <c r="W203" s="90"/>
      <c r="X203" s="90"/>
      <c r="Y203" s="90"/>
      <c r="Z203" s="91"/>
      <c r="AA203" s="33"/>
      <c r="AB203" s="91"/>
      <c r="AC203" s="110"/>
      <c r="AD203" s="91"/>
      <c r="AE203" s="91"/>
      <c r="AF203" s="91"/>
      <c r="AG203" s="91"/>
      <c r="AH203" s="91"/>
      <c r="AI203" s="110"/>
      <c r="AJ203" s="36"/>
      <c r="AK203" s="36"/>
      <c r="AL203" s="36"/>
      <c r="AM203" s="36"/>
    </row>
    <row r="204" spans="1:39" ht="15" customHeight="1">
      <c r="A204"/>
      <c r="B204"/>
      <c r="C204"/>
      <c r="D204"/>
      <c r="F204"/>
      <c r="G204" s="91"/>
      <c r="H204" s="91"/>
      <c r="I204" s="91"/>
      <c r="J204" s="91"/>
      <c r="K204" s="91"/>
      <c r="L204" s="91"/>
      <c r="M204" s="91"/>
      <c r="N204" s="91"/>
      <c r="O204" s="91"/>
      <c r="P204" s="91"/>
      <c r="Q204" s="91"/>
      <c r="R204" s="91"/>
      <c r="S204" s="91"/>
      <c r="T204" s="110"/>
      <c r="U204" s="90"/>
      <c r="V204" s="90"/>
      <c r="W204" s="90"/>
      <c r="X204" s="90"/>
      <c r="Y204" s="90"/>
      <c r="Z204" s="91"/>
      <c r="AA204" s="33"/>
      <c r="AB204" s="91"/>
      <c r="AC204" s="110"/>
      <c r="AD204" s="91"/>
      <c r="AE204" s="91"/>
      <c r="AF204" s="91"/>
      <c r="AG204" s="91"/>
      <c r="AH204" s="91"/>
      <c r="AI204" s="110"/>
      <c r="AJ204" s="36"/>
      <c r="AK204" s="36"/>
      <c r="AL204" s="36"/>
      <c r="AM204" s="36"/>
    </row>
    <row r="205" spans="1:39" ht="15" customHeight="1">
      <c r="A205"/>
      <c r="B205"/>
      <c r="C205"/>
      <c r="D205"/>
      <c r="F205"/>
      <c r="G205" s="91"/>
      <c r="H205" s="91"/>
      <c r="I205" s="91"/>
      <c r="J205" s="91"/>
      <c r="K205" s="91"/>
      <c r="L205" s="91"/>
      <c r="M205" s="91"/>
      <c r="N205" s="91"/>
      <c r="O205" s="91"/>
      <c r="P205" s="91"/>
      <c r="Q205" s="91"/>
      <c r="R205" s="91"/>
      <c r="S205" s="91"/>
      <c r="T205" s="110"/>
      <c r="U205" s="90"/>
      <c r="V205" s="90"/>
      <c r="W205" s="90"/>
      <c r="X205" s="90"/>
      <c r="Y205" s="90"/>
      <c r="Z205" s="91"/>
      <c r="AA205" s="33"/>
      <c r="AB205" s="91"/>
      <c r="AC205" s="110"/>
      <c r="AD205" s="91"/>
      <c r="AE205" s="91"/>
      <c r="AF205" s="91"/>
      <c r="AG205" s="91"/>
      <c r="AH205" s="91"/>
      <c r="AI205" s="110"/>
      <c r="AJ205" s="36"/>
      <c r="AK205" s="36"/>
      <c r="AL205" s="36"/>
      <c r="AM205" s="36"/>
    </row>
    <row r="206" spans="1:39" ht="15" customHeight="1">
      <c r="A206"/>
      <c r="B206"/>
      <c r="C206"/>
      <c r="D206"/>
      <c r="F206"/>
      <c r="G206" s="91"/>
      <c r="H206" s="91"/>
      <c r="I206" s="91"/>
      <c r="J206" s="91"/>
      <c r="K206" s="91"/>
      <c r="L206" s="91"/>
      <c r="M206" s="91"/>
      <c r="N206" s="91"/>
      <c r="O206" s="91"/>
      <c r="P206" s="91"/>
      <c r="Q206" s="91"/>
      <c r="R206" s="91"/>
      <c r="S206" s="91"/>
      <c r="T206" s="110"/>
      <c r="U206" s="90"/>
      <c r="V206" s="90"/>
      <c r="W206" s="90"/>
      <c r="X206" s="90"/>
      <c r="Y206" s="90"/>
      <c r="Z206" s="91"/>
      <c r="AA206" s="33"/>
      <c r="AB206" s="91"/>
      <c r="AC206" s="110"/>
      <c r="AD206" s="91"/>
      <c r="AE206" s="91"/>
      <c r="AF206" s="91"/>
      <c r="AG206" s="91"/>
      <c r="AH206" s="91"/>
      <c r="AI206" s="110"/>
      <c r="AJ206" s="36"/>
      <c r="AK206" s="36"/>
      <c r="AL206" s="36"/>
      <c r="AM206" s="36"/>
    </row>
    <row r="207" spans="1:39" ht="15" customHeight="1">
      <c r="A207"/>
      <c r="B207"/>
      <c r="C207"/>
      <c r="D207"/>
      <c r="F207"/>
      <c r="G207" s="91"/>
      <c r="H207" s="91"/>
      <c r="I207" s="91"/>
      <c r="J207" s="91"/>
      <c r="K207" s="91"/>
      <c r="L207" s="91"/>
      <c r="M207" s="91"/>
      <c r="N207" s="91"/>
      <c r="O207" s="91"/>
      <c r="P207" s="91"/>
      <c r="Q207" s="91"/>
      <c r="R207" s="91"/>
      <c r="S207" s="91"/>
      <c r="T207" s="110"/>
      <c r="U207" s="90"/>
      <c r="V207" s="90"/>
      <c r="W207" s="90"/>
      <c r="X207" s="90"/>
      <c r="Y207" s="90"/>
      <c r="Z207" s="91"/>
      <c r="AA207" s="33"/>
      <c r="AB207" s="91"/>
      <c r="AC207" s="110"/>
      <c r="AD207" s="91"/>
      <c r="AE207" s="91"/>
      <c r="AF207" s="91"/>
      <c r="AG207" s="91"/>
      <c r="AH207" s="91"/>
      <c r="AI207" s="110"/>
      <c r="AJ207" s="36"/>
      <c r="AK207" s="36"/>
      <c r="AL207" s="36"/>
      <c r="AM207" s="36"/>
    </row>
    <row r="208" spans="1:39" ht="15" customHeight="1">
      <c r="A208"/>
      <c r="B208"/>
      <c r="C208"/>
      <c r="D208"/>
      <c r="F208"/>
      <c r="G208" s="91"/>
      <c r="H208" s="91"/>
      <c r="I208" s="91"/>
      <c r="J208" s="91"/>
      <c r="K208" s="91"/>
      <c r="L208" s="91"/>
      <c r="M208" s="91"/>
      <c r="N208" s="91"/>
      <c r="O208" s="91"/>
      <c r="P208" s="91"/>
      <c r="Q208" s="91"/>
      <c r="R208" s="91"/>
      <c r="S208" s="91"/>
      <c r="T208" s="110"/>
      <c r="U208" s="90"/>
      <c r="V208" s="90"/>
      <c r="W208" s="90"/>
      <c r="X208" s="90"/>
      <c r="Y208" s="90"/>
      <c r="Z208" s="91"/>
      <c r="AA208" s="33"/>
      <c r="AB208" s="91"/>
      <c r="AC208" s="110"/>
      <c r="AD208" s="91"/>
      <c r="AE208" s="91"/>
      <c r="AF208" s="91"/>
      <c r="AG208" s="91"/>
      <c r="AH208" s="91"/>
      <c r="AI208" s="110"/>
      <c r="AJ208" s="36"/>
      <c r="AK208" s="36"/>
      <c r="AL208" s="36"/>
      <c r="AM208" s="36"/>
    </row>
    <row r="209" spans="1:39" ht="15" customHeight="1">
      <c r="A209"/>
      <c r="B209"/>
      <c r="C209"/>
      <c r="D209"/>
      <c r="F209"/>
      <c r="G209" s="91"/>
      <c r="H209" s="91"/>
      <c r="I209" s="91"/>
      <c r="J209" s="91"/>
      <c r="K209" s="91"/>
      <c r="L209" s="91"/>
      <c r="M209" s="91"/>
      <c r="N209" s="91"/>
      <c r="O209" s="91"/>
      <c r="P209" s="91"/>
      <c r="Q209" s="91"/>
      <c r="R209" s="91"/>
      <c r="S209" s="91"/>
      <c r="T209" s="110"/>
      <c r="U209" s="90"/>
      <c r="V209" s="90"/>
      <c r="W209" s="90"/>
      <c r="X209" s="90"/>
      <c r="Y209" s="90"/>
      <c r="Z209" s="91"/>
      <c r="AA209" s="33"/>
      <c r="AB209" s="91"/>
      <c r="AC209" s="110"/>
      <c r="AD209" s="91"/>
      <c r="AE209" s="91"/>
      <c r="AF209" s="91"/>
      <c r="AG209" s="91"/>
      <c r="AH209" s="91"/>
      <c r="AI209" s="110"/>
      <c r="AJ209" s="36"/>
      <c r="AK209" s="36"/>
      <c r="AL209" s="36"/>
      <c r="AM209" s="36"/>
    </row>
    <row r="210" spans="1:39" ht="15" customHeight="1">
      <c r="A210"/>
      <c r="B210"/>
      <c r="C210"/>
      <c r="D210"/>
      <c r="F210"/>
      <c r="G210" s="91"/>
      <c r="H210" s="91"/>
      <c r="I210" s="91"/>
      <c r="J210" s="91"/>
      <c r="K210" s="91"/>
      <c r="L210" s="91"/>
      <c r="M210" s="91"/>
      <c r="N210" s="91"/>
      <c r="O210" s="91"/>
      <c r="P210" s="91"/>
      <c r="Q210" s="91"/>
      <c r="R210" s="91"/>
      <c r="S210" s="91"/>
      <c r="T210" s="110"/>
      <c r="U210" s="90"/>
      <c r="V210" s="90"/>
      <c r="W210" s="90"/>
      <c r="X210" s="90"/>
      <c r="Y210" s="90"/>
      <c r="Z210" s="91"/>
      <c r="AA210" s="33"/>
      <c r="AB210" s="91"/>
      <c r="AC210" s="110"/>
      <c r="AD210" s="91"/>
      <c r="AE210" s="91"/>
      <c r="AF210" s="91"/>
      <c r="AG210" s="91"/>
      <c r="AH210" s="91"/>
      <c r="AI210" s="110"/>
      <c r="AJ210" s="36"/>
      <c r="AK210" s="36"/>
      <c r="AL210" s="36"/>
      <c r="AM210" s="36"/>
    </row>
    <row r="211" spans="1:39" ht="15" customHeight="1">
      <c r="A211"/>
      <c r="B211"/>
      <c r="C211"/>
      <c r="D211"/>
      <c r="F211"/>
      <c r="G211" s="91"/>
      <c r="H211" s="91"/>
      <c r="I211" s="91"/>
      <c r="J211" s="91"/>
      <c r="K211" s="91"/>
      <c r="L211" s="91"/>
      <c r="M211" s="91"/>
      <c r="N211" s="91"/>
      <c r="O211" s="91"/>
      <c r="P211" s="91"/>
      <c r="Q211" s="91"/>
      <c r="R211" s="91"/>
      <c r="S211" s="91"/>
      <c r="T211" s="110"/>
      <c r="U211" s="90"/>
      <c r="V211" s="90"/>
      <c r="W211" s="90"/>
      <c r="X211" s="90"/>
      <c r="Y211" s="90"/>
      <c r="Z211" s="91"/>
      <c r="AA211" s="33"/>
      <c r="AB211" s="91"/>
      <c r="AC211" s="110"/>
      <c r="AD211" s="91"/>
      <c r="AE211" s="91"/>
      <c r="AF211" s="91"/>
      <c r="AG211" s="91"/>
      <c r="AH211" s="91"/>
      <c r="AI211" s="110"/>
      <c r="AJ211" s="36"/>
      <c r="AK211" s="36"/>
      <c r="AL211" s="36"/>
      <c r="AM211" s="36"/>
    </row>
    <row r="212" spans="1:39" ht="15" customHeight="1">
      <c r="A212"/>
      <c r="B212"/>
      <c r="C212"/>
      <c r="D212"/>
      <c r="F212"/>
      <c r="G212" s="91"/>
      <c r="H212" s="91"/>
      <c r="I212" s="91"/>
      <c r="J212" s="91"/>
      <c r="K212" s="91"/>
      <c r="L212" s="91"/>
      <c r="M212" s="91"/>
      <c r="N212" s="91"/>
      <c r="O212" s="91"/>
      <c r="P212" s="91"/>
      <c r="Q212" s="91"/>
      <c r="R212" s="91"/>
      <c r="S212" s="91"/>
      <c r="T212" s="110"/>
      <c r="U212" s="90"/>
      <c r="V212" s="90"/>
      <c r="W212" s="90"/>
      <c r="X212" s="90"/>
      <c r="Y212" s="90"/>
      <c r="Z212" s="91"/>
      <c r="AA212" s="33"/>
      <c r="AB212" s="91"/>
      <c r="AC212" s="110"/>
      <c r="AD212" s="91"/>
      <c r="AE212" s="91"/>
      <c r="AF212" s="91"/>
      <c r="AG212" s="91"/>
      <c r="AH212" s="91"/>
      <c r="AI212" s="110"/>
      <c r="AJ212" s="36"/>
      <c r="AK212" s="36"/>
      <c r="AL212" s="36"/>
      <c r="AM212" s="36"/>
    </row>
    <row r="213" spans="1:39" ht="15" customHeight="1">
      <c r="A213"/>
      <c r="B213"/>
      <c r="C213"/>
      <c r="D213"/>
      <c r="F213"/>
      <c r="G213" s="91"/>
      <c r="H213" s="91"/>
      <c r="I213" s="91"/>
      <c r="J213" s="91"/>
      <c r="K213" s="91"/>
      <c r="L213" s="91"/>
      <c r="M213" s="91"/>
      <c r="N213" s="91"/>
      <c r="O213" s="91"/>
      <c r="P213" s="91"/>
      <c r="Q213" s="91"/>
      <c r="R213" s="91"/>
      <c r="S213" s="91"/>
      <c r="T213" s="110"/>
      <c r="U213" s="90"/>
      <c r="V213" s="90"/>
      <c r="W213" s="90"/>
      <c r="X213" s="90"/>
      <c r="Y213" s="90"/>
      <c r="Z213" s="91"/>
      <c r="AA213" s="33"/>
      <c r="AB213" s="91"/>
      <c r="AC213" s="110"/>
      <c r="AD213" s="91"/>
      <c r="AE213" s="91"/>
      <c r="AF213" s="91"/>
      <c r="AG213" s="91"/>
      <c r="AH213" s="91"/>
      <c r="AI213" s="110"/>
      <c r="AJ213" s="36"/>
      <c r="AK213" s="36"/>
      <c r="AL213" s="36"/>
      <c r="AM213" s="36"/>
    </row>
    <row r="214" spans="1:39" ht="15" customHeight="1">
      <c r="A214"/>
      <c r="B214"/>
      <c r="C214"/>
      <c r="D214"/>
      <c r="F214"/>
      <c r="G214" s="91"/>
      <c r="H214" s="91"/>
      <c r="I214" s="91"/>
      <c r="J214" s="91"/>
      <c r="K214" s="91"/>
      <c r="L214" s="91"/>
      <c r="M214" s="91"/>
      <c r="N214" s="91"/>
      <c r="O214" s="91"/>
      <c r="P214" s="91"/>
      <c r="Q214" s="91"/>
      <c r="R214" s="91"/>
      <c r="S214" s="91"/>
      <c r="T214" s="110"/>
      <c r="U214" s="90"/>
      <c r="V214" s="90"/>
      <c r="W214" s="90"/>
      <c r="X214" s="90"/>
      <c r="Y214" s="90"/>
      <c r="Z214" s="91"/>
      <c r="AA214" s="33"/>
      <c r="AB214" s="91"/>
      <c r="AC214" s="110"/>
      <c r="AD214" s="91"/>
      <c r="AE214" s="91"/>
      <c r="AF214" s="91"/>
      <c r="AG214" s="91"/>
      <c r="AH214" s="91"/>
      <c r="AI214" s="110"/>
      <c r="AJ214" s="36"/>
      <c r="AK214" s="36"/>
      <c r="AL214" s="36"/>
      <c r="AM214" s="36"/>
    </row>
    <row r="215" spans="1:39" ht="15" customHeight="1">
      <c r="A215"/>
      <c r="B215"/>
      <c r="C215"/>
      <c r="D215"/>
      <c r="F215"/>
      <c r="G215" s="91"/>
      <c r="H215" s="91"/>
      <c r="I215" s="91"/>
      <c r="J215" s="91"/>
      <c r="K215" s="91"/>
      <c r="L215" s="91"/>
      <c r="M215" s="91"/>
      <c r="N215" s="91"/>
      <c r="O215" s="91"/>
      <c r="P215" s="91"/>
      <c r="Q215" s="91"/>
      <c r="R215" s="91"/>
      <c r="S215" s="91"/>
      <c r="T215" s="110"/>
      <c r="U215" s="90"/>
      <c r="V215" s="90"/>
      <c r="W215" s="90"/>
      <c r="X215" s="90"/>
      <c r="Y215" s="90"/>
      <c r="Z215" s="91"/>
      <c r="AA215" s="33"/>
      <c r="AB215" s="91"/>
      <c r="AC215" s="110"/>
      <c r="AD215" s="91"/>
      <c r="AE215" s="91"/>
      <c r="AF215" s="91"/>
      <c r="AG215" s="91"/>
      <c r="AH215" s="91"/>
      <c r="AI215" s="110"/>
      <c r="AJ215" s="36"/>
      <c r="AK215" s="36"/>
      <c r="AL215" s="36"/>
      <c r="AM215" s="36"/>
    </row>
    <row r="216" spans="1:39" ht="15" customHeight="1">
      <c r="A216"/>
      <c r="B216"/>
      <c r="C216"/>
      <c r="D216"/>
      <c r="F216"/>
      <c r="G216" s="91"/>
      <c r="H216" s="91"/>
      <c r="I216" s="91"/>
      <c r="J216" s="91"/>
      <c r="K216" s="91"/>
      <c r="L216" s="91"/>
      <c r="M216" s="91"/>
      <c r="N216" s="91"/>
      <c r="O216" s="91"/>
      <c r="P216" s="91"/>
      <c r="Q216" s="91"/>
      <c r="R216" s="91"/>
      <c r="S216" s="91"/>
      <c r="T216" s="110"/>
      <c r="U216" s="90"/>
      <c r="V216" s="90"/>
      <c r="W216" s="90"/>
      <c r="X216" s="90"/>
      <c r="Y216" s="90"/>
      <c r="Z216" s="91"/>
      <c r="AA216" s="33"/>
      <c r="AB216" s="91"/>
      <c r="AC216" s="110"/>
      <c r="AD216" s="91"/>
      <c r="AE216" s="91"/>
      <c r="AF216" s="91"/>
      <c r="AG216" s="91"/>
      <c r="AH216" s="91"/>
      <c r="AI216" s="110"/>
      <c r="AJ216" s="36"/>
      <c r="AK216" s="36"/>
      <c r="AL216" s="36"/>
      <c r="AM216" s="36"/>
    </row>
    <row r="217" spans="1:39" ht="15" customHeight="1">
      <c r="A217"/>
      <c r="B217"/>
      <c r="C217"/>
      <c r="D217"/>
      <c r="F217"/>
      <c r="G217" s="91"/>
      <c r="H217" s="91"/>
      <c r="I217" s="91"/>
      <c r="J217" s="91"/>
      <c r="K217" s="91"/>
      <c r="L217" s="91"/>
      <c r="M217" s="91"/>
      <c r="N217" s="91"/>
      <c r="O217" s="91"/>
      <c r="P217" s="91"/>
      <c r="Q217" s="91"/>
      <c r="R217" s="91"/>
      <c r="S217" s="91"/>
      <c r="T217" s="110"/>
      <c r="U217" s="90"/>
      <c r="V217" s="90"/>
      <c r="W217" s="90"/>
      <c r="X217" s="90"/>
      <c r="Y217" s="90"/>
      <c r="Z217" s="91"/>
      <c r="AA217" s="33"/>
      <c r="AB217" s="91"/>
      <c r="AC217" s="110"/>
      <c r="AD217" s="91"/>
      <c r="AE217" s="91"/>
      <c r="AF217" s="91"/>
      <c r="AG217" s="91"/>
      <c r="AH217" s="91"/>
      <c r="AI217" s="110"/>
      <c r="AJ217" s="36"/>
      <c r="AK217" s="36"/>
      <c r="AL217" s="36"/>
      <c r="AM217" s="36"/>
    </row>
    <row r="218" spans="1:39" ht="15" customHeight="1">
      <c r="A218"/>
      <c r="B218"/>
      <c r="C218"/>
      <c r="D218"/>
      <c r="F218"/>
      <c r="G218" s="91"/>
      <c r="H218" s="91"/>
      <c r="I218" s="91"/>
      <c r="J218" s="91"/>
      <c r="K218" s="91"/>
      <c r="L218" s="91"/>
      <c r="M218" s="91"/>
      <c r="N218" s="91"/>
      <c r="O218" s="91"/>
      <c r="P218" s="91"/>
      <c r="Q218" s="91"/>
      <c r="R218" s="91"/>
      <c r="S218" s="91"/>
      <c r="T218" s="110"/>
      <c r="U218" s="90"/>
      <c r="V218" s="90"/>
      <c r="W218" s="90"/>
      <c r="X218" s="90"/>
      <c r="Y218" s="90"/>
      <c r="Z218" s="91"/>
      <c r="AA218" s="33"/>
      <c r="AB218" s="91"/>
      <c r="AC218" s="110"/>
      <c r="AD218" s="91"/>
      <c r="AE218" s="91"/>
      <c r="AF218" s="91"/>
      <c r="AG218" s="91"/>
      <c r="AH218" s="91"/>
      <c r="AI218" s="110"/>
      <c r="AJ218" s="36"/>
      <c r="AK218" s="36"/>
      <c r="AL218" s="36"/>
      <c r="AM218" s="36"/>
    </row>
    <row r="219" spans="1:39" ht="15" customHeight="1">
      <c r="A219"/>
      <c r="B219"/>
      <c r="C219"/>
      <c r="D219"/>
      <c r="F219"/>
      <c r="G219" s="91"/>
      <c r="H219" s="91"/>
      <c r="I219" s="91"/>
      <c r="J219" s="91"/>
      <c r="K219" s="91"/>
      <c r="L219" s="91"/>
      <c r="M219" s="91"/>
      <c r="N219" s="91"/>
      <c r="O219" s="91"/>
      <c r="P219" s="91"/>
      <c r="Q219" s="91"/>
      <c r="R219" s="91"/>
      <c r="S219" s="91"/>
      <c r="T219" s="110"/>
      <c r="U219" s="90"/>
      <c r="V219" s="90"/>
      <c r="W219" s="90"/>
      <c r="X219" s="90"/>
      <c r="Y219" s="90"/>
      <c r="Z219" s="91"/>
      <c r="AA219" s="33"/>
      <c r="AB219" s="91"/>
      <c r="AC219" s="110"/>
      <c r="AD219" s="91"/>
      <c r="AE219" s="91"/>
      <c r="AF219" s="91"/>
      <c r="AG219" s="91"/>
      <c r="AH219" s="91"/>
      <c r="AI219" s="110"/>
      <c r="AJ219" s="36"/>
      <c r="AK219" s="36"/>
      <c r="AL219" s="36"/>
      <c r="AM219" s="36"/>
    </row>
    <row r="220" spans="1:39" ht="15" customHeight="1">
      <c r="A220"/>
      <c r="B220"/>
      <c r="C220"/>
      <c r="D220"/>
      <c r="F220"/>
      <c r="G220" s="91"/>
      <c r="H220" s="91"/>
      <c r="I220" s="91"/>
      <c r="J220" s="91"/>
      <c r="K220" s="91"/>
      <c r="L220" s="91"/>
      <c r="M220" s="91"/>
      <c r="N220" s="91"/>
      <c r="O220" s="91"/>
      <c r="P220" s="91"/>
      <c r="Q220" s="91"/>
      <c r="R220" s="91"/>
      <c r="S220" s="91"/>
      <c r="T220" s="110"/>
      <c r="U220" s="90"/>
      <c r="V220" s="90"/>
      <c r="W220" s="90"/>
      <c r="X220" s="90"/>
      <c r="Y220" s="90"/>
      <c r="Z220" s="91"/>
      <c r="AA220" s="33"/>
      <c r="AB220" s="91"/>
      <c r="AC220" s="110"/>
      <c r="AD220" s="91"/>
      <c r="AE220" s="91"/>
      <c r="AF220" s="91"/>
      <c r="AG220" s="91"/>
      <c r="AH220" s="91"/>
      <c r="AI220" s="110"/>
      <c r="AJ220" s="36"/>
      <c r="AK220" s="36"/>
      <c r="AL220" s="36"/>
      <c r="AM220" s="36"/>
    </row>
    <row r="221" spans="1:39" ht="15" customHeight="1">
      <c r="A221"/>
      <c r="B221"/>
      <c r="C221"/>
      <c r="D221"/>
      <c r="F221"/>
      <c r="G221" s="91"/>
      <c r="H221" s="91"/>
      <c r="I221" s="91"/>
      <c r="J221" s="91"/>
      <c r="K221" s="91"/>
      <c r="L221" s="91"/>
      <c r="M221" s="91"/>
      <c r="N221" s="91"/>
      <c r="O221" s="91"/>
      <c r="P221" s="91"/>
      <c r="Q221" s="91"/>
      <c r="R221" s="91"/>
      <c r="S221" s="91"/>
      <c r="T221" s="110"/>
      <c r="U221" s="90"/>
      <c r="V221" s="90"/>
      <c r="W221" s="90"/>
      <c r="X221" s="90"/>
      <c r="Y221" s="90"/>
      <c r="Z221" s="91"/>
      <c r="AA221" s="33"/>
      <c r="AB221" s="91"/>
      <c r="AC221" s="110"/>
      <c r="AD221" s="91"/>
      <c r="AE221" s="91"/>
      <c r="AF221" s="91"/>
      <c r="AG221" s="91"/>
      <c r="AH221" s="91"/>
      <c r="AI221" s="110"/>
      <c r="AJ221" s="36"/>
      <c r="AK221" s="36"/>
      <c r="AL221" s="36"/>
      <c r="AM221" s="36"/>
    </row>
    <row r="222" spans="1:39" ht="15" customHeight="1">
      <c r="A222"/>
      <c r="B222"/>
      <c r="C222"/>
      <c r="D222"/>
      <c r="F222"/>
      <c r="G222" s="91"/>
      <c r="H222" s="91"/>
      <c r="I222" s="91"/>
      <c r="J222" s="91"/>
      <c r="K222" s="91"/>
      <c r="L222" s="91"/>
      <c r="M222" s="91"/>
      <c r="N222" s="91"/>
      <c r="O222" s="91"/>
      <c r="P222" s="91"/>
      <c r="Q222" s="91"/>
      <c r="R222" s="91"/>
      <c r="S222" s="91"/>
      <c r="T222" s="110"/>
      <c r="U222" s="90"/>
      <c r="V222" s="90"/>
      <c r="W222" s="90"/>
      <c r="X222" s="90"/>
      <c r="Y222" s="90"/>
      <c r="Z222" s="91"/>
      <c r="AA222" s="33"/>
      <c r="AB222" s="91"/>
      <c r="AC222" s="110"/>
      <c r="AD222" s="91"/>
      <c r="AE222" s="91"/>
      <c r="AF222" s="91"/>
      <c r="AG222" s="91"/>
      <c r="AH222" s="91"/>
      <c r="AI222" s="110"/>
      <c r="AJ222" s="36"/>
      <c r="AK222" s="36"/>
      <c r="AL222" s="36"/>
      <c r="AM222" s="36"/>
    </row>
    <row r="223" spans="1:39" ht="15" customHeight="1">
      <c r="A223"/>
      <c r="B223"/>
      <c r="C223"/>
      <c r="D223"/>
      <c r="F223"/>
      <c r="G223" s="91"/>
      <c r="H223" s="91"/>
      <c r="I223" s="91"/>
      <c r="J223" s="91"/>
      <c r="K223" s="91"/>
      <c r="L223" s="91"/>
      <c r="M223" s="91"/>
      <c r="N223" s="91"/>
      <c r="O223" s="91"/>
      <c r="P223" s="91"/>
      <c r="Q223" s="91"/>
      <c r="R223" s="91"/>
      <c r="S223" s="91"/>
      <c r="T223" s="110"/>
      <c r="U223" s="90"/>
      <c r="V223" s="90"/>
      <c r="W223" s="90"/>
      <c r="X223" s="90"/>
      <c r="Y223" s="90"/>
      <c r="Z223" s="91"/>
      <c r="AA223" s="33"/>
      <c r="AB223" s="91"/>
      <c r="AC223" s="110"/>
      <c r="AD223" s="91"/>
      <c r="AE223" s="91"/>
      <c r="AF223" s="91"/>
      <c r="AG223" s="91"/>
      <c r="AH223" s="91"/>
      <c r="AI223" s="110"/>
      <c r="AJ223" s="36"/>
      <c r="AK223" s="36"/>
      <c r="AL223" s="36"/>
      <c r="AM223" s="36"/>
    </row>
    <row r="224" spans="1:39" ht="15" customHeight="1">
      <c r="A224"/>
      <c r="B224"/>
      <c r="C224"/>
      <c r="D224"/>
      <c r="F224"/>
      <c r="G224" s="91"/>
      <c r="H224" s="91"/>
      <c r="I224" s="91"/>
      <c r="J224" s="91"/>
      <c r="K224" s="91"/>
      <c r="L224" s="91"/>
      <c r="M224" s="91"/>
      <c r="N224" s="91"/>
      <c r="O224" s="91"/>
      <c r="P224" s="91"/>
      <c r="Q224" s="91"/>
      <c r="R224" s="91"/>
      <c r="S224" s="91"/>
      <c r="T224" s="110"/>
      <c r="U224" s="90"/>
      <c r="V224" s="90"/>
      <c r="W224" s="90"/>
      <c r="X224" s="90"/>
      <c r="Y224" s="90"/>
      <c r="Z224" s="91"/>
      <c r="AA224" s="33"/>
      <c r="AB224" s="91"/>
      <c r="AC224" s="110"/>
      <c r="AD224" s="91"/>
      <c r="AE224" s="91"/>
      <c r="AF224" s="91"/>
      <c r="AG224" s="91"/>
      <c r="AH224" s="91"/>
      <c r="AI224" s="110"/>
      <c r="AJ224" s="36"/>
      <c r="AK224" s="36"/>
      <c r="AL224" s="36"/>
      <c r="AM224" s="36"/>
    </row>
    <row r="225" spans="1:39" ht="15" customHeight="1">
      <c r="A225"/>
      <c r="B225"/>
      <c r="C225"/>
      <c r="D225"/>
      <c r="F225"/>
      <c r="G225" s="91"/>
      <c r="H225" s="91"/>
      <c r="I225" s="91"/>
      <c r="J225" s="91"/>
      <c r="K225" s="91"/>
      <c r="L225" s="91"/>
      <c r="M225" s="91"/>
      <c r="N225" s="91"/>
      <c r="O225" s="91"/>
      <c r="P225" s="91"/>
      <c r="Q225" s="91"/>
      <c r="R225" s="91"/>
      <c r="S225" s="91"/>
      <c r="T225" s="110"/>
      <c r="U225" s="90"/>
      <c r="V225" s="90"/>
      <c r="W225" s="90"/>
      <c r="X225" s="90"/>
      <c r="Y225" s="90"/>
      <c r="Z225" s="91"/>
      <c r="AA225" s="33"/>
      <c r="AB225" s="91"/>
      <c r="AC225" s="110"/>
      <c r="AD225" s="91"/>
      <c r="AE225" s="91"/>
      <c r="AF225" s="91"/>
      <c r="AG225" s="91"/>
      <c r="AH225" s="91"/>
      <c r="AI225" s="110"/>
      <c r="AJ225" s="36"/>
      <c r="AK225" s="36"/>
      <c r="AL225" s="36"/>
      <c r="AM225" s="36"/>
    </row>
    <row r="226" spans="1:39" ht="15" customHeight="1">
      <c r="A226"/>
      <c r="B226"/>
      <c r="C226"/>
      <c r="D226"/>
      <c r="F226"/>
      <c r="G226" s="91"/>
      <c r="H226" s="91"/>
      <c r="I226" s="91"/>
      <c r="J226" s="91"/>
      <c r="K226" s="91"/>
      <c r="L226" s="91"/>
      <c r="M226" s="91"/>
      <c r="N226" s="91"/>
      <c r="O226" s="91"/>
      <c r="P226" s="91"/>
      <c r="Q226" s="91"/>
      <c r="R226" s="91"/>
      <c r="S226" s="91"/>
      <c r="T226" s="110"/>
      <c r="U226" s="90"/>
      <c r="V226" s="90"/>
      <c r="W226" s="90"/>
      <c r="X226" s="90"/>
      <c r="Y226" s="90"/>
      <c r="Z226" s="91"/>
      <c r="AA226" s="33"/>
      <c r="AB226" s="91"/>
      <c r="AC226" s="110"/>
      <c r="AD226" s="91"/>
      <c r="AE226" s="91"/>
      <c r="AF226" s="91"/>
      <c r="AG226" s="91"/>
      <c r="AH226" s="91"/>
      <c r="AI226" s="110"/>
      <c r="AJ226" s="36"/>
      <c r="AK226" s="36"/>
      <c r="AL226" s="36"/>
      <c r="AM226" s="36"/>
    </row>
    <row r="227" spans="1:39" ht="15" customHeight="1">
      <c r="A227"/>
      <c r="B227"/>
      <c r="C227"/>
      <c r="D227"/>
      <c r="F227"/>
      <c r="G227" s="91"/>
      <c r="H227" s="91"/>
      <c r="I227" s="91"/>
      <c r="J227" s="91"/>
      <c r="K227" s="91"/>
      <c r="L227" s="91"/>
      <c r="M227" s="91"/>
      <c r="N227" s="91"/>
      <c r="O227" s="91"/>
      <c r="P227" s="91"/>
      <c r="Q227" s="91"/>
      <c r="R227" s="91"/>
      <c r="S227" s="91"/>
      <c r="T227" s="110"/>
      <c r="U227" s="90"/>
      <c r="V227" s="90"/>
      <c r="W227" s="90"/>
      <c r="X227" s="90"/>
      <c r="Y227" s="90"/>
      <c r="Z227" s="91"/>
      <c r="AA227" s="33"/>
      <c r="AB227" s="91"/>
      <c r="AC227" s="110"/>
      <c r="AD227" s="91"/>
      <c r="AE227" s="91"/>
      <c r="AF227" s="91"/>
      <c r="AG227" s="91"/>
      <c r="AH227" s="91"/>
      <c r="AI227" s="110"/>
      <c r="AJ227" s="36"/>
      <c r="AK227" s="36"/>
      <c r="AL227" s="36"/>
      <c r="AM227" s="36"/>
    </row>
    <row r="228" spans="1:39" ht="15" customHeight="1">
      <c r="A228"/>
      <c r="B228"/>
      <c r="C228"/>
      <c r="D228"/>
      <c r="F228"/>
      <c r="G228" s="91"/>
      <c r="H228" s="91"/>
      <c r="I228" s="91"/>
      <c r="J228" s="91"/>
      <c r="K228" s="91"/>
      <c r="L228" s="91"/>
      <c r="M228" s="91"/>
      <c r="N228" s="91"/>
      <c r="O228" s="91"/>
      <c r="P228" s="91"/>
      <c r="Q228" s="91"/>
      <c r="R228" s="91"/>
      <c r="S228" s="91"/>
      <c r="T228" s="110"/>
      <c r="U228" s="90"/>
      <c r="V228" s="90"/>
      <c r="W228" s="90"/>
      <c r="X228" s="90"/>
      <c r="Y228" s="90"/>
      <c r="Z228" s="91"/>
      <c r="AA228" s="33"/>
      <c r="AB228" s="91"/>
      <c r="AC228" s="110"/>
      <c r="AD228" s="91"/>
      <c r="AE228" s="91"/>
      <c r="AF228" s="91"/>
      <c r="AG228" s="91"/>
      <c r="AH228" s="91"/>
      <c r="AI228" s="110"/>
      <c r="AJ228" s="36"/>
      <c r="AK228" s="36"/>
      <c r="AL228" s="36"/>
      <c r="AM228" s="36"/>
    </row>
    <row r="229" spans="1:39" ht="15" customHeight="1">
      <c r="A229"/>
      <c r="B229"/>
      <c r="C229"/>
      <c r="D229"/>
      <c r="F229"/>
      <c r="G229" s="91"/>
      <c r="H229" s="91"/>
      <c r="I229" s="91"/>
      <c r="J229" s="91"/>
      <c r="K229" s="91"/>
      <c r="L229" s="91"/>
      <c r="M229" s="91"/>
      <c r="N229" s="91"/>
      <c r="O229" s="91"/>
      <c r="P229" s="91"/>
      <c r="Q229" s="91"/>
      <c r="R229" s="91"/>
      <c r="S229" s="91"/>
      <c r="T229" s="110"/>
      <c r="U229" s="90"/>
      <c r="V229" s="90"/>
      <c r="W229" s="90"/>
      <c r="X229" s="90"/>
      <c r="Y229" s="90"/>
      <c r="Z229" s="91"/>
      <c r="AA229" s="33"/>
      <c r="AB229" s="91"/>
      <c r="AC229" s="110"/>
      <c r="AD229" s="91"/>
      <c r="AE229" s="91"/>
      <c r="AF229" s="91"/>
      <c r="AG229" s="91"/>
      <c r="AH229" s="91"/>
      <c r="AI229" s="110"/>
      <c r="AJ229" s="36"/>
      <c r="AK229" s="36"/>
      <c r="AL229" s="36"/>
      <c r="AM229" s="36"/>
    </row>
    <row r="230" spans="1:39" ht="15" customHeight="1">
      <c r="A230"/>
      <c r="B230"/>
      <c r="C230"/>
      <c r="D230"/>
      <c r="F230"/>
      <c r="G230" s="91"/>
      <c r="H230" s="91"/>
      <c r="I230" s="91"/>
      <c r="J230" s="91"/>
      <c r="K230" s="91"/>
      <c r="L230" s="91"/>
      <c r="M230" s="91"/>
      <c r="N230" s="91"/>
      <c r="O230" s="91"/>
      <c r="P230" s="91"/>
      <c r="Q230" s="91"/>
      <c r="R230" s="91"/>
      <c r="S230" s="91"/>
      <c r="T230" s="110"/>
      <c r="U230" s="90"/>
      <c r="V230" s="90"/>
      <c r="W230" s="90"/>
      <c r="X230" s="90"/>
      <c r="Y230" s="90"/>
      <c r="Z230" s="91"/>
      <c r="AA230" s="33"/>
      <c r="AB230" s="91"/>
      <c r="AC230" s="110"/>
      <c r="AD230" s="91"/>
      <c r="AE230" s="91"/>
      <c r="AF230" s="91"/>
      <c r="AG230" s="91"/>
      <c r="AH230" s="91"/>
      <c r="AI230" s="110"/>
      <c r="AJ230" s="36"/>
      <c r="AK230" s="36"/>
      <c r="AL230" s="36"/>
      <c r="AM230" s="36"/>
    </row>
    <row r="231" spans="1:39" ht="15" customHeight="1">
      <c r="A231"/>
      <c r="B231"/>
      <c r="C231"/>
      <c r="D231"/>
      <c r="F231"/>
      <c r="G231" s="91"/>
      <c r="H231" s="91"/>
      <c r="I231" s="91"/>
      <c r="J231" s="91"/>
      <c r="K231" s="91"/>
      <c r="L231" s="91"/>
      <c r="M231" s="91"/>
      <c r="N231" s="91"/>
      <c r="O231" s="91"/>
      <c r="P231" s="91"/>
      <c r="Q231" s="91"/>
      <c r="R231" s="91"/>
      <c r="S231" s="91"/>
      <c r="T231" s="110"/>
      <c r="U231" s="90"/>
      <c r="V231" s="90"/>
      <c r="W231" s="90"/>
      <c r="X231" s="90"/>
      <c r="Y231" s="90"/>
      <c r="Z231" s="91"/>
      <c r="AA231" s="33"/>
      <c r="AB231" s="91"/>
      <c r="AC231" s="110"/>
      <c r="AD231" s="91"/>
      <c r="AE231" s="91"/>
      <c r="AF231" s="91"/>
      <c r="AG231" s="91"/>
      <c r="AH231" s="91"/>
      <c r="AI231" s="110"/>
      <c r="AJ231" s="36"/>
      <c r="AK231" s="36"/>
      <c r="AL231" s="36"/>
      <c r="AM231" s="36"/>
    </row>
    <row r="232" spans="1:39" ht="15" customHeight="1">
      <c r="A232"/>
      <c r="B232"/>
      <c r="C232"/>
      <c r="D232"/>
      <c r="F232"/>
      <c r="G232" s="91"/>
      <c r="H232" s="91"/>
      <c r="I232" s="91"/>
      <c r="J232" s="91"/>
      <c r="K232" s="91"/>
      <c r="L232" s="91"/>
      <c r="M232" s="91"/>
      <c r="N232" s="91"/>
      <c r="O232" s="91"/>
      <c r="P232" s="91"/>
      <c r="Q232" s="91"/>
      <c r="R232" s="91"/>
      <c r="S232" s="91"/>
      <c r="T232" s="110"/>
      <c r="U232" s="90"/>
      <c r="V232" s="90"/>
      <c r="W232" s="90"/>
      <c r="X232" s="90"/>
      <c r="Y232" s="90"/>
      <c r="Z232" s="91"/>
      <c r="AA232" s="33"/>
      <c r="AB232" s="91"/>
      <c r="AC232" s="110"/>
      <c r="AD232" s="91"/>
      <c r="AE232" s="91"/>
      <c r="AF232" s="91"/>
      <c r="AG232" s="91"/>
      <c r="AH232" s="91"/>
      <c r="AI232" s="110"/>
      <c r="AJ232" s="36"/>
      <c r="AK232" s="36"/>
      <c r="AL232" s="36"/>
      <c r="AM232" s="36"/>
    </row>
    <row r="233" spans="1:39" ht="15" customHeight="1">
      <c r="A233"/>
      <c r="B233"/>
      <c r="C233"/>
      <c r="D233"/>
      <c r="F233"/>
      <c r="G233" s="91"/>
      <c r="H233" s="91"/>
      <c r="I233" s="91"/>
      <c r="J233" s="91"/>
      <c r="K233" s="91"/>
      <c r="L233" s="91"/>
      <c r="M233" s="91"/>
      <c r="N233" s="91"/>
      <c r="O233" s="91"/>
      <c r="P233" s="91"/>
      <c r="Q233" s="91"/>
      <c r="R233" s="91"/>
      <c r="S233" s="91"/>
      <c r="T233" s="110"/>
      <c r="U233" s="90"/>
      <c r="V233" s="90"/>
      <c r="W233" s="90"/>
      <c r="X233" s="90"/>
      <c r="Y233" s="90"/>
      <c r="Z233" s="91"/>
      <c r="AA233" s="33"/>
      <c r="AB233" s="91"/>
      <c r="AC233" s="110"/>
      <c r="AD233" s="91"/>
      <c r="AE233" s="91"/>
      <c r="AF233" s="91"/>
      <c r="AG233" s="91"/>
      <c r="AH233" s="91"/>
      <c r="AI233" s="110"/>
      <c r="AJ233" s="36"/>
      <c r="AK233" s="36"/>
      <c r="AL233" s="36"/>
      <c r="AM233" s="36"/>
    </row>
    <row r="234" spans="1:39" ht="15" customHeight="1">
      <c r="A234"/>
      <c r="B234"/>
      <c r="C234"/>
      <c r="D234"/>
      <c r="F234"/>
      <c r="G234" s="91"/>
      <c r="H234" s="91"/>
      <c r="I234" s="91"/>
      <c r="J234" s="91"/>
      <c r="K234" s="91"/>
      <c r="L234" s="91"/>
      <c r="M234" s="91"/>
      <c r="N234" s="91"/>
      <c r="O234" s="91"/>
      <c r="P234" s="91"/>
      <c r="Q234" s="91"/>
      <c r="R234" s="91"/>
      <c r="S234" s="91"/>
      <c r="T234" s="110"/>
      <c r="U234" s="90"/>
      <c r="V234" s="90"/>
      <c r="W234" s="90"/>
      <c r="X234" s="90"/>
      <c r="Y234" s="90"/>
      <c r="Z234" s="91"/>
      <c r="AA234" s="33"/>
      <c r="AB234" s="91"/>
      <c r="AC234" s="110"/>
      <c r="AD234" s="91"/>
      <c r="AE234" s="91"/>
      <c r="AF234" s="91"/>
      <c r="AG234" s="91"/>
      <c r="AH234" s="91"/>
      <c r="AI234" s="110"/>
      <c r="AJ234" s="36"/>
      <c r="AK234" s="36"/>
      <c r="AL234" s="36"/>
      <c r="AM234" s="36"/>
    </row>
    <row r="235" spans="1:39" ht="15" customHeight="1">
      <c r="A235"/>
      <c r="B235"/>
      <c r="C235"/>
      <c r="D235"/>
      <c r="F235"/>
      <c r="G235" s="91"/>
      <c r="H235" s="91"/>
      <c r="I235" s="91"/>
      <c r="J235" s="91"/>
      <c r="K235" s="91"/>
      <c r="L235" s="91"/>
      <c r="M235" s="91"/>
      <c r="N235" s="91"/>
      <c r="O235" s="91"/>
      <c r="P235" s="91"/>
      <c r="Q235" s="91"/>
      <c r="R235" s="91"/>
      <c r="S235" s="91"/>
      <c r="T235" s="110"/>
      <c r="U235" s="90"/>
      <c r="V235" s="90"/>
      <c r="W235" s="90"/>
      <c r="X235" s="90"/>
      <c r="Y235" s="90"/>
      <c r="Z235" s="91"/>
      <c r="AA235" s="33"/>
      <c r="AB235" s="91"/>
      <c r="AC235" s="110"/>
      <c r="AD235" s="91"/>
      <c r="AE235" s="91"/>
      <c r="AF235" s="91"/>
      <c r="AG235" s="91"/>
      <c r="AH235" s="91"/>
      <c r="AI235" s="110"/>
      <c r="AJ235" s="36"/>
      <c r="AK235" s="36"/>
      <c r="AL235" s="36"/>
      <c r="AM235" s="36"/>
    </row>
    <row r="236" spans="1:39" ht="15" customHeight="1">
      <c r="A236"/>
      <c r="B236"/>
      <c r="C236"/>
      <c r="D236"/>
      <c r="F236"/>
      <c r="G236" s="91"/>
      <c r="H236" s="91"/>
      <c r="I236" s="91"/>
      <c r="J236" s="91"/>
      <c r="K236" s="91"/>
      <c r="L236" s="91"/>
      <c r="M236" s="91"/>
      <c r="N236" s="91"/>
      <c r="O236" s="91"/>
      <c r="P236" s="91"/>
      <c r="Q236" s="91"/>
      <c r="R236" s="91"/>
      <c r="S236" s="91"/>
      <c r="T236" s="110"/>
      <c r="U236" s="90"/>
      <c r="V236" s="90"/>
      <c r="W236" s="90"/>
      <c r="X236" s="90"/>
      <c r="Y236" s="90"/>
      <c r="Z236" s="91"/>
      <c r="AA236" s="33"/>
      <c r="AB236" s="91"/>
      <c r="AC236" s="110"/>
      <c r="AD236" s="91"/>
      <c r="AE236" s="91"/>
      <c r="AF236" s="91"/>
      <c r="AG236" s="91"/>
      <c r="AH236" s="91"/>
      <c r="AI236" s="110"/>
      <c r="AJ236" s="36"/>
      <c r="AK236" s="36"/>
      <c r="AL236" s="36"/>
      <c r="AM236" s="36"/>
    </row>
    <row r="237" spans="1:39" ht="15" customHeight="1">
      <c r="A237"/>
      <c r="B237"/>
      <c r="C237"/>
      <c r="D237"/>
      <c r="F237"/>
      <c r="G237" s="91"/>
      <c r="H237" s="91"/>
      <c r="I237" s="91"/>
      <c r="J237" s="91"/>
      <c r="K237" s="91"/>
      <c r="L237" s="91"/>
      <c r="M237" s="91"/>
      <c r="N237" s="91"/>
      <c r="O237" s="91"/>
      <c r="P237" s="91"/>
      <c r="Q237" s="91"/>
      <c r="R237" s="91"/>
      <c r="S237" s="91"/>
      <c r="T237" s="110"/>
      <c r="U237" s="90"/>
      <c r="V237" s="90"/>
      <c r="W237" s="90"/>
      <c r="X237" s="90"/>
      <c r="Y237" s="90"/>
      <c r="Z237" s="91"/>
      <c r="AA237" s="33"/>
      <c r="AB237" s="91"/>
      <c r="AC237" s="110"/>
      <c r="AD237" s="91"/>
      <c r="AE237" s="91"/>
      <c r="AF237" s="91"/>
      <c r="AG237" s="91"/>
      <c r="AH237" s="91"/>
      <c r="AI237" s="110"/>
      <c r="AJ237" s="36"/>
      <c r="AK237" s="36"/>
      <c r="AL237" s="36"/>
      <c r="AM237" s="36"/>
    </row>
    <row r="238" spans="1:39" ht="15" customHeight="1">
      <c r="A238"/>
      <c r="B238"/>
      <c r="C238"/>
      <c r="D238"/>
      <c r="F238"/>
      <c r="G238" s="91"/>
      <c r="H238" s="91"/>
      <c r="I238" s="91"/>
      <c r="J238" s="91"/>
      <c r="K238" s="91"/>
      <c r="L238" s="91"/>
      <c r="M238" s="91"/>
      <c r="N238" s="91"/>
      <c r="O238" s="91"/>
      <c r="P238" s="91"/>
      <c r="Q238" s="91"/>
      <c r="R238" s="91"/>
      <c r="S238" s="91"/>
      <c r="T238" s="110"/>
      <c r="U238" s="90"/>
      <c r="V238" s="90"/>
      <c r="W238" s="90"/>
      <c r="X238" s="90"/>
      <c r="Y238" s="90"/>
      <c r="Z238" s="91"/>
      <c r="AA238" s="33"/>
      <c r="AB238" s="91"/>
      <c r="AC238" s="110"/>
      <c r="AD238" s="91"/>
      <c r="AE238" s="91"/>
      <c r="AF238" s="91"/>
      <c r="AG238" s="91"/>
      <c r="AH238" s="91"/>
      <c r="AI238" s="110"/>
      <c r="AJ238" s="36"/>
      <c r="AK238" s="36"/>
      <c r="AL238" s="36"/>
      <c r="AM238" s="36"/>
    </row>
    <row r="239" spans="1:39" ht="15" customHeight="1">
      <c r="A239"/>
      <c r="B239"/>
      <c r="C239"/>
      <c r="D239"/>
      <c r="F239"/>
      <c r="G239" s="91"/>
      <c r="H239" s="91"/>
      <c r="I239" s="91"/>
      <c r="J239" s="91"/>
      <c r="K239" s="91"/>
      <c r="L239" s="91"/>
      <c r="M239" s="91"/>
      <c r="N239" s="91"/>
      <c r="O239" s="91"/>
      <c r="P239" s="91"/>
      <c r="Q239" s="91"/>
      <c r="R239" s="91"/>
      <c r="S239" s="91"/>
      <c r="T239" s="110"/>
      <c r="U239" s="90"/>
      <c r="V239" s="90"/>
      <c r="W239" s="90"/>
      <c r="X239" s="90"/>
      <c r="Y239" s="90"/>
      <c r="Z239" s="91"/>
      <c r="AA239" s="33"/>
      <c r="AB239" s="91"/>
      <c r="AC239" s="110"/>
      <c r="AD239" s="91"/>
      <c r="AE239" s="91"/>
      <c r="AF239" s="91"/>
      <c r="AG239" s="91"/>
      <c r="AH239" s="91"/>
      <c r="AI239" s="110"/>
      <c r="AJ239" s="36"/>
      <c r="AK239" s="36"/>
      <c r="AL239" s="36"/>
      <c r="AM239" s="36"/>
    </row>
    <row r="240" spans="1:39" ht="15" customHeight="1">
      <c r="A240"/>
      <c r="B240"/>
      <c r="C240"/>
      <c r="D240"/>
      <c r="F240"/>
      <c r="G240" s="91"/>
      <c r="H240" s="91"/>
      <c r="I240" s="91"/>
      <c r="J240" s="91"/>
      <c r="K240" s="91"/>
      <c r="L240" s="91"/>
      <c r="M240" s="91"/>
      <c r="N240" s="91"/>
      <c r="O240" s="91"/>
      <c r="P240" s="91"/>
      <c r="Q240" s="91"/>
      <c r="R240" s="91"/>
      <c r="S240" s="91"/>
      <c r="T240" s="110"/>
      <c r="U240" s="90"/>
      <c r="V240" s="90"/>
      <c r="W240" s="90"/>
      <c r="X240" s="90"/>
      <c r="Y240" s="90"/>
      <c r="Z240" s="91"/>
      <c r="AA240" s="33"/>
      <c r="AB240" s="91"/>
      <c r="AC240" s="110"/>
      <c r="AD240" s="91"/>
      <c r="AE240" s="91"/>
      <c r="AF240" s="91"/>
      <c r="AG240" s="91"/>
      <c r="AH240" s="91"/>
      <c r="AI240" s="110"/>
      <c r="AJ240" s="36"/>
      <c r="AK240" s="36"/>
      <c r="AL240" s="36"/>
      <c r="AM240" s="36"/>
    </row>
    <row r="241" spans="1:39" ht="15" customHeight="1">
      <c r="A241"/>
      <c r="B241"/>
      <c r="C241"/>
      <c r="D241"/>
      <c r="F241"/>
      <c r="G241" s="91"/>
      <c r="H241" s="91"/>
      <c r="I241" s="91"/>
      <c r="J241" s="91"/>
      <c r="K241" s="91"/>
      <c r="L241" s="91"/>
      <c r="M241" s="91"/>
      <c r="N241" s="91"/>
      <c r="O241" s="91"/>
      <c r="P241" s="91"/>
      <c r="Q241" s="91"/>
      <c r="R241" s="91"/>
      <c r="S241" s="91"/>
      <c r="T241" s="110"/>
      <c r="U241" s="90"/>
      <c r="V241" s="90"/>
      <c r="W241" s="90"/>
      <c r="X241" s="90"/>
      <c r="Y241" s="90"/>
      <c r="Z241" s="91"/>
      <c r="AA241" s="33"/>
      <c r="AB241" s="91"/>
      <c r="AC241" s="110"/>
      <c r="AD241" s="91"/>
      <c r="AE241" s="91"/>
      <c r="AF241" s="91"/>
      <c r="AG241" s="91"/>
      <c r="AH241" s="91"/>
      <c r="AI241" s="110"/>
      <c r="AJ241" s="36"/>
      <c r="AK241" s="36"/>
      <c r="AL241" s="36"/>
      <c r="AM241" s="36"/>
    </row>
    <row r="242" spans="1:39" ht="15" customHeight="1">
      <c r="A242"/>
      <c r="B242"/>
      <c r="C242"/>
      <c r="D242"/>
      <c r="F242"/>
      <c r="G242" s="91"/>
      <c r="H242" s="91"/>
      <c r="I242" s="91"/>
      <c r="J242" s="91"/>
      <c r="K242" s="91"/>
      <c r="L242" s="91"/>
      <c r="M242" s="91"/>
      <c r="N242" s="91"/>
      <c r="O242" s="91"/>
      <c r="P242" s="91"/>
      <c r="Q242" s="91"/>
      <c r="R242" s="91"/>
      <c r="S242" s="91"/>
      <c r="T242" s="110"/>
      <c r="U242" s="90"/>
      <c r="V242" s="90"/>
      <c r="W242" s="90"/>
      <c r="X242" s="90"/>
      <c r="Y242" s="90"/>
      <c r="Z242" s="91"/>
      <c r="AA242" s="33"/>
      <c r="AB242" s="91"/>
      <c r="AC242" s="110"/>
      <c r="AD242" s="91"/>
      <c r="AE242" s="91"/>
      <c r="AF242" s="91"/>
      <c r="AG242" s="91"/>
      <c r="AH242" s="91"/>
      <c r="AI242" s="110"/>
      <c r="AJ242" s="36"/>
      <c r="AK242" s="36"/>
      <c r="AL242" s="36"/>
      <c r="AM242" s="36"/>
    </row>
    <row r="243" spans="1:39" ht="15" customHeight="1">
      <c r="A243"/>
      <c r="B243"/>
      <c r="C243"/>
      <c r="D243"/>
      <c r="F243"/>
      <c r="G243" s="91"/>
      <c r="H243" s="91"/>
      <c r="I243" s="91"/>
      <c r="J243" s="91"/>
      <c r="K243" s="91"/>
      <c r="L243" s="91"/>
      <c r="M243" s="91"/>
      <c r="N243" s="91"/>
      <c r="O243" s="91"/>
      <c r="P243" s="91"/>
      <c r="Q243" s="91"/>
      <c r="R243" s="91"/>
      <c r="S243" s="91"/>
      <c r="T243" s="110"/>
      <c r="U243" s="90"/>
      <c r="V243" s="90"/>
      <c r="W243" s="90"/>
      <c r="X243" s="90"/>
      <c r="Y243" s="90"/>
      <c r="Z243" s="91"/>
      <c r="AA243" s="33"/>
      <c r="AB243" s="91"/>
      <c r="AC243" s="110"/>
      <c r="AD243" s="91"/>
      <c r="AE243" s="91"/>
      <c r="AF243" s="91"/>
      <c r="AG243" s="91"/>
      <c r="AH243" s="91"/>
      <c r="AI243" s="110"/>
      <c r="AJ243" s="36"/>
      <c r="AK243" s="36"/>
      <c r="AL243" s="36"/>
      <c r="AM243" s="36"/>
    </row>
    <row r="244" spans="1:39" ht="15" customHeight="1">
      <c r="A244"/>
      <c r="B244"/>
      <c r="C244"/>
      <c r="D244"/>
      <c r="F244"/>
      <c r="G244" s="91"/>
      <c r="H244" s="91"/>
      <c r="I244" s="91"/>
      <c r="J244" s="91"/>
      <c r="K244" s="91"/>
      <c r="L244" s="91"/>
      <c r="M244" s="91"/>
      <c r="N244" s="91"/>
      <c r="O244" s="91"/>
      <c r="P244" s="91"/>
      <c r="Q244" s="91"/>
      <c r="R244" s="91"/>
      <c r="S244" s="91"/>
      <c r="T244" s="110"/>
      <c r="U244" s="90"/>
      <c r="V244" s="90"/>
      <c r="W244" s="90"/>
      <c r="X244" s="90"/>
      <c r="Y244" s="90"/>
      <c r="Z244" s="91"/>
      <c r="AA244" s="33"/>
      <c r="AB244" s="91"/>
      <c r="AC244" s="110"/>
      <c r="AD244" s="91"/>
      <c r="AE244" s="91"/>
      <c r="AF244" s="91"/>
      <c r="AG244" s="91"/>
      <c r="AH244" s="91"/>
      <c r="AI244" s="110"/>
      <c r="AJ244" s="36"/>
      <c r="AK244" s="36"/>
      <c r="AL244" s="36"/>
      <c r="AM244" s="36"/>
    </row>
    <row r="245" spans="1:39" ht="15" customHeight="1">
      <c r="A245"/>
      <c r="B245"/>
      <c r="C245"/>
      <c r="D245"/>
      <c r="F245"/>
      <c r="G245" s="91"/>
      <c r="H245" s="91"/>
      <c r="I245" s="91"/>
      <c r="J245" s="91"/>
      <c r="K245" s="91"/>
      <c r="L245" s="91"/>
      <c r="M245" s="91"/>
      <c r="N245" s="91"/>
      <c r="O245" s="91"/>
      <c r="P245" s="91"/>
      <c r="Q245" s="91"/>
      <c r="R245" s="91"/>
      <c r="S245" s="91"/>
      <c r="T245" s="110"/>
      <c r="U245" s="90"/>
      <c r="V245" s="90"/>
      <c r="W245" s="90"/>
      <c r="X245" s="90"/>
      <c r="Y245" s="90"/>
      <c r="Z245" s="91"/>
      <c r="AA245" s="33"/>
      <c r="AB245" s="91"/>
      <c r="AC245" s="110"/>
      <c r="AD245" s="91"/>
      <c r="AE245" s="91"/>
      <c r="AF245" s="91"/>
      <c r="AG245" s="91"/>
      <c r="AH245" s="91"/>
      <c r="AI245" s="110"/>
      <c r="AJ245" s="36"/>
      <c r="AK245" s="36"/>
      <c r="AL245" s="36"/>
      <c r="AM245" s="36"/>
    </row>
    <row r="246" spans="1:39" ht="15" customHeight="1">
      <c r="A246"/>
      <c r="B246"/>
      <c r="C246"/>
      <c r="D246"/>
      <c r="F246"/>
      <c r="G246" s="91"/>
      <c r="H246" s="91"/>
      <c r="I246" s="91"/>
      <c r="J246" s="91"/>
      <c r="K246" s="91"/>
      <c r="L246" s="91"/>
      <c r="M246" s="91"/>
      <c r="N246" s="91"/>
      <c r="O246" s="91"/>
      <c r="P246" s="91"/>
      <c r="Q246" s="91"/>
      <c r="R246" s="91"/>
      <c r="S246" s="91"/>
      <c r="T246" s="110"/>
      <c r="U246" s="90"/>
      <c r="V246" s="90"/>
      <c r="W246" s="90"/>
      <c r="X246" s="90"/>
      <c r="Y246" s="90"/>
      <c r="Z246" s="91"/>
      <c r="AA246" s="33"/>
      <c r="AB246" s="91"/>
      <c r="AC246" s="110"/>
      <c r="AD246" s="91"/>
      <c r="AE246" s="91"/>
      <c r="AF246" s="91"/>
      <c r="AG246" s="91"/>
      <c r="AH246" s="91"/>
      <c r="AI246" s="110"/>
      <c r="AJ246" s="36"/>
      <c r="AK246" s="36"/>
      <c r="AL246" s="36"/>
      <c r="AM246" s="36"/>
    </row>
    <row r="247" spans="1:39" ht="15" customHeight="1">
      <c r="A247"/>
      <c r="B247"/>
      <c r="C247"/>
      <c r="D247"/>
      <c r="F247"/>
      <c r="G247" s="91"/>
      <c r="H247" s="91"/>
      <c r="I247" s="91"/>
      <c r="J247" s="91"/>
      <c r="K247" s="91"/>
      <c r="L247" s="91"/>
      <c r="M247" s="91"/>
      <c r="N247" s="91"/>
      <c r="O247" s="91"/>
      <c r="P247" s="91"/>
      <c r="Q247" s="91"/>
      <c r="R247" s="91"/>
      <c r="S247" s="91"/>
      <c r="T247" s="110"/>
      <c r="U247" s="90"/>
      <c r="V247" s="90"/>
      <c r="W247" s="90"/>
      <c r="X247" s="90"/>
      <c r="Y247" s="90"/>
      <c r="Z247" s="91"/>
      <c r="AA247" s="33"/>
      <c r="AB247" s="91"/>
      <c r="AC247" s="110"/>
      <c r="AD247" s="91"/>
      <c r="AE247" s="91"/>
      <c r="AF247" s="91"/>
      <c r="AG247" s="91"/>
      <c r="AH247" s="91"/>
      <c r="AI247" s="110"/>
      <c r="AJ247" s="36"/>
      <c r="AK247" s="36"/>
      <c r="AL247" s="36"/>
      <c r="AM247" s="36"/>
    </row>
    <row r="248" spans="1:39" ht="15" customHeight="1">
      <c r="A248"/>
      <c r="B248"/>
      <c r="C248"/>
      <c r="D248"/>
      <c r="F248"/>
      <c r="G248" s="91"/>
      <c r="H248" s="91"/>
      <c r="I248" s="91"/>
      <c r="J248" s="91"/>
      <c r="K248" s="91"/>
      <c r="L248" s="91"/>
      <c r="M248" s="91"/>
      <c r="N248" s="91"/>
      <c r="O248" s="91"/>
      <c r="P248" s="91"/>
      <c r="Q248" s="91"/>
      <c r="R248" s="91"/>
      <c r="S248" s="91"/>
      <c r="T248" s="110"/>
      <c r="U248" s="90"/>
      <c r="V248" s="90"/>
      <c r="W248" s="90"/>
      <c r="X248" s="90"/>
      <c r="Y248" s="90"/>
      <c r="Z248" s="91"/>
      <c r="AA248" s="33"/>
      <c r="AB248" s="91"/>
      <c r="AC248" s="110"/>
      <c r="AD248" s="91"/>
      <c r="AE248" s="91"/>
      <c r="AF248" s="91"/>
      <c r="AG248" s="91"/>
      <c r="AH248" s="91"/>
      <c r="AI248" s="110"/>
      <c r="AJ248" s="36"/>
      <c r="AK248" s="36"/>
      <c r="AL248" s="36"/>
      <c r="AM248" s="36"/>
    </row>
    <row r="249" spans="1:39" ht="15" customHeight="1">
      <c r="A249"/>
      <c r="B249"/>
      <c r="C249"/>
      <c r="D249"/>
      <c r="F249"/>
      <c r="G249" s="91"/>
      <c r="H249" s="91"/>
      <c r="I249" s="91"/>
      <c r="J249" s="91"/>
      <c r="K249" s="91"/>
      <c r="L249" s="91"/>
      <c r="M249" s="91"/>
      <c r="N249" s="91"/>
      <c r="O249" s="91"/>
      <c r="P249" s="91"/>
      <c r="Q249" s="91"/>
      <c r="R249" s="91"/>
      <c r="S249" s="91"/>
      <c r="T249" s="110"/>
      <c r="U249" s="90"/>
      <c r="V249" s="90"/>
      <c r="W249" s="90"/>
      <c r="X249" s="90"/>
      <c r="Y249" s="90"/>
      <c r="Z249" s="91"/>
      <c r="AA249" s="33"/>
      <c r="AB249" s="91"/>
      <c r="AC249" s="110"/>
      <c r="AD249" s="91"/>
      <c r="AE249" s="91"/>
      <c r="AF249" s="91"/>
      <c r="AG249" s="91"/>
      <c r="AH249" s="91"/>
      <c r="AI249" s="110"/>
      <c r="AJ249" s="36"/>
      <c r="AK249" s="36"/>
      <c r="AL249" s="36"/>
      <c r="AM249" s="36"/>
    </row>
    <row r="250" spans="1:39" ht="15" customHeight="1">
      <c r="A250"/>
      <c r="B250"/>
      <c r="C250"/>
      <c r="D250"/>
      <c r="F250"/>
      <c r="G250" s="91"/>
      <c r="H250" s="91"/>
      <c r="I250" s="91"/>
      <c r="J250" s="91"/>
      <c r="K250" s="91"/>
      <c r="L250" s="91"/>
      <c r="M250" s="91"/>
      <c r="N250" s="91"/>
      <c r="O250" s="91"/>
      <c r="P250" s="91"/>
      <c r="Q250" s="91"/>
      <c r="R250" s="91"/>
      <c r="S250" s="91"/>
      <c r="T250" s="110"/>
      <c r="U250" s="90"/>
      <c r="V250" s="90"/>
      <c r="W250" s="90"/>
      <c r="X250" s="90"/>
      <c r="Y250" s="90"/>
      <c r="Z250" s="91"/>
      <c r="AA250" s="33"/>
      <c r="AB250" s="91"/>
      <c r="AC250" s="110"/>
      <c r="AD250" s="91"/>
      <c r="AE250" s="91"/>
      <c r="AF250" s="91"/>
      <c r="AG250" s="91"/>
      <c r="AH250" s="91"/>
      <c r="AI250" s="110"/>
      <c r="AJ250" s="36"/>
      <c r="AK250" s="36"/>
      <c r="AL250" s="36"/>
      <c r="AM250" s="36"/>
    </row>
    <row r="251" spans="1:39" ht="15" customHeight="1">
      <c r="A251"/>
      <c r="B251"/>
      <c r="C251"/>
      <c r="D251"/>
      <c r="F251"/>
      <c r="G251" s="91"/>
      <c r="H251" s="91"/>
      <c r="I251" s="91"/>
      <c r="J251" s="91"/>
      <c r="K251" s="91"/>
      <c r="L251" s="91"/>
      <c r="M251" s="91"/>
      <c r="N251" s="91"/>
      <c r="O251" s="91"/>
      <c r="P251" s="91"/>
      <c r="Q251" s="91"/>
      <c r="R251" s="91"/>
      <c r="S251" s="91"/>
      <c r="T251" s="110"/>
      <c r="U251" s="90"/>
      <c r="V251" s="90"/>
      <c r="W251" s="90"/>
      <c r="X251" s="90"/>
      <c r="Y251" s="90"/>
      <c r="Z251" s="91"/>
      <c r="AA251" s="33"/>
      <c r="AB251" s="91"/>
      <c r="AC251" s="110"/>
      <c r="AD251" s="91"/>
      <c r="AE251" s="91"/>
      <c r="AF251" s="91"/>
      <c r="AG251" s="91"/>
      <c r="AH251" s="91"/>
      <c r="AI251" s="110"/>
      <c r="AJ251" s="36"/>
      <c r="AK251" s="36"/>
      <c r="AL251" s="36"/>
      <c r="AM251" s="36"/>
    </row>
    <row r="252" spans="1:39" ht="15" customHeight="1">
      <c r="A252"/>
      <c r="B252"/>
      <c r="C252"/>
      <c r="D252"/>
      <c r="F252"/>
      <c r="G252" s="91"/>
      <c r="H252" s="91"/>
      <c r="I252" s="91"/>
      <c r="J252" s="91"/>
      <c r="K252" s="91"/>
      <c r="L252" s="91"/>
      <c r="M252" s="91"/>
      <c r="N252" s="91"/>
      <c r="O252" s="91"/>
      <c r="P252" s="91"/>
      <c r="Q252" s="91"/>
      <c r="R252" s="91"/>
      <c r="S252" s="91"/>
      <c r="T252" s="110"/>
      <c r="U252" s="90"/>
      <c r="V252" s="90"/>
      <c r="W252" s="90"/>
      <c r="X252" s="90"/>
      <c r="Y252" s="90"/>
      <c r="Z252" s="91"/>
      <c r="AA252" s="33"/>
      <c r="AB252" s="91"/>
      <c r="AC252" s="110"/>
      <c r="AD252" s="91"/>
      <c r="AE252" s="91"/>
      <c r="AF252" s="91"/>
      <c r="AG252" s="91"/>
      <c r="AH252" s="91"/>
      <c r="AI252" s="110"/>
      <c r="AJ252" s="36"/>
      <c r="AK252" s="36"/>
      <c r="AL252" s="36"/>
      <c r="AM252" s="36"/>
    </row>
    <row r="253" spans="1:39" ht="15" customHeight="1">
      <c r="A253"/>
      <c r="B253"/>
      <c r="C253"/>
      <c r="D253"/>
      <c r="F253"/>
      <c r="G253" s="91"/>
      <c r="H253" s="91"/>
      <c r="I253" s="91"/>
      <c r="J253" s="91"/>
      <c r="K253" s="91"/>
      <c r="L253" s="91"/>
      <c r="M253" s="91"/>
      <c r="N253" s="91"/>
      <c r="O253" s="91"/>
      <c r="P253" s="91"/>
      <c r="Q253" s="91"/>
      <c r="R253" s="91"/>
      <c r="S253" s="91"/>
      <c r="T253" s="110"/>
      <c r="U253" s="90"/>
      <c r="V253" s="90"/>
      <c r="W253" s="90"/>
      <c r="X253" s="90"/>
      <c r="Y253" s="90"/>
      <c r="Z253" s="91"/>
      <c r="AA253" s="33"/>
      <c r="AB253" s="91"/>
      <c r="AC253" s="110"/>
      <c r="AD253" s="91"/>
      <c r="AE253" s="91"/>
      <c r="AF253" s="91"/>
      <c r="AG253" s="91"/>
      <c r="AH253" s="91"/>
      <c r="AI253" s="110"/>
      <c r="AJ253" s="36"/>
      <c r="AK253" s="36"/>
      <c r="AL253" s="36"/>
      <c r="AM253" s="36"/>
    </row>
    <row r="254" spans="1:39" ht="15" customHeight="1">
      <c r="A254"/>
      <c r="B254"/>
      <c r="C254"/>
      <c r="D254"/>
      <c r="F254"/>
      <c r="G254" s="91"/>
      <c r="H254" s="91"/>
      <c r="I254" s="91"/>
      <c r="J254" s="91"/>
      <c r="K254" s="91"/>
      <c r="L254" s="91"/>
      <c r="M254" s="91"/>
      <c r="N254" s="91"/>
      <c r="O254" s="91"/>
      <c r="P254" s="91"/>
      <c r="Q254" s="91"/>
      <c r="R254" s="91"/>
      <c r="S254" s="91"/>
      <c r="T254" s="110"/>
      <c r="U254" s="90"/>
      <c r="V254" s="90"/>
      <c r="W254" s="90"/>
      <c r="X254" s="90"/>
      <c r="Y254" s="90"/>
      <c r="Z254" s="91"/>
      <c r="AA254" s="33"/>
      <c r="AB254" s="91"/>
      <c r="AC254" s="110"/>
      <c r="AD254" s="91"/>
      <c r="AE254" s="91"/>
      <c r="AF254" s="91"/>
      <c r="AG254" s="91"/>
      <c r="AH254" s="91"/>
      <c r="AI254" s="110"/>
      <c r="AJ254" s="36"/>
      <c r="AK254" s="36"/>
      <c r="AL254" s="36"/>
      <c r="AM254" s="36"/>
    </row>
    <row r="255" spans="1:39" ht="15" customHeight="1">
      <c r="A255"/>
      <c r="B255"/>
      <c r="C255"/>
      <c r="D255"/>
      <c r="F255"/>
      <c r="G255" s="91"/>
      <c r="H255" s="91"/>
      <c r="I255" s="91"/>
      <c r="J255" s="91"/>
      <c r="K255" s="91"/>
      <c r="L255" s="91"/>
      <c r="M255" s="91"/>
      <c r="N255" s="91"/>
      <c r="O255" s="91"/>
      <c r="P255" s="91"/>
      <c r="Q255" s="91"/>
      <c r="R255" s="91"/>
      <c r="S255" s="91"/>
      <c r="T255" s="110"/>
      <c r="U255" s="90"/>
      <c r="V255" s="90"/>
      <c r="W255" s="90"/>
      <c r="X255" s="90"/>
      <c r="Y255" s="90"/>
      <c r="Z255" s="91"/>
      <c r="AA255" s="33"/>
      <c r="AB255" s="91"/>
      <c r="AC255" s="110"/>
      <c r="AD255" s="91"/>
      <c r="AE255" s="91"/>
      <c r="AF255" s="91"/>
      <c r="AG255" s="91"/>
      <c r="AH255" s="91"/>
      <c r="AI255" s="110"/>
      <c r="AJ255" s="36"/>
      <c r="AK255" s="36"/>
      <c r="AL255" s="36"/>
      <c r="AM255" s="36"/>
    </row>
    <row r="256" spans="1:39" ht="15" customHeight="1">
      <c r="A256"/>
      <c r="B256"/>
      <c r="C256"/>
      <c r="D256"/>
      <c r="F256"/>
      <c r="G256" s="91"/>
      <c r="H256" s="91"/>
      <c r="I256" s="91"/>
      <c r="J256" s="91"/>
      <c r="K256" s="91"/>
      <c r="L256" s="91"/>
      <c r="M256" s="91"/>
      <c r="N256" s="91"/>
      <c r="O256" s="91"/>
      <c r="P256" s="91"/>
      <c r="Q256" s="91"/>
      <c r="R256" s="91"/>
      <c r="S256" s="91"/>
      <c r="T256" s="110"/>
      <c r="U256" s="90"/>
      <c r="V256" s="90"/>
      <c r="W256" s="90"/>
      <c r="X256" s="90"/>
      <c r="Y256" s="90"/>
      <c r="Z256" s="91"/>
      <c r="AA256" s="33"/>
      <c r="AB256" s="91"/>
      <c r="AC256" s="110"/>
      <c r="AD256" s="91"/>
      <c r="AE256" s="91"/>
      <c r="AF256" s="91"/>
      <c r="AG256" s="91"/>
      <c r="AH256" s="91"/>
      <c r="AI256" s="110"/>
      <c r="AJ256" s="36"/>
      <c r="AK256" s="36"/>
      <c r="AL256" s="36"/>
      <c r="AM256" s="36"/>
    </row>
    <row r="257" spans="1:39" ht="15" customHeight="1">
      <c r="A257"/>
      <c r="B257"/>
      <c r="C257"/>
      <c r="D257"/>
      <c r="F257"/>
      <c r="G257" s="91"/>
      <c r="H257" s="91"/>
      <c r="I257" s="91"/>
      <c r="J257" s="91"/>
      <c r="K257" s="91"/>
      <c r="L257" s="91"/>
      <c r="M257" s="91"/>
      <c r="N257" s="91"/>
      <c r="O257" s="91"/>
      <c r="P257" s="91"/>
      <c r="Q257" s="91"/>
      <c r="R257" s="91"/>
      <c r="S257" s="91"/>
      <c r="T257" s="110"/>
      <c r="U257" s="90"/>
      <c r="V257" s="90"/>
      <c r="W257" s="90"/>
      <c r="X257" s="90"/>
      <c r="Y257" s="90"/>
      <c r="Z257" s="91"/>
      <c r="AA257" s="33"/>
      <c r="AB257" s="91"/>
      <c r="AC257" s="110"/>
      <c r="AD257" s="91"/>
      <c r="AE257" s="91"/>
      <c r="AF257" s="91"/>
      <c r="AG257" s="91"/>
      <c r="AH257" s="91"/>
      <c r="AI257" s="110"/>
      <c r="AJ257" s="36"/>
      <c r="AK257" s="36"/>
      <c r="AL257" s="36"/>
      <c r="AM257" s="36"/>
    </row>
    <row r="258" spans="1:39" ht="15" customHeight="1">
      <c r="A258"/>
      <c r="B258"/>
      <c r="C258"/>
      <c r="D258"/>
      <c r="F258"/>
      <c r="G258" s="91"/>
      <c r="H258" s="91"/>
      <c r="I258" s="91"/>
      <c r="J258" s="91"/>
      <c r="K258" s="91"/>
      <c r="L258" s="91"/>
      <c r="M258" s="91"/>
      <c r="N258" s="91"/>
      <c r="O258" s="91"/>
      <c r="P258" s="91"/>
      <c r="Q258" s="91"/>
      <c r="R258" s="91"/>
      <c r="S258" s="91"/>
      <c r="T258" s="110"/>
      <c r="U258" s="90"/>
      <c r="V258" s="90"/>
      <c r="W258" s="90"/>
      <c r="X258" s="90"/>
      <c r="Y258" s="90"/>
      <c r="Z258" s="91"/>
      <c r="AA258" s="33"/>
      <c r="AB258" s="91"/>
      <c r="AC258" s="110"/>
      <c r="AD258" s="91"/>
      <c r="AE258" s="91"/>
      <c r="AF258" s="91"/>
      <c r="AG258" s="91"/>
      <c r="AH258" s="91"/>
      <c r="AI258" s="110"/>
      <c r="AJ258" s="36"/>
      <c r="AK258" s="36"/>
      <c r="AL258" s="36"/>
      <c r="AM258" s="36"/>
    </row>
    <row r="259" spans="1:39" ht="15" customHeight="1">
      <c r="A259"/>
      <c r="B259"/>
      <c r="C259"/>
      <c r="D259"/>
      <c r="F259"/>
      <c r="G259" s="91"/>
      <c r="H259" s="91"/>
      <c r="I259" s="91"/>
      <c r="J259" s="91"/>
      <c r="K259" s="91"/>
      <c r="L259" s="91"/>
      <c r="M259" s="91"/>
      <c r="N259" s="91"/>
      <c r="O259" s="91"/>
      <c r="P259" s="91"/>
      <c r="Q259" s="91"/>
      <c r="R259" s="91"/>
      <c r="S259" s="91"/>
      <c r="T259" s="110"/>
      <c r="U259" s="90"/>
      <c r="V259" s="90"/>
      <c r="W259" s="90"/>
      <c r="X259" s="90"/>
      <c r="Y259" s="90"/>
      <c r="Z259" s="91"/>
      <c r="AA259" s="33"/>
      <c r="AB259" s="91"/>
      <c r="AC259" s="110"/>
      <c r="AD259" s="91"/>
      <c r="AE259" s="91"/>
      <c r="AF259" s="91"/>
      <c r="AG259" s="91"/>
      <c r="AH259" s="91"/>
      <c r="AI259" s="110"/>
      <c r="AJ259" s="36"/>
      <c r="AK259" s="36"/>
      <c r="AL259" s="36"/>
      <c r="AM259" s="36"/>
    </row>
    <row r="260" spans="1:39" ht="15" customHeight="1">
      <c r="A260"/>
      <c r="B260"/>
      <c r="C260"/>
      <c r="D260"/>
      <c r="F260"/>
      <c r="G260" s="91"/>
      <c r="H260" s="91"/>
      <c r="I260" s="91"/>
      <c r="J260" s="91"/>
      <c r="K260" s="91"/>
      <c r="L260" s="91"/>
      <c r="M260" s="91"/>
      <c r="N260" s="91"/>
      <c r="O260" s="91"/>
      <c r="P260" s="91"/>
      <c r="Q260" s="91"/>
      <c r="R260" s="91"/>
      <c r="S260" s="91"/>
      <c r="T260" s="110"/>
      <c r="U260" s="90"/>
      <c r="V260" s="90"/>
      <c r="W260" s="90"/>
      <c r="X260" s="90"/>
      <c r="Y260" s="90"/>
      <c r="Z260" s="91"/>
      <c r="AA260" s="33"/>
      <c r="AB260" s="91"/>
      <c r="AC260" s="110"/>
      <c r="AD260" s="91"/>
      <c r="AE260" s="91"/>
      <c r="AF260" s="91"/>
      <c r="AG260" s="91"/>
      <c r="AH260" s="91"/>
      <c r="AI260" s="110"/>
      <c r="AJ260" s="36"/>
      <c r="AK260" s="36"/>
      <c r="AL260" s="36"/>
      <c r="AM260" s="36"/>
    </row>
    <row r="261" spans="1:39" ht="15" customHeight="1">
      <c r="A261"/>
      <c r="B261"/>
      <c r="C261"/>
      <c r="D261"/>
      <c r="F261"/>
      <c r="G261" s="91"/>
      <c r="H261" s="91"/>
      <c r="I261" s="91"/>
      <c r="J261" s="91"/>
      <c r="K261" s="91"/>
      <c r="L261" s="91"/>
      <c r="M261" s="91"/>
      <c r="N261" s="91"/>
      <c r="O261" s="91"/>
      <c r="P261" s="91"/>
      <c r="Q261" s="91"/>
      <c r="R261" s="91"/>
      <c r="S261" s="91"/>
      <c r="T261" s="110"/>
      <c r="U261" s="90"/>
      <c r="V261" s="90"/>
      <c r="W261" s="90"/>
      <c r="X261" s="90"/>
      <c r="Y261" s="90"/>
      <c r="Z261" s="91"/>
      <c r="AA261" s="33"/>
      <c r="AB261" s="91"/>
      <c r="AC261" s="110"/>
      <c r="AD261" s="91"/>
      <c r="AE261" s="91"/>
      <c r="AF261" s="91"/>
      <c r="AG261" s="91"/>
      <c r="AH261" s="91"/>
      <c r="AI261" s="110"/>
      <c r="AJ261" s="36"/>
      <c r="AK261" s="36"/>
      <c r="AL261" s="36"/>
      <c r="AM261" s="36"/>
    </row>
    <row r="262" spans="1:39" ht="15" customHeight="1">
      <c r="A262"/>
      <c r="B262"/>
      <c r="C262"/>
      <c r="D262"/>
      <c r="F262"/>
      <c r="G262" s="91"/>
      <c r="H262" s="91"/>
      <c r="I262" s="91"/>
      <c r="J262" s="91"/>
      <c r="K262" s="91"/>
      <c r="L262" s="91"/>
      <c r="M262" s="91"/>
      <c r="N262" s="91"/>
      <c r="O262" s="91"/>
      <c r="P262" s="91"/>
      <c r="Q262" s="91"/>
      <c r="R262" s="91"/>
      <c r="S262" s="91"/>
      <c r="T262" s="110"/>
      <c r="U262" s="90"/>
      <c r="V262" s="90"/>
      <c r="W262" s="90"/>
      <c r="X262" s="90"/>
      <c r="Y262" s="90"/>
      <c r="Z262" s="91"/>
      <c r="AA262" s="33"/>
      <c r="AB262" s="91"/>
      <c r="AC262" s="110"/>
      <c r="AD262" s="91"/>
      <c r="AE262" s="91"/>
      <c r="AF262" s="91"/>
      <c r="AG262" s="91"/>
      <c r="AH262" s="91"/>
      <c r="AI262" s="110"/>
      <c r="AJ262" s="36"/>
      <c r="AK262" s="36"/>
      <c r="AL262" s="36"/>
      <c r="AM262" s="36"/>
    </row>
    <row r="263" spans="1:39" ht="15" customHeight="1">
      <c r="A263"/>
      <c r="B263"/>
      <c r="C263"/>
      <c r="D263"/>
      <c r="F263"/>
      <c r="G263" s="91"/>
      <c r="H263" s="91"/>
      <c r="I263" s="91"/>
      <c r="J263" s="91"/>
      <c r="K263" s="91"/>
      <c r="L263" s="91"/>
      <c r="M263" s="91"/>
      <c r="N263" s="91"/>
      <c r="O263" s="91"/>
      <c r="P263" s="91"/>
      <c r="Q263" s="91"/>
      <c r="R263" s="91"/>
      <c r="S263" s="91"/>
      <c r="T263" s="110"/>
      <c r="U263" s="90"/>
      <c r="V263" s="90"/>
      <c r="W263" s="90"/>
      <c r="X263" s="90"/>
      <c r="Y263" s="90"/>
      <c r="Z263" s="91"/>
      <c r="AA263" s="33"/>
      <c r="AB263" s="91"/>
      <c r="AC263" s="110"/>
      <c r="AD263" s="91"/>
      <c r="AE263" s="91"/>
      <c r="AF263" s="91"/>
      <c r="AG263" s="91"/>
      <c r="AH263" s="91"/>
      <c r="AI263" s="110"/>
      <c r="AJ263" s="36"/>
      <c r="AK263" s="36"/>
      <c r="AL263" s="36"/>
      <c r="AM263" s="36"/>
    </row>
    <row r="264" spans="1:39" ht="15" customHeight="1">
      <c r="A264"/>
      <c r="B264"/>
      <c r="C264"/>
      <c r="D264"/>
      <c r="F264"/>
      <c r="G264" s="91"/>
      <c r="H264" s="91"/>
      <c r="I264" s="91"/>
      <c r="J264" s="91"/>
      <c r="K264" s="91"/>
      <c r="L264" s="91"/>
      <c r="M264" s="91"/>
      <c r="N264" s="91"/>
      <c r="O264" s="91"/>
      <c r="P264" s="91"/>
      <c r="Q264" s="91"/>
      <c r="R264" s="91"/>
      <c r="S264" s="91"/>
      <c r="T264" s="110"/>
      <c r="U264" s="90"/>
      <c r="V264" s="90"/>
      <c r="W264" s="90"/>
      <c r="X264" s="90"/>
      <c r="Y264" s="90"/>
      <c r="Z264" s="91"/>
      <c r="AA264" s="33"/>
      <c r="AB264" s="91"/>
      <c r="AC264" s="110"/>
      <c r="AD264" s="91"/>
      <c r="AE264" s="91"/>
      <c r="AF264" s="91"/>
      <c r="AG264" s="91"/>
      <c r="AH264" s="91"/>
      <c r="AI264" s="110"/>
      <c r="AJ264" s="36"/>
      <c r="AK264" s="36"/>
      <c r="AL264" s="36"/>
      <c r="AM264" s="36"/>
    </row>
    <row r="265" spans="1:39" ht="15" customHeight="1">
      <c r="A265"/>
      <c r="B265"/>
      <c r="C265"/>
      <c r="D265"/>
      <c r="F265"/>
      <c r="G265" s="91"/>
      <c r="H265" s="91"/>
      <c r="I265" s="91"/>
      <c r="J265" s="91"/>
      <c r="K265" s="91"/>
      <c r="L265" s="91"/>
      <c r="M265" s="91"/>
      <c r="N265" s="91"/>
      <c r="O265" s="91"/>
      <c r="P265" s="91"/>
      <c r="Q265" s="91"/>
      <c r="R265" s="91"/>
      <c r="S265" s="91"/>
      <c r="T265" s="110"/>
      <c r="U265" s="90"/>
      <c r="V265" s="90"/>
      <c r="W265" s="90"/>
      <c r="X265" s="90"/>
      <c r="Y265" s="90"/>
      <c r="Z265" s="91"/>
      <c r="AA265" s="33"/>
      <c r="AB265" s="91"/>
      <c r="AC265" s="110"/>
      <c r="AD265" s="91"/>
      <c r="AE265" s="91"/>
      <c r="AF265" s="91"/>
      <c r="AG265" s="91"/>
      <c r="AH265" s="91"/>
      <c r="AI265" s="110"/>
      <c r="AJ265" s="36"/>
      <c r="AK265" s="36"/>
      <c r="AL265" s="36"/>
      <c r="AM265" s="36"/>
    </row>
    <row r="266" spans="1:39" ht="15" customHeight="1">
      <c r="A266"/>
      <c r="B266"/>
      <c r="C266"/>
      <c r="D266"/>
      <c r="F266"/>
      <c r="G266" s="91"/>
      <c r="H266" s="91"/>
      <c r="I266" s="91"/>
      <c r="J266" s="91"/>
      <c r="K266" s="91"/>
      <c r="L266" s="91"/>
      <c r="M266" s="91"/>
      <c r="N266" s="91"/>
      <c r="O266" s="91"/>
      <c r="P266" s="91"/>
      <c r="Q266" s="91"/>
      <c r="R266" s="91"/>
      <c r="S266" s="91"/>
      <c r="T266" s="110"/>
      <c r="U266" s="90"/>
      <c r="V266" s="90"/>
      <c r="W266" s="90"/>
      <c r="X266" s="90"/>
      <c r="Y266" s="90"/>
      <c r="Z266" s="91"/>
      <c r="AA266" s="33"/>
      <c r="AB266" s="91"/>
      <c r="AC266" s="110"/>
      <c r="AD266" s="91"/>
      <c r="AE266" s="91"/>
      <c r="AF266" s="91"/>
      <c r="AG266" s="91"/>
      <c r="AH266" s="91"/>
      <c r="AI266" s="110"/>
      <c r="AJ266" s="36"/>
      <c r="AK266" s="36"/>
      <c r="AL266" s="36"/>
      <c r="AM266" s="36"/>
    </row>
    <row r="267" spans="1:39" ht="15" customHeight="1">
      <c r="A267"/>
      <c r="B267"/>
      <c r="C267"/>
      <c r="D267"/>
      <c r="F267"/>
      <c r="G267" s="91"/>
      <c r="H267" s="91"/>
      <c r="I267" s="91"/>
      <c r="J267" s="91"/>
      <c r="K267" s="91"/>
      <c r="L267" s="91"/>
      <c r="M267" s="91"/>
      <c r="N267" s="91"/>
      <c r="O267" s="91"/>
      <c r="P267" s="91"/>
      <c r="Q267" s="91"/>
      <c r="R267" s="91"/>
      <c r="S267" s="91"/>
      <c r="T267" s="110"/>
      <c r="U267" s="90"/>
      <c r="V267" s="90"/>
      <c r="W267" s="90"/>
      <c r="X267" s="90"/>
      <c r="Y267" s="90"/>
      <c r="Z267" s="91"/>
      <c r="AA267" s="33"/>
      <c r="AB267" s="91"/>
      <c r="AC267" s="110"/>
      <c r="AD267" s="91"/>
      <c r="AE267" s="91"/>
      <c r="AF267" s="91"/>
      <c r="AG267" s="91"/>
      <c r="AH267" s="91"/>
      <c r="AI267" s="110"/>
      <c r="AJ267" s="36"/>
      <c r="AK267" s="36"/>
      <c r="AL267" s="36"/>
      <c r="AM267" s="36"/>
    </row>
    <row r="268" spans="1:39" ht="15" customHeight="1">
      <c r="A268"/>
      <c r="B268"/>
      <c r="C268"/>
      <c r="D268"/>
      <c r="F268"/>
      <c r="G268" s="91"/>
      <c r="H268" s="91"/>
      <c r="I268" s="91"/>
      <c r="J268" s="91"/>
      <c r="K268" s="91"/>
      <c r="L268" s="91"/>
      <c r="M268" s="91"/>
      <c r="N268" s="91"/>
      <c r="O268" s="91"/>
      <c r="P268" s="91"/>
      <c r="Q268" s="91"/>
      <c r="R268" s="91"/>
      <c r="S268" s="91"/>
      <c r="T268" s="110"/>
      <c r="U268" s="90"/>
      <c r="V268" s="90"/>
      <c r="W268" s="90"/>
      <c r="X268" s="90"/>
      <c r="Y268" s="90"/>
      <c r="Z268" s="91"/>
      <c r="AA268" s="33"/>
      <c r="AB268" s="91"/>
      <c r="AC268" s="110"/>
      <c r="AD268" s="91"/>
      <c r="AE268" s="91"/>
      <c r="AF268" s="91"/>
      <c r="AG268" s="91"/>
      <c r="AH268" s="91"/>
      <c r="AI268" s="110"/>
      <c r="AJ268" s="36"/>
      <c r="AK268" s="36"/>
      <c r="AL268" s="36"/>
      <c r="AM268" s="36"/>
    </row>
    <row r="269" spans="1:39" ht="15" customHeight="1">
      <c r="A269"/>
      <c r="B269"/>
      <c r="C269"/>
      <c r="D269"/>
      <c r="F269"/>
      <c r="G269" s="91"/>
      <c r="H269" s="91"/>
      <c r="I269" s="91"/>
      <c r="J269" s="91"/>
      <c r="K269" s="91"/>
      <c r="L269" s="91"/>
      <c r="M269" s="91"/>
      <c r="N269" s="91"/>
      <c r="O269" s="91"/>
      <c r="P269" s="91"/>
      <c r="Q269" s="91"/>
      <c r="R269" s="91"/>
      <c r="S269" s="91"/>
      <c r="T269" s="110"/>
      <c r="U269" s="90"/>
      <c r="V269" s="90"/>
      <c r="W269" s="90"/>
      <c r="X269" s="90"/>
      <c r="Y269" s="90"/>
      <c r="Z269" s="91"/>
      <c r="AA269" s="33"/>
      <c r="AB269" s="91"/>
      <c r="AC269" s="110"/>
      <c r="AD269" s="91"/>
      <c r="AE269" s="91"/>
      <c r="AF269" s="91"/>
      <c r="AG269" s="91"/>
      <c r="AH269" s="91"/>
      <c r="AI269" s="110"/>
      <c r="AJ269" s="36"/>
      <c r="AK269" s="36"/>
      <c r="AL269" s="36"/>
      <c r="AM269" s="36"/>
    </row>
    <row r="270" spans="1:39" ht="15" customHeight="1">
      <c r="A270"/>
      <c r="B270"/>
      <c r="C270"/>
      <c r="D270"/>
      <c r="F270"/>
      <c r="G270" s="91"/>
      <c r="H270" s="91"/>
      <c r="I270" s="91"/>
      <c r="J270" s="91"/>
      <c r="K270" s="91"/>
      <c r="L270" s="91"/>
      <c r="M270" s="91"/>
      <c r="N270" s="91"/>
      <c r="O270" s="91"/>
      <c r="P270" s="91"/>
      <c r="Q270" s="91"/>
      <c r="R270" s="91"/>
      <c r="S270" s="91"/>
      <c r="T270" s="110"/>
      <c r="U270" s="90"/>
      <c r="V270" s="90"/>
      <c r="W270" s="90"/>
      <c r="X270" s="90"/>
      <c r="Y270" s="90"/>
      <c r="Z270" s="91"/>
      <c r="AA270" s="33"/>
      <c r="AB270" s="91"/>
      <c r="AC270" s="110"/>
      <c r="AD270" s="91"/>
      <c r="AE270" s="91"/>
      <c r="AF270" s="91"/>
      <c r="AG270" s="91"/>
      <c r="AH270" s="91"/>
      <c r="AI270" s="110"/>
      <c r="AJ270" s="36"/>
      <c r="AK270" s="36"/>
      <c r="AL270" s="36"/>
      <c r="AM270" s="36"/>
    </row>
    <row r="271" spans="1:39" ht="15" customHeight="1">
      <c r="A271"/>
      <c r="B271"/>
      <c r="C271"/>
      <c r="D271"/>
      <c r="F271"/>
      <c r="G271" s="91"/>
      <c r="H271" s="91"/>
      <c r="I271" s="91"/>
      <c r="J271" s="91"/>
      <c r="K271" s="91"/>
      <c r="L271" s="91"/>
      <c r="M271" s="91"/>
      <c r="N271" s="91"/>
      <c r="O271" s="91"/>
      <c r="P271" s="91"/>
      <c r="Q271" s="91"/>
      <c r="R271" s="91"/>
      <c r="S271" s="91"/>
      <c r="T271" s="110"/>
      <c r="U271" s="90"/>
      <c r="V271" s="90"/>
      <c r="W271" s="90"/>
      <c r="X271" s="90"/>
      <c r="Y271" s="90"/>
      <c r="Z271" s="91"/>
      <c r="AA271" s="33"/>
      <c r="AB271" s="91"/>
      <c r="AC271" s="110"/>
      <c r="AD271" s="91"/>
      <c r="AE271" s="91"/>
      <c r="AF271" s="91"/>
      <c r="AG271" s="91"/>
      <c r="AH271" s="91"/>
      <c r="AI271" s="110"/>
      <c r="AJ271" s="36"/>
      <c r="AK271" s="36"/>
      <c r="AL271" s="36"/>
      <c r="AM271" s="36"/>
    </row>
    <row r="272" spans="1:39" ht="15" customHeight="1">
      <c r="A272"/>
      <c r="B272"/>
      <c r="C272"/>
      <c r="D272"/>
      <c r="F272"/>
      <c r="G272" s="91"/>
      <c r="H272" s="91"/>
      <c r="I272" s="91"/>
      <c r="J272" s="91"/>
      <c r="K272" s="91"/>
      <c r="L272" s="91"/>
      <c r="M272" s="91"/>
      <c r="N272" s="91"/>
      <c r="O272" s="91"/>
      <c r="P272" s="91"/>
      <c r="Q272" s="91"/>
      <c r="R272" s="91"/>
      <c r="S272" s="91"/>
      <c r="T272" s="110"/>
      <c r="U272" s="90"/>
      <c r="V272" s="90"/>
      <c r="W272" s="90"/>
      <c r="X272" s="90"/>
      <c r="Y272" s="90"/>
      <c r="Z272" s="91"/>
      <c r="AA272" s="33"/>
      <c r="AB272" s="91"/>
      <c r="AC272" s="110"/>
      <c r="AD272" s="91"/>
      <c r="AE272" s="91"/>
      <c r="AF272" s="91"/>
      <c r="AG272" s="91"/>
      <c r="AH272" s="91"/>
      <c r="AI272" s="110"/>
      <c r="AJ272" s="36"/>
      <c r="AK272" s="36"/>
      <c r="AL272" s="36"/>
      <c r="AM272" s="36"/>
    </row>
    <row r="273" spans="1:39" ht="15" customHeight="1">
      <c r="A273"/>
      <c r="B273"/>
      <c r="C273"/>
      <c r="D273"/>
      <c r="F273"/>
      <c r="G273" s="91"/>
      <c r="H273" s="91"/>
      <c r="I273" s="91"/>
      <c r="J273" s="91"/>
      <c r="K273" s="91"/>
      <c r="L273" s="91"/>
      <c r="M273" s="91"/>
      <c r="N273" s="91"/>
      <c r="O273" s="91"/>
      <c r="P273" s="91"/>
      <c r="Q273" s="91"/>
      <c r="R273" s="91"/>
      <c r="S273" s="91"/>
      <c r="T273" s="110"/>
      <c r="U273" s="90"/>
      <c r="V273" s="90"/>
      <c r="W273" s="90"/>
      <c r="X273" s="90"/>
      <c r="Y273" s="90"/>
      <c r="Z273" s="91"/>
      <c r="AA273" s="33"/>
      <c r="AB273" s="91"/>
      <c r="AC273" s="110"/>
      <c r="AD273" s="91"/>
      <c r="AE273" s="91"/>
      <c r="AF273" s="91"/>
      <c r="AG273" s="91"/>
      <c r="AH273" s="91"/>
      <c r="AI273" s="110"/>
      <c r="AJ273" s="36"/>
      <c r="AK273" s="36"/>
      <c r="AL273" s="36"/>
      <c r="AM273" s="36"/>
    </row>
    <row r="274" spans="1:39" ht="15" customHeight="1">
      <c r="A274"/>
      <c r="B274"/>
      <c r="C274"/>
      <c r="D274"/>
      <c r="F274"/>
      <c r="G274" s="91"/>
      <c r="H274" s="91"/>
      <c r="I274" s="91"/>
      <c r="J274" s="91"/>
      <c r="K274" s="91"/>
      <c r="L274" s="91"/>
      <c r="M274" s="91"/>
      <c r="N274" s="91"/>
      <c r="O274" s="91"/>
      <c r="P274" s="91"/>
      <c r="Q274" s="91"/>
      <c r="R274" s="91"/>
      <c r="S274" s="91"/>
      <c r="T274" s="110"/>
      <c r="U274" s="90"/>
      <c r="V274" s="90"/>
      <c r="W274" s="90"/>
      <c r="X274" s="90"/>
      <c r="Y274" s="90"/>
      <c r="Z274" s="91"/>
      <c r="AA274" s="33"/>
      <c r="AB274" s="91"/>
      <c r="AC274" s="110"/>
      <c r="AD274" s="91"/>
      <c r="AE274" s="91"/>
      <c r="AF274" s="91"/>
      <c r="AG274" s="91"/>
      <c r="AH274" s="91"/>
      <c r="AI274" s="110"/>
      <c r="AJ274" s="36"/>
      <c r="AK274" s="36"/>
      <c r="AL274" s="36"/>
      <c r="AM274" s="36"/>
    </row>
    <row r="275" spans="1:39" ht="15" customHeight="1">
      <c r="A275"/>
      <c r="B275"/>
      <c r="C275"/>
      <c r="D275"/>
      <c r="F275"/>
      <c r="G275" s="91"/>
      <c r="H275" s="91"/>
      <c r="I275" s="91"/>
      <c r="J275" s="91"/>
      <c r="K275" s="91"/>
      <c r="L275" s="91"/>
      <c r="M275" s="91"/>
      <c r="N275" s="91"/>
      <c r="O275" s="91"/>
      <c r="P275" s="91"/>
      <c r="Q275" s="91"/>
      <c r="R275" s="91"/>
      <c r="S275" s="91"/>
      <c r="T275" s="110"/>
      <c r="U275" s="90"/>
      <c r="V275" s="90"/>
      <c r="W275" s="90"/>
      <c r="X275" s="90"/>
      <c r="Y275" s="90"/>
      <c r="Z275" s="91"/>
      <c r="AA275" s="33"/>
      <c r="AB275" s="91"/>
      <c r="AC275" s="110"/>
      <c r="AD275" s="91"/>
      <c r="AE275" s="91"/>
      <c r="AF275" s="91"/>
      <c r="AG275" s="91"/>
      <c r="AH275" s="91"/>
      <c r="AI275" s="110"/>
      <c r="AJ275" s="36"/>
      <c r="AK275" s="36"/>
      <c r="AL275" s="36"/>
      <c r="AM275" s="36"/>
    </row>
    <row r="276" spans="1:39" ht="15" customHeight="1">
      <c r="A276"/>
      <c r="B276"/>
      <c r="C276"/>
      <c r="D276"/>
      <c r="F276"/>
      <c r="G276" s="91"/>
      <c r="H276" s="91"/>
      <c r="I276" s="91"/>
      <c r="J276" s="91"/>
      <c r="K276" s="91"/>
      <c r="L276" s="91"/>
      <c r="M276" s="91"/>
      <c r="N276" s="91"/>
      <c r="O276" s="91"/>
      <c r="P276" s="91"/>
      <c r="Q276" s="91"/>
      <c r="R276" s="91"/>
      <c r="S276" s="91"/>
      <c r="T276" s="110"/>
      <c r="U276" s="90"/>
      <c r="V276" s="90"/>
      <c r="W276" s="90"/>
      <c r="X276" s="90"/>
      <c r="Y276" s="90"/>
      <c r="Z276" s="91"/>
      <c r="AA276" s="33"/>
      <c r="AB276" s="91"/>
      <c r="AC276" s="110"/>
      <c r="AD276" s="91"/>
      <c r="AE276" s="91"/>
      <c r="AF276" s="91"/>
      <c r="AG276" s="91"/>
      <c r="AH276" s="91"/>
      <c r="AI276" s="110"/>
      <c r="AJ276" s="36"/>
      <c r="AK276" s="36"/>
      <c r="AL276" s="36"/>
      <c r="AM276" s="36"/>
    </row>
    <row r="277" spans="1:39" ht="15" customHeight="1">
      <c r="A277"/>
      <c r="B277"/>
      <c r="C277"/>
      <c r="D277"/>
      <c r="F277"/>
      <c r="G277" s="91"/>
      <c r="H277" s="91"/>
      <c r="I277" s="91"/>
      <c r="J277" s="91"/>
      <c r="K277" s="91"/>
      <c r="L277" s="91"/>
      <c r="M277" s="91"/>
      <c r="N277" s="91"/>
      <c r="O277" s="91"/>
      <c r="P277" s="91"/>
      <c r="Q277" s="91"/>
      <c r="R277" s="91"/>
      <c r="S277" s="91"/>
      <c r="T277" s="110"/>
      <c r="U277" s="90"/>
      <c r="V277" s="90"/>
      <c r="W277" s="90"/>
      <c r="X277" s="90"/>
      <c r="Y277" s="90"/>
      <c r="Z277" s="91"/>
      <c r="AA277" s="33"/>
      <c r="AB277" s="91"/>
      <c r="AC277" s="110"/>
      <c r="AD277" s="91"/>
      <c r="AE277" s="91"/>
      <c r="AF277" s="91"/>
      <c r="AG277" s="91"/>
      <c r="AH277" s="91"/>
      <c r="AI277" s="110"/>
      <c r="AJ277" s="36"/>
      <c r="AK277" s="36"/>
      <c r="AL277" s="36"/>
      <c r="AM277" s="36"/>
    </row>
    <row r="278" spans="1:39" ht="15" customHeight="1">
      <c r="A278"/>
      <c r="B278"/>
      <c r="C278"/>
      <c r="D278"/>
      <c r="F278"/>
      <c r="G278" s="91"/>
      <c r="H278" s="91"/>
      <c r="I278" s="91"/>
      <c r="J278" s="91"/>
      <c r="K278" s="91"/>
      <c r="L278" s="91"/>
      <c r="M278" s="91"/>
      <c r="N278" s="91"/>
      <c r="O278" s="91"/>
      <c r="P278" s="91"/>
      <c r="Q278" s="91"/>
      <c r="R278" s="91"/>
      <c r="S278" s="91"/>
      <c r="T278" s="110"/>
      <c r="U278" s="90"/>
      <c r="V278" s="90"/>
      <c r="W278" s="90"/>
      <c r="X278" s="90"/>
      <c r="Y278" s="90"/>
      <c r="Z278" s="91"/>
      <c r="AA278" s="33"/>
      <c r="AB278" s="91"/>
      <c r="AC278" s="110"/>
      <c r="AD278" s="91"/>
      <c r="AE278" s="91"/>
      <c r="AF278" s="91"/>
      <c r="AG278" s="91"/>
      <c r="AH278" s="91"/>
      <c r="AI278" s="110"/>
      <c r="AJ278" s="36"/>
      <c r="AK278" s="36"/>
      <c r="AL278" s="36"/>
      <c r="AM278" s="36"/>
    </row>
    <row r="279" spans="1:39" ht="15" customHeight="1">
      <c r="A279"/>
      <c r="B279"/>
      <c r="C279"/>
      <c r="D279"/>
      <c r="F279"/>
      <c r="G279" s="91"/>
      <c r="H279" s="91"/>
      <c r="I279" s="91"/>
      <c r="J279" s="91"/>
      <c r="K279"/>
      <c r="L279"/>
      <c r="M279"/>
      <c r="N279"/>
      <c r="O279"/>
      <c r="P279"/>
      <c r="Q279"/>
      <c r="R279" s="91"/>
      <c r="S279" s="91"/>
      <c r="T279" s="110"/>
      <c r="U279" s="90"/>
      <c r="V279" s="90"/>
      <c r="W279" s="90"/>
      <c r="X279" s="90"/>
      <c r="Y279" s="90"/>
      <c r="Z279" s="91"/>
      <c r="AA279" s="33"/>
      <c r="AB279" s="91"/>
      <c r="AC279" s="110"/>
      <c r="AD279" s="91"/>
      <c r="AE279" s="91"/>
      <c r="AF279" s="91"/>
      <c r="AG279" s="91"/>
      <c r="AH279" s="91"/>
      <c r="AI279" s="110"/>
      <c r="AJ279" s="36"/>
      <c r="AK279" s="36"/>
      <c r="AL279" s="36"/>
      <c r="AM279" s="36"/>
    </row>
    <row r="280" spans="1:39" ht="15" customHeight="1">
      <c r="A280"/>
      <c r="B280"/>
      <c r="C280"/>
      <c r="D280"/>
      <c r="F280"/>
      <c r="G280" s="91"/>
      <c r="H280" s="91"/>
      <c r="I280" s="91"/>
      <c r="J280" s="91"/>
      <c r="K280"/>
      <c r="L280"/>
      <c r="M280"/>
      <c r="N280"/>
      <c r="O280"/>
      <c r="P280"/>
      <c r="Q280"/>
      <c r="R280" s="91"/>
      <c r="S280" s="91"/>
      <c r="T280" s="110"/>
      <c r="U280" s="90"/>
      <c r="V280" s="90"/>
      <c r="W280" s="90"/>
      <c r="X280" s="90"/>
      <c r="Y280" s="90"/>
      <c r="Z280" s="91"/>
      <c r="AA280" s="33"/>
      <c r="AB280" s="91"/>
      <c r="AC280" s="110"/>
      <c r="AD280" s="91"/>
      <c r="AE280" s="91"/>
      <c r="AF280" s="91"/>
      <c r="AG280" s="91"/>
      <c r="AH280" s="91"/>
      <c r="AI280" s="110"/>
      <c r="AJ280" s="36"/>
      <c r="AK280" s="36"/>
      <c r="AL280" s="36"/>
      <c r="AM280" s="36"/>
    </row>
    <row r="281" spans="1:39" ht="15" customHeight="1">
      <c r="A281"/>
      <c r="B281"/>
      <c r="C281"/>
      <c r="D281"/>
      <c r="F281"/>
      <c r="G281" s="91"/>
      <c r="H281" s="91"/>
      <c r="I281" s="91"/>
      <c r="J281" s="91"/>
      <c r="K281"/>
      <c r="L281"/>
      <c r="M281"/>
      <c r="N281"/>
      <c r="O281"/>
      <c r="P281"/>
      <c r="Q281"/>
      <c r="R281" s="91"/>
      <c r="S281" s="91"/>
      <c r="T281" s="110"/>
      <c r="U281" s="90"/>
      <c r="V281" s="90"/>
      <c r="W281" s="90"/>
      <c r="X281" s="90"/>
      <c r="Y281" s="90"/>
      <c r="Z281" s="91"/>
      <c r="AA281" s="33"/>
      <c r="AB281" s="91"/>
      <c r="AC281" s="110"/>
      <c r="AD281" s="91"/>
      <c r="AE281" s="91"/>
      <c r="AF281" s="91"/>
      <c r="AG281" s="91"/>
      <c r="AH281" s="91"/>
      <c r="AI281" s="110"/>
      <c r="AJ281" s="36"/>
      <c r="AK281" s="36"/>
      <c r="AL281" s="36"/>
      <c r="AM281" s="36"/>
    </row>
    <row r="282" spans="1:39" ht="15" customHeight="1">
      <c r="A282"/>
      <c r="B282"/>
      <c r="C282"/>
      <c r="D282"/>
      <c r="F282"/>
      <c r="G282"/>
      <c r="H282"/>
      <c r="I282"/>
      <c r="J282"/>
      <c r="K282"/>
      <c r="L282"/>
      <c r="M282"/>
      <c r="N282"/>
      <c r="O282"/>
      <c r="P282"/>
      <c r="Q282"/>
      <c r="R282"/>
      <c r="S282"/>
      <c r="T282" s="37"/>
      <c r="Z282" s="3"/>
      <c r="AA282" s="33"/>
      <c r="AC282" s="37"/>
      <c r="AD282" s="36"/>
      <c r="AE282" s="36"/>
      <c r="AF282" s="36"/>
      <c r="AG282" s="36"/>
      <c r="AH282"/>
      <c r="AI282" s="34"/>
      <c r="AJ282" s="36"/>
      <c r="AK282" s="36"/>
      <c r="AL282" s="36"/>
      <c r="AM282" s="36"/>
    </row>
    <row r="283" spans="1:39" ht="15" customHeight="1">
      <c r="A283"/>
      <c r="B283"/>
      <c r="C283"/>
      <c r="D283"/>
      <c r="F283"/>
      <c r="G283"/>
      <c r="H283"/>
      <c r="I283"/>
      <c r="J283"/>
      <c r="K283"/>
      <c r="L283"/>
      <c r="M283"/>
      <c r="N283"/>
      <c r="O283"/>
      <c r="P283"/>
      <c r="Q283"/>
      <c r="R283"/>
      <c r="S283"/>
      <c r="T283" s="37"/>
      <c r="Z283" s="3"/>
      <c r="AA283" s="33"/>
      <c r="AC283" s="37"/>
      <c r="AD283" s="36"/>
      <c r="AE283" s="36"/>
      <c r="AF283" s="36"/>
      <c r="AG283" s="36"/>
      <c r="AH283"/>
      <c r="AI283" s="34"/>
      <c r="AJ283" s="36"/>
      <c r="AK283" s="36"/>
      <c r="AL283" s="36"/>
      <c r="AM283" s="36"/>
    </row>
    <row r="284" spans="1:39" ht="15" customHeight="1">
      <c r="A284"/>
      <c r="B284"/>
      <c r="C284"/>
      <c r="D284"/>
      <c r="F284"/>
      <c r="G284"/>
      <c r="H284"/>
      <c r="I284"/>
      <c r="J284"/>
      <c r="K284"/>
      <c r="L284"/>
      <c r="M284"/>
      <c r="N284"/>
      <c r="O284"/>
      <c r="P284"/>
      <c r="Q284"/>
      <c r="R284"/>
      <c r="S284"/>
      <c r="T284" s="37"/>
      <c r="Z284" s="3"/>
      <c r="AA284" s="33"/>
      <c r="AC284" s="37"/>
      <c r="AD284" s="36"/>
      <c r="AE284" s="36"/>
      <c r="AF284" s="36"/>
      <c r="AG284" s="36"/>
      <c r="AH284"/>
      <c r="AI284" s="34"/>
      <c r="AJ284" s="36"/>
      <c r="AK284" s="36"/>
      <c r="AL284" s="36"/>
      <c r="AM284" s="36"/>
    </row>
    <row r="285" spans="1:39" ht="15" customHeight="1">
      <c r="A285"/>
      <c r="B285"/>
      <c r="C285"/>
      <c r="D285"/>
      <c r="F285"/>
      <c r="G285"/>
      <c r="H285"/>
      <c r="I285"/>
      <c r="J285"/>
      <c r="K285"/>
      <c r="L285"/>
      <c r="M285"/>
      <c r="N285"/>
      <c r="O285"/>
      <c r="P285"/>
      <c r="Q285"/>
      <c r="R285"/>
      <c r="S285"/>
      <c r="T285" s="37"/>
      <c r="Z285" s="3"/>
      <c r="AA285" s="33"/>
      <c r="AC285" s="37"/>
      <c r="AD285" s="36"/>
      <c r="AE285" s="36"/>
      <c r="AF285" s="36"/>
      <c r="AG285" s="36"/>
      <c r="AH285"/>
      <c r="AI285" s="34"/>
      <c r="AJ285" s="36"/>
      <c r="AK285" s="36"/>
      <c r="AL285" s="36"/>
      <c r="AM285" s="36"/>
    </row>
    <row r="286" spans="1:39" ht="15" customHeight="1">
      <c r="A286"/>
      <c r="B286"/>
      <c r="C286"/>
      <c r="D286"/>
      <c r="F286"/>
      <c r="G286"/>
      <c r="H286"/>
      <c r="I286"/>
      <c r="J286"/>
      <c r="K286"/>
      <c r="L286"/>
      <c r="M286"/>
      <c r="N286"/>
      <c r="O286"/>
      <c r="P286"/>
      <c r="Q286"/>
      <c r="R286"/>
      <c r="S286"/>
      <c r="T286" s="37"/>
      <c r="Z286" s="3"/>
      <c r="AA286" s="33"/>
      <c r="AC286" s="37"/>
      <c r="AD286" s="36"/>
      <c r="AE286" s="36"/>
      <c r="AF286" s="36"/>
      <c r="AG286" s="36"/>
      <c r="AH286"/>
      <c r="AI286" s="34"/>
      <c r="AJ286" s="36"/>
      <c r="AK286" s="36"/>
      <c r="AL286" s="36"/>
      <c r="AM286" s="36"/>
    </row>
    <row r="287" spans="1:39" ht="15" customHeight="1">
      <c r="A287"/>
      <c r="B287"/>
      <c r="C287"/>
      <c r="D287"/>
      <c r="F287"/>
      <c r="G287"/>
      <c r="H287"/>
      <c r="I287"/>
      <c r="J287"/>
      <c r="K287"/>
      <c r="L287"/>
      <c r="M287"/>
      <c r="N287"/>
      <c r="O287"/>
      <c r="P287"/>
      <c r="Q287"/>
      <c r="R287"/>
      <c r="S287"/>
      <c r="T287" s="37"/>
      <c r="Z287" s="3"/>
      <c r="AA287" s="33"/>
      <c r="AC287" s="37"/>
      <c r="AD287" s="36"/>
      <c r="AE287" s="36"/>
      <c r="AF287" s="36"/>
      <c r="AG287" s="36"/>
      <c r="AH287"/>
      <c r="AI287" s="34"/>
      <c r="AJ287" s="36"/>
      <c r="AK287" s="36"/>
      <c r="AL287" s="36"/>
      <c r="AM287" s="36"/>
    </row>
    <row r="288" spans="1:39" ht="15" customHeight="1">
      <c r="A288"/>
      <c r="B288"/>
      <c r="C288"/>
      <c r="D288"/>
      <c r="F288"/>
      <c r="G288"/>
      <c r="H288"/>
      <c r="I288"/>
      <c r="J288"/>
      <c r="K288"/>
      <c r="L288"/>
      <c r="M288"/>
      <c r="N288"/>
      <c r="O288"/>
      <c r="P288"/>
      <c r="Q288"/>
      <c r="R288"/>
      <c r="S288"/>
      <c r="T288" s="37"/>
      <c r="Z288" s="3"/>
      <c r="AA288" s="33"/>
      <c r="AC288" s="37"/>
      <c r="AD288" s="36"/>
      <c r="AE288" s="36"/>
      <c r="AF288" s="36"/>
      <c r="AG288" s="36"/>
      <c r="AH288"/>
      <c r="AI288" s="34"/>
      <c r="AJ288" s="36"/>
      <c r="AK288" s="36"/>
      <c r="AL288" s="36"/>
      <c r="AM288" s="36"/>
    </row>
    <row r="289" spans="1:39" ht="15" customHeight="1">
      <c r="A289"/>
      <c r="B289"/>
      <c r="C289"/>
      <c r="D289"/>
      <c r="F289"/>
      <c r="G289"/>
      <c r="H289"/>
      <c r="I289"/>
      <c r="J289"/>
      <c r="K289"/>
      <c r="L289"/>
      <c r="M289"/>
      <c r="N289"/>
      <c r="O289"/>
      <c r="P289"/>
      <c r="Q289"/>
      <c r="R289"/>
      <c r="S289"/>
      <c r="T289" s="37"/>
      <c r="Z289" s="3"/>
      <c r="AA289" s="33"/>
      <c r="AC289" s="37"/>
      <c r="AD289" s="36"/>
      <c r="AE289" s="36"/>
      <c r="AF289" s="36"/>
      <c r="AG289" s="36"/>
      <c r="AH289"/>
      <c r="AI289" s="34"/>
      <c r="AJ289" s="36"/>
      <c r="AK289" s="36"/>
      <c r="AL289" s="36"/>
      <c r="AM289" s="36"/>
    </row>
    <row r="290" spans="1:39" ht="15" customHeight="1">
      <c r="A290"/>
      <c r="B290"/>
      <c r="C290"/>
      <c r="D290"/>
      <c r="F290"/>
      <c r="G290"/>
      <c r="H290"/>
      <c r="I290"/>
      <c r="J290"/>
      <c r="K290"/>
      <c r="L290"/>
      <c r="M290"/>
      <c r="N290"/>
      <c r="O290"/>
      <c r="P290"/>
      <c r="Q290"/>
      <c r="R290"/>
      <c r="S290"/>
      <c r="T290" s="37"/>
      <c r="Z290" s="3"/>
      <c r="AA290" s="33"/>
      <c r="AC290" s="37"/>
      <c r="AD290" s="36"/>
      <c r="AE290" s="36"/>
      <c r="AF290" s="36"/>
      <c r="AG290" s="36"/>
      <c r="AH290"/>
      <c r="AI290" s="34"/>
      <c r="AJ290" s="36"/>
      <c r="AK290" s="36"/>
      <c r="AL290" s="36"/>
      <c r="AM290" s="36"/>
    </row>
    <row r="291" spans="1:39" ht="15" customHeight="1">
      <c r="A291"/>
      <c r="B291"/>
      <c r="C291"/>
      <c r="D291"/>
      <c r="F291"/>
      <c r="G291"/>
      <c r="H291"/>
      <c r="I291"/>
      <c r="J291"/>
      <c r="K291"/>
      <c r="L291"/>
      <c r="M291"/>
      <c r="N291"/>
      <c r="O291"/>
      <c r="P291"/>
      <c r="Q291"/>
      <c r="R291"/>
      <c r="S291"/>
      <c r="T291" s="37"/>
      <c r="Z291" s="3"/>
      <c r="AA291" s="33"/>
      <c r="AC291" s="37"/>
      <c r="AD291" s="36"/>
      <c r="AE291" s="36"/>
      <c r="AF291" s="36"/>
      <c r="AG291" s="36"/>
      <c r="AH291"/>
      <c r="AI291" s="34"/>
      <c r="AJ291" s="36"/>
      <c r="AK291" s="36"/>
      <c r="AL291" s="36"/>
      <c r="AM291" s="36"/>
    </row>
    <row r="292" spans="1:39" ht="15" customHeight="1">
      <c r="A292"/>
      <c r="B292"/>
      <c r="C292"/>
      <c r="D292"/>
      <c r="F292"/>
      <c r="G292"/>
      <c r="H292"/>
      <c r="I292"/>
      <c r="J292"/>
      <c r="K292"/>
      <c r="L292"/>
      <c r="M292"/>
      <c r="N292"/>
      <c r="O292"/>
      <c r="P292"/>
      <c r="Q292"/>
      <c r="R292"/>
      <c r="S292"/>
      <c r="T292" s="37"/>
      <c r="Z292" s="3"/>
      <c r="AA292" s="33"/>
      <c r="AC292" s="37"/>
      <c r="AD292" s="36"/>
      <c r="AE292" s="36"/>
      <c r="AF292" s="36"/>
      <c r="AG292" s="36"/>
      <c r="AH292"/>
      <c r="AI292" s="34"/>
      <c r="AJ292" s="36"/>
      <c r="AK292" s="36"/>
      <c r="AL292" s="36"/>
      <c r="AM292" s="36"/>
    </row>
    <row r="293" spans="1:39" ht="15" customHeight="1">
      <c r="A293"/>
      <c r="B293"/>
      <c r="C293"/>
      <c r="D293"/>
      <c r="F293"/>
      <c r="G293"/>
      <c r="H293"/>
      <c r="I293"/>
      <c r="J293"/>
      <c r="K293"/>
      <c r="L293"/>
      <c r="M293"/>
      <c r="N293"/>
      <c r="O293"/>
      <c r="P293"/>
      <c r="Q293"/>
      <c r="R293"/>
      <c r="S293"/>
      <c r="T293" s="37"/>
      <c r="Z293" s="3"/>
      <c r="AA293" s="33"/>
      <c r="AC293" s="37"/>
      <c r="AD293" s="36"/>
      <c r="AE293" s="36"/>
      <c r="AF293" s="36"/>
      <c r="AG293" s="36"/>
      <c r="AH293"/>
      <c r="AI293" s="34"/>
      <c r="AJ293" s="36"/>
      <c r="AK293" s="36"/>
      <c r="AL293" s="36"/>
      <c r="AM293" s="36"/>
    </row>
    <row r="294" spans="1:39" ht="15" customHeight="1">
      <c r="A294"/>
      <c r="B294"/>
      <c r="C294"/>
      <c r="D294"/>
      <c r="F294"/>
      <c r="G294"/>
      <c r="H294"/>
      <c r="I294"/>
      <c r="J294"/>
      <c r="K294"/>
      <c r="L294"/>
      <c r="M294"/>
      <c r="N294"/>
      <c r="O294"/>
      <c r="P294"/>
      <c r="Q294"/>
      <c r="R294"/>
      <c r="S294"/>
      <c r="T294" s="37"/>
      <c r="Z294" s="3"/>
      <c r="AA294" s="33"/>
      <c r="AC294" s="37"/>
      <c r="AD294" s="36"/>
      <c r="AE294" s="36"/>
      <c r="AF294" s="36"/>
      <c r="AG294" s="36"/>
      <c r="AH294"/>
      <c r="AI294" s="34"/>
      <c r="AJ294" s="36"/>
      <c r="AK294" s="36"/>
      <c r="AL294" s="36"/>
      <c r="AM294" s="36"/>
    </row>
    <row r="295" spans="1:39" ht="15" customHeight="1">
      <c r="A295"/>
      <c r="B295"/>
      <c r="C295"/>
      <c r="D295"/>
      <c r="F295"/>
      <c r="G295"/>
      <c r="H295"/>
      <c r="I295"/>
      <c r="J295"/>
      <c r="K295"/>
      <c r="L295"/>
      <c r="M295"/>
      <c r="N295"/>
      <c r="O295"/>
      <c r="P295"/>
      <c r="Q295"/>
      <c r="R295"/>
      <c r="S295"/>
      <c r="T295" s="37"/>
      <c r="Z295" s="3"/>
      <c r="AA295" s="33"/>
      <c r="AC295" s="37"/>
      <c r="AD295" s="36"/>
      <c r="AE295" s="36"/>
      <c r="AF295" s="36"/>
      <c r="AG295" s="36"/>
      <c r="AH295"/>
      <c r="AI295" s="34"/>
      <c r="AJ295" s="36"/>
      <c r="AK295" s="36"/>
      <c r="AL295" s="36"/>
      <c r="AM295" s="36"/>
    </row>
    <row r="296" spans="1:39" ht="15" customHeight="1">
      <c r="A296"/>
      <c r="B296"/>
      <c r="C296"/>
      <c r="D296"/>
      <c r="F296"/>
      <c r="G296"/>
      <c r="H296"/>
      <c r="I296"/>
      <c r="J296"/>
      <c r="K296"/>
      <c r="L296"/>
      <c r="M296"/>
      <c r="N296"/>
      <c r="O296"/>
      <c r="P296"/>
      <c r="Q296"/>
      <c r="R296"/>
      <c r="S296"/>
      <c r="T296" s="37"/>
      <c r="Z296" s="3"/>
      <c r="AA296" s="33"/>
      <c r="AC296" s="37"/>
      <c r="AD296" s="36"/>
      <c r="AE296" s="36"/>
      <c r="AF296" s="36"/>
      <c r="AG296" s="36"/>
      <c r="AH296"/>
      <c r="AI296" s="34"/>
      <c r="AJ296" s="36"/>
      <c r="AK296" s="36"/>
      <c r="AL296" s="36"/>
      <c r="AM296" s="36"/>
    </row>
    <row r="297" spans="1:39" ht="15" customHeight="1">
      <c r="A297"/>
      <c r="B297"/>
      <c r="C297"/>
      <c r="D297"/>
      <c r="F297"/>
      <c r="G297"/>
      <c r="H297"/>
      <c r="I297"/>
      <c r="J297"/>
      <c r="K297"/>
      <c r="L297"/>
      <c r="M297"/>
      <c r="N297"/>
      <c r="O297"/>
      <c r="P297"/>
      <c r="Q297"/>
      <c r="R297"/>
      <c r="S297"/>
      <c r="T297" s="37"/>
      <c r="Z297" s="3"/>
      <c r="AA297" s="33"/>
      <c r="AC297" s="37"/>
      <c r="AD297" s="36"/>
      <c r="AE297" s="36"/>
      <c r="AF297" s="36"/>
      <c r="AG297" s="36"/>
      <c r="AH297"/>
      <c r="AI297" s="34"/>
      <c r="AJ297" s="36"/>
      <c r="AK297" s="36"/>
      <c r="AL297" s="36"/>
      <c r="AM297" s="36"/>
    </row>
    <row r="298" spans="1:39" ht="15" customHeight="1">
      <c r="A298"/>
      <c r="B298"/>
      <c r="C298"/>
      <c r="D298"/>
      <c r="F298"/>
      <c r="G298"/>
      <c r="H298"/>
      <c r="I298"/>
      <c r="J298"/>
      <c r="K298"/>
      <c r="L298"/>
      <c r="M298"/>
      <c r="N298"/>
      <c r="O298"/>
      <c r="P298"/>
      <c r="Q298"/>
      <c r="R298"/>
      <c r="S298"/>
      <c r="T298" s="37"/>
      <c r="Z298" s="3"/>
      <c r="AA298" s="33"/>
      <c r="AC298" s="37"/>
      <c r="AD298" s="36"/>
      <c r="AE298" s="36"/>
      <c r="AF298" s="36"/>
      <c r="AG298" s="36"/>
      <c r="AH298"/>
      <c r="AI298" s="34"/>
      <c r="AJ298" s="36"/>
      <c r="AK298" s="36"/>
      <c r="AL298" s="36"/>
      <c r="AM298" s="36"/>
    </row>
    <row r="299" spans="1:39" ht="15" customHeight="1">
      <c r="A299"/>
      <c r="B299"/>
      <c r="C299"/>
      <c r="D299"/>
      <c r="F299"/>
      <c r="G299"/>
      <c r="H299"/>
      <c r="I299"/>
      <c r="J299"/>
      <c r="K299"/>
      <c r="L299"/>
      <c r="M299"/>
      <c r="N299"/>
      <c r="O299"/>
      <c r="P299"/>
      <c r="Q299"/>
      <c r="R299"/>
      <c r="S299"/>
      <c r="T299" s="37"/>
      <c r="Z299" s="3"/>
      <c r="AA299" s="33"/>
      <c r="AC299" s="37"/>
      <c r="AD299" s="36"/>
      <c r="AE299" s="36"/>
      <c r="AF299" s="36"/>
      <c r="AG299" s="36"/>
      <c r="AH299"/>
      <c r="AI299" s="34"/>
      <c r="AJ299" s="36"/>
      <c r="AK299" s="36"/>
      <c r="AL299" s="36"/>
      <c r="AM299" s="36"/>
    </row>
    <row r="300" spans="1:39" ht="15" customHeight="1">
      <c r="A300"/>
      <c r="B300"/>
      <c r="C300"/>
      <c r="D300"/>
      <c r="F300"/>
      <c r="G300"/>
      <c r="H300"/>
      <c r="I300"/>
      <c r="J300"/>
      <c r="K300"/>
      <c r="L300"/>
      <c r="M300"/>
      <c r="N300"/>
      <c r="O300"/>
      <c r="P300"/>
      <c r="Q300"/>
      <c r="R300"/>
      <c r="S300"/>
      <c r="T300" s="37"/>
      <c r="Z300" s="3"/>
      <c r="AA300" s="33"/>
      <c r="AC300" s="37"/>
      <c r="AD300" s="36"/>
      <c r="AE300" s="36"/>
      <c r="AF300" s="36"/>
      <c r="AG300" s="36"/>
      <c r="AH300"/>
      <c r="AI300" s="34"/>
      <c r="AJ300" s="36"/>
      <c r="AK300" s="36"/>
      <c r="AL300" s="36"/>
      <c r="AM300" s="36"/>
    </row>
    <row r="301" spans="1:39" ht="15" customHeight="1">
      <c r="A301"/>
      <c r="B301"/>
      <c r="C301"/>
      <c r="D301"/>
      <c r="F301"/>
      <c r="G301"/>
      <c r="H301"/>
      <c r="I301"/>
      <c r="J301"/>
      <c r="K301"/>
      <c r="L301"/>
      <c r="M301"/>
      <c r="N301"/>
      <c r="O301"/>
      <c r="P301"/>
      <c r="Q301"/>
      <c r="R301"/>
      <c r="S301"/>
      <c r="T301" s="37"/>
      <c r="Z301" s="3"/>
      <c r="AA301" s="33"/>
      <c r="AC301" s="37"/>
      <c r="AD301" s="36"/>
      <c r="AE301" s="36"/>
      <c r="AF301" s="36"/>
      <c r="AG301" s="36"/>
      <c r="AH301"/>
      <c r="AI301" s="34"/>
      <c r="AJ301" s="36"/>
      <c r="AK301" s="36"/>
      <c r="AL301" s="36"/>
      <c r="AM301" s="36"/>
    </row>
    <row r="302" spans="1:39" ht="15" customHeight="1">
      <c r="A302"/>
      <c r="B302"/>
      <c r="C302"/>
      <c r="D302"/>
      <c r="F302"/>
      <c r="G302"/>
      <c r="H302"/>
      <c r="I302"/>
      <c r="J302"/>
      <c r="K302"/>
      <c r="L302"/>
      <c r="M302"/>
      <c r="N302"/>
      <c r="O302"/>
      <c r="P302"/>
      <c r="Q302"/>
      <c r="R302"/>
      <c r="S302"/>
      <c r="T302" s="37"/>
      <c r="Z302" s="3"/>
      <c r="AA302" s="33"/>
      <c r="AC302" s="37"/>
      <c r="AD302" s="36"/>
      <c r="AE302" s="36"/>
      <c r="AF302" s="36"/>
      <c r="AG302" s="36"/>
      <c r="AH302"/>
      <c r="AI302" s="34"/>
      <c r="AJ302" s="36"/>
      <c r="AK302" s="36"/>
      <c r="AL302" s="36"/>
      <c r="AM302" s="36"/>
    </row>
    <row r="303" spans="1:39" ht="15" customHeight="1">
      <c r="A303"/>
      <c r="B303"/>
      <c r="C303"/>
      <c r="D303"/>
      <c r="F303"/>
      <c r="G303"/>
      <c r="H303"/>
      <c r="I303"/>
      <c r="J303"/>
      <c r="K303"/>
      <c r="L303"/>
      <c r="M303"/>
      <c r="N303"/>
      <c r="O303"/>
      <c r="P303"/>
      <c r="Q303"/>
      <c r="R303"/>
      <c r="S303"/>
      <c r="T303" s="37"/>
      <c r="Z303" s="3"/>
      <c r="AA303" s="33"/>
      <c r="AC303" s="37"/>
      <c r="AD303" s="36"/>
      <c r="AE303" s="36"/>
      <c r="AF303" s="36"/>
      <c r="AG303" s="36"/>
      <c r="AH303"/>
      <c r="AI303" s="34"/>
      <c r="AJ303" s="36"/>
      <c r="AK303" s="36"/>
      <c r="AL303" s="36"/>
      <c r="AM303" s="36"/>
    </row>
    <row r="304" spans="1:39" ht="15" customHeight="1">
      <c r="A304"/>
      <c r="B304"/>
      <c r="C304"/>
      <c r="D304"/>
      <c r="F304"/>
      <c r="G304"/>
      <c r="H304"/>
      <c r="I304"/>
      <c r="J304"/>
      <c r="K304"/>
      <c r="L304"/>
      <c r="M304"/>
      <c r="N304"/>
      <c r="O304"/>
      <c r="P304"/>
      <c r="Q304"/>
      <c r="R304"/>
      <c r="S304"/>
      <c r="T304" s="37"/>
      <c r="Z304" s="3"/>
      <c r="AA304" s="33"/>
      <c r="AC304" s="37"/>
      <c r="AD304" s="36"/>
      <c r="AE304" s="36"/>
      <c r="AF304" s="36"/>
      <c r="AG304" s="36"/>
      <c r="AH304"/>
      <c r="AI304" s="34"/>
      <c r="AJ304" s="36"/>
      <c r="AK304" s="36"/>
      <c r="AL304" s="36"/>
      <c r="AM304" s="36"/>
    </row>
    <row r="305" spans="1:39" ht="15" customHeight="1">
      <c r="A305"/>
      <c r="B305"/>
      <c r="C305"/>
      <c r="D305"/>
      <c r="F305"/>
      <c r="G305"/>
      <c r="H305"/>
      <c r="I305"/>
      <c r="J305"/>
      <c r="K305"/>
      <c r="L305"/>
      <c r="M305"/>
      <c r="N305"/>
      <c r="O305"/>
      <c r="P305"/>
      <c r="Q305"/>
      <c r="R305"/>
      <c r="S305"/>
      <c r="T305" s="37"/>
      <c r="Z305" s="3"/>
      <c r="AA305" s="33"/>
      <c r="AC305" s="37"/>
      <c r="AD305" s="36"/>
      <c r="AE305" s="36"/>
      <c r="AF305" s="36"/>
      <c r="AG305" s="36"/>
      <c r="AH305"/>
      <c r="AI305" s="34"/>
      <c r="AJ305" s="36"/>
      <c r="AK305" s="36"/>
      <c r="AL305" s="36"/>
      <c r="AM305" s="36"/>
    </row>
    <row r="306" spans="1:39" ht="15" customHeight="1">
      <c r="A306"/>
      <c r="B306"/>
      <c r="C306"/>
      <c r="D306"/>
      <c r="F306"/>
      <c r="G306"/>
      <c r="H306"/>
      <c r="I306"/>
      <c r="J306"/>
      <c r="K306"/>
      <c r="L306"/>
      <c r="M306"/>
      <c r="N306"/>
      <c r="O306"/>
      <c r="P306"/>
      <c r="Q306"/>
      <c r="R306"/>
      <c r="S306"/>
      <c r="T306" s="37"/>
      <c r="Z306" s="3"/>
      <c r="AA306" s="33"/>
      <c r="AC306" s="37"/>
      <c r="AD306" s="36"/>
      <c r="AE306" s="36"/>
      <c r="AF306" s="36"/>
      <c r="AG306" s="36"/>
      <c r="AH306"/>
      <c r="AI306" s="34"/>
      <c r="AJ306" s="36"/>
      <c r="AK306" s="36"/>
      <c r="AL306" s="36"/>
      <c r="AM306" s="36"/>
    </row>
    <row r="307" spans="1:39" ht="15" customHeight="1">
      <c r="A307"/>
      <c r="B307"/>
      <c r="C307"/>
      <c r="D307"/>
      <c r="F307"/>
      <c r="G307"/>
      <c r="H307"/>
      <c r="I307"/>
      <c r="J307"/>
      <c r="K307"/>
      <c r="L307"/>
      <c r="M307"/>
      <c r="N307"/>
      <c r="O307"/>
      <c r="P307"/>
      <c r="Q307"/>
      <c r="R307"/>
      <c r="S307"/>
      <c r="T307" s="37"/>
      <c r="Z307" s="3"/>
      <c r="AA307" s="33"/>
      <c r="AC307" s="37"/>
      <c r="AD307" s="36"/>
      <c r="AE307" s="36"/>
      <c r="AF307" s="36"/>
      <c r="AG307" s="36"/>
      <c r="AH307"/>
      <c r="AI307" s="34"/>
      <c r="AJ307" s="36"/>
      <c r="AK307" s="36"/>
      <c r="AL307" s="36"/>
      <c r="AM307" s="36"/>
    </row>
    <row r="308" spans="1:39" ht="15" customHeight="1">
      <c r="A308"/>
      <c r="B308"/>
      <c r="C308"/>
      <c r="D308"/>
      <c r="F308"/>
      <c r="G308"/>
      <c r="H308"/>
      <c r="I308"/>
      <c r="J308"/>
      <c r="K308"/>
      <c r="L308"/>
      <c r="M308"/>
      <c r="N308"/>
      <c r="O308"/>
      <c r="P308"/>
      <c r="Q308"/>
      <c r="R308"/>
      <c r="S308"/>
      <c r="T308" s="37"/>
      <c r="Z308" s="3"/>
      <c r="AA308" s="33"/>
      <c r="AC308" s="37"/>
      <c r="AD308" s="36"/>
      <c r="AE308" s="36"/>
      <c r="AF308" s="36"/>
      <c r="AG308" s="36"/>
      <c r="AH308"/>
      <c r="AI308" s="34"/>
      <c r="AJ308" s="36"/>
      <c r="AK308" s="36"/>
      <c r="AL308" s="36"/>
      <c r="AM308" s="36"/>
    </row>
    <row r="309" spans="1:39" ht="15" customHeight="1">
      <c r="A309"/>
      <c r="B309"/>
      <c r="C309"/>
      <c r="D309"/>
      <c r="F309"/>
      <c r="G309"/>
      <c r="H309"/>
      <c r="I309"/>
      <c r="J309"/>
      <c r="K309"/>
      <c r="L309"/>
      <c r="M309"/>
      <c r="N309"/>
      <c r="O309"/>
      <c r="P309"/>
      <c r="Q309"/>
      <c r="R309"/>
      <c r="S309"/>
      <c r="T309" s="37"/>
      <c r="Z309" s="3"/>
      <c r="AA309" s="33"/>
      <c r="AC309" s="37"/>
      <c r="AD309" s="36"/>
      <c r="AE309" s="36"/>
      <c r="AF309" s="36"/>
      <c r="AG309" s="36"/>
      <c r="AH309"/>
      <c r="AI309" s="34"/>
      <c r="AJ309" s="36"/>
      <c r="AK309" s="36"/>
      <c r="AL309" s="36"/>
      <c r="AM309" s="36"/>
    </row>
    <row r="310" spans="1:39" ht="15" customHeight="1">
      <c r="A310"/>
      <c r="B310"/>
      <c r="C310"/>
      <c r="D310"/>
      <c r="F310"/>
      <c r="G310"/>
      <c r="H310"/>
      <c r="I310"/>
      <c r="J310"/>
      <c r="K310"/>
      <c r="L310"/>
      <c r="M310"/>
      <c r="N310"/>
      <c r="O310"/>
      <c r="P310"/>
      <c r="Q310"/>
      <c r="R310"/>
      <c r="S310"/>
      <c r="T310" s="37"/>
      <c r="Z310" s="3"/>
      <c r="AA310" s="33"/>
      <c r="AC310" s="37"/>
      <c r="AD310" s="36"/>
      <c r="AE310" s="36"/>
      <c r="AF310" s="36"/>
      <c r="AG310" s="36"/>
      <c r="AH310"/>
      <c r="AI310" s="34"/>
      <c r="AJ310" s="36"/>
      <c r="AK310" s="36"/>
      <c r="AL310" s="36"/>
      <c r="AM310" s="36"/>
    </row>
    <row r="311" spans="1:39" ht="15" customHeight="1">
      <c r="A311"/>
      <c r="B311"/>
      <c r="C311"/>
      <c r="D311"/>
      <c r="F311"/>
      <c r="G311"/>
      <c r="H311"/>
      <c r="I311"/>
      <c r="J311"/>
      <c r="K311"/>
      <c r="L311"/>
      <c r="M311"/>
      <c r="N311"/>
      <c r="O311"/>
      <c r="P311"/>
      <c r="Q311"/>
      <c r="R311"/>
      <c r="S311"/>
      <c r="T311" s="37"/>
      <c r="Z311" s="3"/>
      <c r="AA311" s="33"/>
      <c r="AC311" s="37"/>
      <c r="AD311" s="36"/>
      <c r="AE311" s="36"/>
      <c r="AF311" s="36"/>
      <c r="AG311" s="36"/>
      <c r="AH311"/>
      <c r="AI311" s="34"/>
      <c r="AJ311" s="36"/>
      <c r="AK311" s="36"/>
      <c r="AL311" s="36"/>
      <c r="AM311" s="36"/>
    </row>
    <row r="312" spans="1:39" ht="15" customHeight="1">
      <c r="A312"/>
      <c r="B312"/>
      <c r="C312"/>
      <c r="D312"/>
      <c r="F312"/>
      <c r="G312"/>
      <c r="H312"/>
      <c r="I312"/>
      <c r="J312"/>
      <c r="K312"/>
      <c r="L312"/>
      <c r="M312"/>
      <c r="N312"/>
      <c r="O312"/>
      <c r="P312"/>
      <c r="Q312"/>
      <c r="R312"/>
      <c r="S312"/>
      <c r="T312" s="37"/>
      <c r="Z312" s="3"/>
      <c r="AA312" s="33"/>
      <c r="AC312" s="37"/>
      <c r="AD312" s="36"/>
      <c r="AE312" s="36"/>
      <c r="AF312" s="36"/>
      <c r="AG312" s="36"/>
      <c r="AH312"/>
      <c r="AI312" s="34"/>
      <c r="AJ312" s="36"/>
      <c r="AK312" s="36"/>
      <c r="AL312" s="36"/>
      <c r="AM312" s="36"/>
    </row>
    <row r="313" spans="1:39" ht="15" customHeight="1">
      <c r="A313"/>
      <c r="B313"/>
      <c r="C313"/>
      <c r="D313"/>
      <c r="F313"/>
      <c r="G313"/>
      <c r="H313"/>
      <c r="I313"/>
      <c r="J313"/>
      <c r="K313"/>
      <c r="L313"/>
      <c r="M313"/>
      <c r="N313"/>
      <c r="O313"/>
      <c r="P313"/>
      <c r="Q313"/>
      <c r="R313"/>
      <c r="S313"/>
      <c r="T313" s="37"/>
      <c r="Z313" s="3"/>
      <c r="AA313" s="33"/>
      <c r="AC313" s="37"/>
      <c r="AD313" s="36"/>
      <c r="AE313" s="36"/>
      <c r="AF313" s="36"/>
      <c r="AG313" s="36"/>
      <c r="AH313"/>
      <c r="AI313" s="34"/>
      <c r="AJ313" s="36"/>
      <c r="AK313" s="36"/>
      <c r="AL313" s="36"/>
      <c r="AM313" s="36"/>
    </row>
    <row r="314" spans="1:39" ht="15" customHeight="1">
      <c r="A314"/>
      <c r="B314"/>
      <c r="C314"/>
      <c r="D314"/>
      <c r="F314"/>
      <c r="G314"/>
      <c r="H314"/>
      <c r="I314"/>
      <c r="J314"/>
      <c r="K314"/>
      <c r="L314"/>
      <c r="M314"/>
      <c r="N314"/>
      <c r="O314"/>
      <c r="P314"/>
      <c r="Q314"/>
      <c r="R314"/>
      <c r="S314"/>
      <c r="T314" s="37"/>
      <c r="Z314" s="3"/>
      <c r="AA314" s="33"/>
      <c r="AC314" s="37"/>
      <c r="AD314" s="36"/>
      <c r="AE314" s="36"/>
      <c r="AF314" s="36"/>
      <c r="AG314" s="36"/>
      <c r="AH314"/>
      <c r="AI314" s="34"/>
      <c r="AJ314" s="36"/>
      <c r="AK314" s="36"/>
      <c r="AL314" s="36"/>
      <c r="AM314" s="36"/>
    </row>
    <row r="315" spans="1:39" ht="15" customHeight="1">
      <c r="A315"/>
      <c r="B315"/>
      <c r="C315"/>
      <c r="D315"/>
      <c r="F315"/>
      <c r="G315"/>
      <c r="H315"/>
      <c r="I315"/>
      <c r="J315"/>
      <c r="K315"/>
      <c r="L315"/>
      <c r="M315"/>
      <c r="N315"/>
      <c r="O315"/>
      <c r="P315"/>
      <c r="Q315"/>
      <c r="R315"/>
      <c r="S315"/>
      <c r="T315" s="37"/>
      <c r="Z315" s="3"/>
      <c r="AA315" s="33"/>
      <c r="AC315" s="37"/>
      <c r="AD315" s="36"/>
      <c r="AE315" s="36"/>
      <c r="AF315" s="36"/>
      <c r="AG315" s="36"/>
      <c r="AH315"/>
      <c r="AI315" s="34"/>
      <c r="AJ315" s="36"/>
      <c r="AK315" s="36"/>
      <c r="AL315" s="36"/>
      <c r="AM315" s="36"/>
    </row>
    <row r="316" spans="1:39" ht="15" customHeight="1">
      <c r="A316"/>
      <c r="B316"/>
      <c r="C316"/>
      <c r="D316"/>
      <c r="F316"/>
      <c r="G316"/>
      <c r="H316"/>
      <c r="I316"/>
      <c r="J316"/>
      <c r="K316"/>
      <c r="L316"/>
      <c r="M316"/>
      <c r="N316"/>
      <c r="O316"/>
      <c r="P316"/>
      <c r="Q316"/>
      <c r="R316"/>
      <c r="S316"/>
      <c r="T316" s="37"/>
      <c r="Z316" s="3"/>
      <c r="AA316" s="33"/>
      <c r="AC316" s="37"/>
      <c r="AD316" s="36"/>
      <c r="AE316" s="36"/>
      <c r="AF316" s="36"/>
      <c r="AG316" s="36"/>
      <c r="AH316"/>
      <c r="AI316" s="34"/>
      <c r="AJ316" s="36"/>
      <c r="AK316" s="36"/>
      <c r="AL316" s="36"/>
      <c r="AM316" s="36"/>
    </row>
    <row r="317" spans="1:39" ht="15" customHeight="1">
      <c r="A317"/>
      <c r="B317"/>
      <c r="C317"/>
      <c r="D317"/>
      <c r="F317"/>
      <c r="G317"/>
      <c r="H317"/>
      <c r="I317"/>
      <c r="J317"/>
      <c r="K317"/>
      <c r="L317"/>
      <c r="M317"/>
      <c r="N317"/>
      <c r="O317"/>
      <c r="P317"/>
      <c r="Q317"/>
      <c r="R317"/>
      <c r="S317"/>
      <c r="T317" s="37"/>
      <c r="Z317" s="3"/>
      <c r="AA317" s="33"/>
      <c r="AC317" s="37"/>
      <c r="AD317" s="36"/>
      <c r="AE317" s="36"/>
      <c r="AF317" s="36"/>
      <c r="AG317" s="36"/>
      <c r="AH317"/>
      <c r="AI317" s="34"/>
      <c r="AJ317" s="36"/>
      <c r="AK317" s="36"/>
      <c r="AL317" s="36"/>
      <c r="AM317" s="36"/>
    </row>
    <row r="318" spans="1:39" ht="15" customHeight="1">
      <c r="A318"/>
      <c r="B318"/>
      <c r="C318"/>
      <c r="D318"/>
      <c r="F318"/>
      <c r="G318"/>
      <c r="H318"/>
      <c r="I318"/>
      <c r="J318"/>
      <c r="K318"/>
      <c r="L318"/>
      <c r="M318"/>
      <c r="N318"/>
      <c r="O318"/>
      <c r="P318"/>
      <c r="Q318"/>
      <c r="R318"/>
      <c r="S318"/>
      <c r="T318" s="37"/>
      <c r="Z318" s="3"/>
      <c r="AA318" s="33"/>
      <c r="AC318" s="37"/>
      <c r="AD318" s="36"/>
      <c r="AE318" s="36"/>
      <c r="AF318" s="36"/>
      <c r="AG318" s="36"/>
      <c r="AH318"/>
      <c r="AI318" s="34"/>
      <c r="AJ318" s="36"/>
      <c r="AK318" s="36"/>
      <c r="AL318" s="36"/>
      <c r="AM318" s="36"/>
    </row>
    <row r="319" spans="1:39" ht="15" customHeight="1">
      <c r="A319"/>
      <c r="B319"/>
      <c r="C319"/>
      <c r="D319"/>
      <c r="F319"/>
      <c r="G319"/>
      <c r="H319"/>
      <c r="I319"/>
      <c r="J319"/>
      <c r="K319"/>
      <c r="L319"/>
      <c r="M319"/>
      <c r="N319"/>
      <c r="O319"/>
      <c r="P319"/>
      <c r="Q319"/>
      <c r="R319"/>
      <c r="S319"/>
      <c r="T319" s="37"/>
      <c r="Z319" s="3"/>
      <c r="AA319" s="33"/>
      <c r="AC319" s="37"/>
      <c r="AD319" s="36"/>
      <c r="AE319" s="36"/>
      <c r="AF319" s="36"/>
      <c r="AG319" s="36"/>
      <c r="AH319"/>
      <c r="AI319" s="34"/>
      <c r="AJ319" s="36"/>
      <c r="AK319" s="36"/>
      <c r="AL319" s="36"/>
      <c r="AM319" s="36"/>
    </row>
    <row r="320" spans="1:39" ht="15" customHeight="1">
      <c r="A320"/>
      <c r="B320"/>
      <c r="C320"/>
      <c r="D320"/>
      <c r="F320"/>
      <c r="G320"/>
      <c r="H320"/>
      <c r="I320"/>
      <c r="J320"/>
      <c r="K320"/>
      <c r="L320"/>
      <c r="M320"/>
      <c r="N320"/>
      <c r="O320"/>
      <c r="P320"/>
      <c r="Q320"/>
      <c r="R320"/>
      <c r="S320"/>
      <c r="T320" s="37"/>
      <c r="Z320" s="3"/>
      <c r="AA320" s="33"/>
      <c r="AC320" s="37"/>
      <c r="AD320" s="36"/>
      <c r="AE320" s="36"/>
      <c r="AF320" s="36"/>
      <c r="AG320" s="36"/>
      <c r="AH320"/>
      <c r="AI320" s="34"/>
      <c r="AJ320" s="36"/>
      <c r="AK320" s="36"/>
      <c r="AL320" s="36"/>
      <c r="AM320" s="36"/>
    </row>
    <row r="321" spans="1:39" ht="15" customHeight="1">
      <c r="A321"/>
      <c r="B321"/>
      <c r="C321"/>
      <c r="D321"/>
      <c r="F321"/>
      <c r="G321"/>
      <c r="H321"/>
      <c r="I321"/>
      <c r="J321"/>
      <c r="K321"/>
      <c r="L321"/>
      <c r="M321"/>
      <c r="N321"/>
      <c r="O321"/>
      <c r="P321"/>
      <c r="Q321"/>
      <c r="R321"/>
      <c r="S321"/>
      <c r="T321" s="37"/>
      <c r="Z321" s="3"/>
      <c r="AA321" s="33"/>
      <c r="AC321" s="37"/>
      <c r="AD321" s="36"/>
      <c r="AE321" s="36"/>
      <c r="AF321" s="36"/>
      <c r="AG321" s="36"/>
      <c r="AH321"/>
      <c r="AI321" s="34"/>
      <c r="AJ321" s="36"/>
      <c r="AK321" s="36"/>
      <c r="AL321" s="36"/>
      <c r="AM321" s="36"/>
    </row>
    <row r="322" spans="1:39" ht="15" customHeight="1">
      <c r="A322"/>
      <c r="B322"/>
      <c r="C322"/>
      <c r="D322"/>
      <c r="F322"/>
      <c r="G322"/>
      <c r="H322"/>
      <c r="I322"/>
      <c r="J322"/>
      <c r="K322"/>
      <c r="L322"/>
      <c r="M322"/>
      <c r="N322"/>
      <c r="O322"/>
      <c r="P322"/>
      <c r="Q322"/>
      <c r="R322"/>
      <c r="S322"/>
      <c r="T322" s="37"/>
      <c r="Z322" s="3"/>
      <c r="AA322" s="33"/>
      <c r="AC322" s="37"/>
      <c r="AD322" s="36"/>
      <c r="AE322" s="36"/>
      <c r="AF322" s="36"/>
      <c r="AG322" s="36"/>
      <c r="AH322"/>
      <c r="AI322" s="34"/>
      <c r="AJ322" s="36"/>
      <c r="AK322" s="36"/>
      <c r="AL322" s="36"/>
      <c r="AM322" s="36"/>
    </row>
    <row r="323" spans="1:39" ht="15" customHeight="1">
      <c r="A323"/>
      <c r="B323"/>
      <c r="C323"/>
      <c r="D323"/>
      <c r="F323"/>
      <c r="G323"/>
      <c r="H323"/>
      <c r="I323"/>
      <c r="J323"/>
      <c r="K323"/>
      <c r="L323"/>
      <c r="M323"/>
      <c r="N323"/>
      <c r="O323"/>
      <c r="P323"/>
      <c r="Q323"/>
      <c r="R323"/>
      <c r="S323"/>
      <c r="T323" s="37"/>
      <c r="Z323" s="3"/>
      <c r="AA323" s="33"/>
      <c r="AC323" s="37"/>
      <c r="AD323" s="36"/>
      <c r="AE323" s="36"/>
      <c r="AF323" s="36"/>
      <c r="AG323" s="36"/>
      <c r="AH323"/>
      <c r="AI323" s="34"/>
      <c r="AJ323" s="36"/>
      <c r="AK323" s="36"/>
      <c r="AL323" s="36"/>
      <c r="AM323" s="36"/>
    </row>
    <row r="324" spans="1:39" ht="15" customHeight="1">
      <c r="A324"/>
      <c r="B324"/>
      <c r="C324"/>
      <c r="D324"/>
      <c r="F324"/>
      <c r="G324"/>
      <c r="H324"/>
      <c r="I324"/>
      <c r="J324"/>
      <c r="K324"/>
      <c r="L324"/>
      <c r="M324"/>
      <c r="N324"/>
      <c r="O324"/>
      <c r="P324"/>
      <c r="Q324"/>
      <c r="R324"/>
      <c r="S324"/>
      <c r="T324" s="37"/>
      <c r="Z324" s="3"/>
      <c r="AA324" s="33"/>
      <c r="AC324" s="37"/>
      <c r="AD324" s="36"/>
      <c r="AE324" s="36"/>
      <c r="AF324" s="36"/>
      <c r="AG324" s="36"/>
      <c r="AH324"/>
      <c r="AI324" s="34"/>
      <c r="AJ324" s="36"/>
      <c r="AK324" s="36"/>
      <c r="AL324" s="36"/>
      <c r="AM324" s="36"/>
    </row>
    <row r="325" spans="1:39" ht="15" customHeight="1">
      <c r="A325"/>
      <c r="B325"/>
      <c r="C325"/>
      <c r="D325"/>
      <c r="F325"/>
      <c r="G325"/>
      <c r="H325"/>
      <c r="I325"/>
      <c r="J325"/>
      <c r="K325"/>
      <c r="L325"/>
      <c r="M325"/>
      <c r="N325"/>
      <c r="O325"/>
      <c r="P325"/>
      <c r="Q325"/>
      <c r="R325"/>
      <c r="S325"/>
      <c r="T325" s="37"/>
      <c r="Z325" s="3"/>
      <c r="AA325" s="33"/>
      <c r="AC325" s="37"/>
      <c r="AD325" s="36"/>
      <c r="AE325" s="36"/>
      <c r="AF325" s="36"/>
      <c r="AG325" s="36"/>
      <c r="AH325"/>
      <c r="AI325" s="34"/>
      <c r="AJ325" s="36"/>
      <c r="AK325" s="36"/>
      <c r="AL325" s="36"/>
      <c r="AM325" s="36"/>
    </row>
    <row r="326" spans="1:39" ht="15" customHeight="1">
      <c r="A326"/>
      <c r="B326"/>
      <c r="C326"/>
      <c r="D326"/>
      <c r="F326"/>
      <c r="G326"/>
      <c r="H326"/>
      <c r="I326"/>
      <c r="J326"/>
      <c r="K326"/>
      <c r="L326"/>
      <c r="M326"/>
      <c r="N326"/>
      <c r="O326"/>
      <c r="P326"/>
      <c r="Q326"/>
      <c r="R326"/>
      <c r="S326"/>
      <c r="T326" s="37"/>
      <c r="Z326" s="3"/>
      <c r="AA326" s="33"/>
      <c r="AC326" s="37"/>
      <c r="AD326" s="36"/>
      <c r="AE326" s="36"/>
      <c r="AF326" s="36"/>
      <c r="AG326" s="36"/>
      <c r="AH326"/>
      <c r="AI326" s="34"/>
      <c r="AJ326" s="36"/>
      <c r="AK326" s="36"/>
      <c r="AL326" s="36"/>
      <c r="AM326" s="36"/>
    </row>
    <row r="327" spans="1:39" ht="15" customHeight="1">
      <c r="A327"/>
      <c r="B327"/>
      <c r="C327"/>
      <c r="D327"/>
      <c r="F327"/>
      <c r="G327"/>
      <c r="H327"/>
      <c r="I327"/>
      <c r="J327"/>
      <c r="K327"/>
      <c r="L327"/>
      <c r="M327"/>
      <c r="N327"/>
      <c r="O327"/>
      <c r="P327"/>
      <c r="Q327"/>
      <c r="R327"/>
      <c r="S327"/>
      <c r="T327" s="37"/>
      <c r="Z327" s="3"/>
      <c r="AA327" s="33"/>
      <c r="AC327" s="37"/>
      <c r="AD327" s="36"/>
      <c r="AE327" s="36"/>
      <c r="AF327" s="36"/>
      <c r="AG327" s="36"/>
      <c r="AH327"/>
      <c r="AI327" s="34"/>
      <c r="AJ327" s="36"/>
      <c r="AK327" s="36"/>
      <c r="AL327" s="36"/>
      <c r="AM327" s="36"/>
    </row>
    <row r="328" spans="1:39" ht="15" customHeight="1">
      <c r="A328"/>
      <c r="B328"/>
      <c r="C328"/>
      <c r="D328"/>
      <c r="F328"/>
      <c r="G328"/>
      <c r="H328"/>
      <c r="I328"/>
      <c r="J328"/>
      <c r="K328"/>
      <c r="L328"/>
      <c r="M328"/>
      <c r="N328"/>
      <c r="O328"/>
      <c r="P328"/>
      <c r="Q328"/>
      <c r="R328"/>
      <c r="S328"/>
      <c r="T328" s="37"/>
      <c r="Z328" s="3"/>
      <c r="AA328" s="33"/>
      <c r="AC328" s="37"/>
      <c r="AD328" s="36"/>
      <c r="AE328" s="36"/>
      <c r="AF328" s="36"/>
      <c r="AG328" s="36"/>
      <c r="AH328"/>
      <c r="AI328" s="34"/>
      <c r="AJ328" s="36"/>
      <c r="AK328" s="36"/>
      <c r="AL328" s="36"/>
      <c r="AM328" s="36"/>
    </row>
    <row r="329" spans="1:39" ht="15" customHeight="1">
      <c r="A329"/>
      <c r="B329"/>
      <c r="C329"/>
      <c r="D329"/>
      <c r="F329"/>
      <c r="G329"/>
      <c r="H329"/>
      <c r="I329"/>
      <c r="J329"/>
      <c r="K329"/>
      <c r="L329"/>
      <c r="M329"/>
      <c r="N329"/>
      <c r="O329"/>
      <c r="P329"/>
      <c r="Q329"/>
      <c r="R329"/>
      <c r="S329"/>
      <c r="T329" s="37"/>
      <c r="Z329" s="3"/>
      <c r="AA329" s="33"/>
      <c r="AC329" s="37"/>
      <c r="AD329" s="36"/>
      <c r="AE329" s="36"/>
      <c r="AF329" s="36"/>
      <c r="AG329" s="36"/>
      <c r="AH329"/>
      <c r="AI329" s="34"/>
      <c r="AJ329" s="36"/>
      <c r="AK329" s="36"/>
      <c r="AL329" s="36"/>
      <c r="AM329" s="36"/>
    </row>
    <row r="330" spans="1:39" ht="15" customHeight="1">
      <c r="A330"/>
      <c r="B330"/>
      <c r="C330"/>
      <c r="D330"/>
      <c r="F330"/>
      <c r="G330"/>
      <c r="H330"/>
      <c r="I330"/>
      <c r="J330"/>
      <c r="K330"/>
      <c r="L330"/>
      <c r="M330"/>
      <c r="N330"/>
      <c r="O330"/>
      <c r="P330"/>
      <c r="Q330"/>
      <c r="R330"/>
      <c r="S330"/>
      <c r="T330" s="37"/>
      <c r="Z330" s="3"/>
      <c r="AA330" s="33"/>
      <c r="AC330" s="37"/>
      <c r="AD330" s="36"/>
      <c r="AE330" s="36"/>
      <c r="AF330" s="36"/>
      <c r="AG330" s="36"/>
      <c r="AH330"/>
      <c r="AI330" s="34"/>
      <c r="AJ330" s="36"/>
      <c r="AK330" s="36"/>
      <c r="AL330" s="36"/>
      <c r="AM330" s="36"/>
    </row>
    <row r="331" spans="1:39" ht="15" customHeight="1">
      <c r="A331"/>
      <c r="B331"/>
      <c r="C331"/>
      <c r="D331"/>
      <c r="F331"/>
      <c r="G331"/>
      <c r="H331"/>
      <c r="I331"/>
      <c r="J331"/>
      <c r="K331"/>
      <c r="L331"/>
      <c r="M331"/>
      <c r="N331"/>
      <c r="O331"/>
      <c r="P331"/>
      <c r="Q331"/>
      <c r="R331"/>
      <c r="S331"/>
      <c r="T331" s="37"/>
      <c r="Z331" s="3"/>
      <c r="AA331" s="33"/>
      <c r="AC331" s="37"/>
      <c r="AD331" s="36"/>
      <c r="AE331" s="36"/>
      <c r="AF331" s="36"/>
      <c r="AG331" s="36"/>
      <c r="AH331"/>
      <c r="AI331" s="34"/>
      <c r="AJ331" s="36"/>
      <c r="AK331" s="36"/>
      <c r="AL331" s="36"/>
      <c r="AM331" s="36"/>
    </row>
    <row r="332" spans="1:39" ht="15" customHeight="1">
      <c r="A332"/>
      <c r="B332"/>
      <c r="C332"/>
      <c r="D332"/>
      <c r="F332"/>
      <c r="G332"/>
      <c r="H332"/>
      <c r="I332"/>
      <c r="J332"/>
      <c r="K332"/>
      <c r="L332"/>
      <c r="M332"/>
      <c r="N332"/>
      <c r="O332"/>
      <c r="P332"/>
      <c r="Q332"/>
      <c r="R332"/>
      <c r="S332"/>
      <c r="T332" s="37"/>
      <c r="Z332" s="3"/>
      <c r="AA332" s="33"/>
      <c r="AC332" s="37"/>
      <c r="AD332" s="36"/>
      <c r="AE332" s="36"/>
      <c r="AF332" s="36"/>
      <c r="AG332" s="36"/>
      <c r="AH332"/>
      <c r="AI332" s="34"/>
      <c r="AJ332" s="36"/>
      <c r="AK332" s="36"/>
      <c r="AL332" s="36"/>
      <c r="AM332" s="36"/>
    </row>
    <row r="333" spans="1:39" ht="15" customHeight="1">
      <c r="A333"/>
      <c r="B333"/>
      <c r="C333"/>
      <c r="D333"/>
      <c r="F333"/>
      <c r="G333"/>
      <c r="H333"/>
      <c r="I333"/>
      <c r="J333"/>
      <c r="K333"/>
      <c r="L333"/>
      <c r="M333"/>
      <c r="N333"/>
      <c r="O333"/>
      <c r="P333"/>
      <c r="Q333"/>
      <c r="R333"/>
      <c r="S333"/>
      <c r="T333" s="37"/>
      <c r="Z333" s="3"/>
      <c r="AA333" s="33"/>
      <c r="AC333" s="37"/>
      <c r="AD333" s="36"/>
      <c r="AE333" s="36"/>
      <c r="AF333" s="36"/>
      <c r="AG333" s="36"/>
      <c r="AH333"/>
      <c r="AI333" s="34"/>
      <c r="AJ333" s="36"/>
      <c r="AK333" s="36"/>
      <c r="AL333" s="36"/>
      <c r="AM333" s="36"/>
    </row>
    <row r="334" spans="1:39" ht="15" customHeight="1">
      <c r="A334"/>
      <c r="B334"/>
      <c r="C334"/>
      <c r="D334"/>
      <c r="F334"/>
      <c r="G334"/>
      <c r="H334"/>
      <c r="I334"/>
      <c r="J334"/>
      <c r="K334"/>
      <c r="L334"/>
      <c r="M334"/>
      <c r="N334"/>
      <c r="O334"/>
      <c r="P334"/>
      <c r="Q334"/>
      <c r="R334"/>
      <c r="S334"/>
      <c r="T334" s="37"/>
      <c r="Z334" s="3"/>
      <c r="AA334" s="33"/>
      <c r="AC334" s="37"/>
      <c r="AD334" s="36"/>
      <c r="AE334" s="36"/>
      <c r="AF334" s="36"/>
      <c r="AG334" s="36"/>
      <c r="AH334"/>
      <c r="AI334" s="34"/>
      <c r="AJ334" s="36"/>
      <c r="AK334" s="36"/>
      <c r="AL334" s="36"/>
      <c r="AM334" s="36"/>
    </row>
    <row r="335" spans="1:39" ht="15" customHeight="1">
      <c r="A335"/>
      <c r="B335"/>
      <c r="C335"/>
      <c r="D335"/>
      <c r="F335"/>
      <c r="G335"/>
      <c r="H335"/>
      <c r="I335"/>
      <c r="J335"/>
      <c r="K335"/>
      <c r="L335"/>
      <c r="M335"/>
      <c r="N335"/>
      <c r="O335"/>
      <c r="P335"/>
      <c r="Q335"/>
      <c r="R335"/>
      <c r="S335"/>
      <c r="T335" s="37"/>
      <c r="Z335" s="3"/>
      <c r="AA335" s="33"/>
      <c r="AC335" s="37"/>
      <c r="AD335" s="36"/>
      <c r="AE335" s="36"/>
      <c r="AF335" s="36"/>
      <c r="AG335" s="36"/>
      <c r="AH335"/>
      <c r="AI335" s="34"/>
      <c r="AJ335" s="36"/>
      <c r="AK335" s="36"/>
      <c r="AL335" s="36"/>
      <c r="AM335" s="36"/>
    </row>
    <row r="336" spans="1:39" ht="15" customHeight="1">
      <c r="A336"/>
      <c r="B336"/>
      <c r="C336"/>
      <c r="D336"/>
      <c r="F336"/>
      <c r="G336"/>
      <c r="H336"/>
      <c r="I336"/>
      <c r="J336"/>
      <c r="K336"/>
      <c r="L336"/>
      <c r="M336"/>
      <c r="N336"/>
      <c r="O336"/>
      <c r="P336"/>
      <c r="Q336"/>
      <c r="R336"/>
      <c r="S336"/>
      <c r="T336" s="37"/>
      <c r="Z336" s="3"/>
      <c r="AA336" s="33"/>
      <c r="AC336" s="37"/>
      <c r="AD336" s="36"/>
      <c r="AE336" s="36"/>
      <c r="AF336" s="36"/>
      <c r="AG336" s="36"/>
      <c r="AH336"/>
      <c r="AI336" s="34"/>
      <c r="AJ336" s="36"/>
      <c r="AK336" s="36"/>
      <c r="AL336" s="36"/>
      <c r="AM336" s="36"/>
    </row>
    <row r="337" spans="1:39" ht="15" customHeight="1">
      <c r="A337"/>
      <c r="B337"/>
      <c r="C337"/>
      <c r="D337"/>
      <c r="F337"/>
      <c r="G337"/>
      <c r="H337"/>
      <c r="I337"/>
      <c r="J337"/>
      <c r="K337"/>
      <c r="L337"/>
      <c r="M337"/>
      <c r="N337"/>
      <c r="O337"/>
      <c r="P337"/>
      <c r="Q337"/>
      <c r="R337"/>
      <c r="S337"/>
      <c r="T337" s="37"/>
      <c r="Z337" s="3"/>
      <c r="AA337" s="33"/>
      <c r="AC337" s="37"/>
      <c r="AD337" s="36"/>
      <c r="AE337" s="36"/>
      <c r="AF337" s="36"/>
      <c r="AG337" s="36"/>
      <c r="AH337"/>
      <c r="AI337" s="34"/>
      <c r="AJ337" s="36"/>
      <c r="AK337" s="36"/>
      <c r="AL337" s="36"/>
      <c r="AM337" s="36"/>
    </row>
    <row r="338" spans="1:39" ht="15" customHeight="1">
      <c r="A338"/>
      <c r="B338"/>
      <c r="C338"/>
      <c r="D338"/>
      <c r="F338"/>
      <c r="G338"/>
      <c r="H338"/>
      <c r="I338"/>
      <c r="J338"/>
      <c r="K338"/>
      <c r="L338"/>
      <c r="M338"/>
      <c r="N338"/>
      <c r="O338"/>
      <c r="P338"/>
      <c r="Q338"/>
      <c r="R338"/>
      <c r="S338"/>
      <c r="T338" s="37"/>
      <c r="Z338" s="3"/>
      <c r="AA338" s="33"/>
      <c r="AC338" s="37"/>
      <c r="AD338" s="36"/>
      <c r="AE338" s="36"/>
      <c r="AF338" s="36"/>
      <c r="AG338" s="36"/>
      <c r="AH338"/>
      <c r="AI338" s="34"/>
      <c r="AJ338" s="36"/>
      <c r="AK338" s="36"/>
      <c r="AL338" s="36"/>
      <c r="AM338" s="36"/>
    </row>
    <row r="339" spans="1:39" ht="15" customHeight="1">
      <c r="A339"/>
      <c r="B339"/>
      <c r="C339"/>
      <c r="D339"/>
      <c r="F339"/>
      <c r="G339"/>
      <c r="H339"/>
      <c r="I339"/>
      <c r="J339"/>
      <c r="K339"/>
      <c r="L339"/>
      <c r="M339"/>
      <c r="N339"/>
      <c r="O339"/>
      <c r="P339"/>
      <c r="Q339"/>
      <c r="R339"/>
      <c r="S339"/>
      <c r="T339" s="37"/>
      <c r="Z339" s="3"/>
      <c r="AA339" s="33"/>
      <c r="AC339" s="37"/>
      <c r="AD339" s="36"/>
      <c r="AE339" s="36"/>
      <c r="AF339" s="36"/>
      <c r="AG339" s="36"/>
      <c r="AH339"/>
      <c r="AI339" s="34"/>
      <c r="AJ339" s="36"/>
      <c r="AK339" s="36"/>
      <c r="AL339" s="36"/>
      <c r="AM339" s="36"/>
    </row>
    <row r="340" spans="1:39" ht="15" customHeight="1">
      <c r="A340"/>
      <c r="B340"/>
      <c r="C340"/>
      <c r="D340"/>
      <c r="F340"/>
      <c r="G340"/>
      <c r="H340"/>
      <c r="I340"/>
      <c r="J340"/>
      <c r="K340"/>
      <c r="L340"/>
      <c r="M340"/>
      <c r="N340"/>
      <c r="O340"/>
      <c r="P340"/>
      <c r="Q340"/>
      <c r="R340"/>
      <c r="S340"/>
      <c r="T340" s="37"/>
      <c r="Z340" s="3"/>
      <c r="AA340" s="33"/>
      <c r="AC340" s="37"/>
      <c r="AD340" s="36"/>
      <c r="AE340" s="36"/>
      <c r="AF340" s="36"/>
      <c r="AG340" s="36"/>
      <c r="AH340"/>
      <c r="AI340" s="34"/>
      <c r="AJ340" s="36"/>
      <c r="AK340" s="36"/>
      <c r="AL340" s="36"/>
      <c r="AM340" s="36"/>
    </row>
    <row r="341" spans="1:39" ht="15" customHeight="1">
      <c r="A341"/>
      <c r="B341"/>
      <c r="C341"/>
      <c r="D341"/>
      <c r="F341"/>
      <c r="G341"/>
      <c r="H341"/>
      <c r="I341"/>
      <c r="J341"/>
      <c r="K341"/>
      <c r="L341"/>
      <c r="M341"/>
      <c r="N341"/>
      <c r="O341"/>
      <c r="P341"/>
      <c r="Q341"/>
      <c r="R341"/>
      <c r="S341"/>
      <c r="T341" s="37"/>
      <c r="Z341" s="3"/>
      <c r="AA341" s="33"/>
      <c r="AC341" s="37"/>
      <c r="AD341" s="36"/>
      <c r="AE341" s="36"/>
      <c r="AF341" s="36"/>
      <c r="AG341" s="36"/>
      <c r="AH341"/>
      <c r="AI341" s="34"/>
      <c r="AJ341" s="36"/>
      <c r="AK341" s="36"/>
      <c r="AL341" s="36"/>
      <c r="AM341" s="36"/>
    </row>
    <row r="342" spans="1:39" ht="15" customHeight="1">
      <c r="A342"/>
      <c r="B342"/>
      <c r="C342"/>
      <c r="D342"/>
      <c r="F342"/>
      <c r="G342"/>
      <c r="H342"/>
      <c r="I342"/>
      <c r="J342"/>
      <c r="K342"/>
      <c r="L342"/>
      <c r="M342"/>
      <c r="N342"/>
      <c r="O342"/>
      <c r="P342"/>
      <c r="Q342"/>
      <c r="R342"/>
      <c r="S342"/>
      <c r="T342" s="37"/>
      <c r="Z342" s="3"/>
      <c r="AA342" s="33"/>
      <c r="AC342" s="37"/>
      <c r="AD342" s="36"/>
      <c r="AE342" s="36"/>
      <c r="AF342" s="36"/>
      <c r="AG342" s="36"/>
      <c r="AH342"/>
      <c r="AI342" s="34"/>
      <c r="AJ342" s="36"/>
      <c r="AK342" s="36"/>
      <c r="AL342" s="36"/>
      <c r="AM342" s="36"/>
    </row>
    <row r="343" spans="1:39" ht="15" customHeight="1">
      <c r="A343"/>
      <c r="B343"/>
      <c r="C343"/>
      <c r="D343"/>
      <c r="F343"/>
      <c r="G343"/>
      <c r="H343"/>
      <c r="I343"/>
      <c r="J343"/>
      <c r="K343"/>
      <c r="L343"/>
      <c r="M343"/>
      <c r="N343"/>
      <c r="O343"/>
      <c r="P343"/>
      <c r="Q343"/>
      <c r="R343"/>
      <c r="S343"/>
      <c r="T343" s="37"/>
      <c r="Z343" s="3"/>
      <c r="AA343" s="33"/>
      <c r="AC343" s="37"/>
      <c r="AD343" s="36"/>
      <c r="AE343" s="36"/>
      <c r="AF343" s="36"/>
      <c r="AG343" s="36"/>
      <c r="AH343"/>
      <c r="AI343" s="34"/>
      <c r="AJ343" s="36"/>
      <c r="AK343" s="36"/>
      <c r="AL343" s="36"/>
      <c r="AM343" s="36"/>
    </row>
    <row r="344" spans="1:39" ht="15" customHeight="1">
      <c r="A344"/>
      <c r="B344"/>
      <c r="C344"/>
      <c r="D344"/>
      <c r="F344"/>
      <c r="G344"/>
      <c r="H344"/>
      <c r="I344"/>
      <c r="J344"/>
      <c r="K344"/>
      <c r="L344"/>
      <c r="M344"/>
      <c r="N344"/>
      <c r="O344"/>
      <c r="P344"/>
      <c r="Q344"/>
      <c r="R344"/>
      <c r="S344"/>
      <c r="T344" s="37"/>
      <c r="Z344" s="3"/>
      <c r="AA344" s="33"/>
      <c r="AC344" s="37"/>
      <c r="AD344" s="36"/>
      <c r="AE344" s="36"/>
      <c r="AF344" s="36"/>
      <c r="AG344" s="36"/>
      <c r="AH344"/>
      <c r="AI344" s="34"/>
      <c r="AJ344" s="36"/>
      <c r="AK344" s="36"/>
      <c r="AL344" s="36"/>
      <c r="AM344" s="36"/>
    </row>
    <row r="345" spans="1:39" ht="15" customHeight="1">
      <c r="A345"/>
      <c r="B345"/>
      <c r="C345"/>
      <c r="D345"/>
      <c r="F345"/>
      <c r="G345"/>
      <c r="H345"/>
      <c r="I345"/>
      <c r="J345"/>
      <c r="K345"/>
      <c r="L345"/>
      <c r="M345"/>
      <c r="N345"/>
      <c r="O345"/>
      <c r="P345"/>
      <c r="Q345"/>
      <c r="R345"/>
      <c r="S345"/>
      <c r="T345" s="37"/>
      <c r="Z345" s="3"/>
      <c r="AA345" s="33"/>
      <c r="AC345" s="37"/>
      <c r="AD345" s="36"/>
      <c r="AE345" s="36"/>
      <c r="AF345" s="36"/>
      <c r="AG345" s="36"/>
      <c r="AH345"/>
      <c r="AI345" s="34"/>
      <c r="AJ345" s="36"/>
      <c r="AK345" s="36"/>
      <c r="AL345" s="36"/>
      <c r="AM345" s="36"/>
    </row>
    <row r="346" spans="1:39" ht="15" customHeight="1">
      <c r="A346"/>
      <c r="B346"/>
      <c r="C346"/>
      <c r="D346"/>
      <c r="F346"/>
      <c r="G346"/>
      <c r="H346"/>
      <c r="I346"/>
      <c r="J346"/>
      <c r="K346"/>
      <c r="L346"/>
      <c r="M346"/>
      <c r="N346"/>
      <c r="O346"/>
      <c r="P346"/>
      <c r="Q346"/>
      <c r="R346"/>
      <c r="S346"/>
      <c r="T346" s="37"/>
      <c r="Z346" s="3"/>
      <c r="AA346" s="33"/>
      <c r="AC346" s="37"/>
      <c r="AD346" s="36"/>
      <c r="AE346" s="36"/>
      <c r="AF346" s="36"/>
      <c r="AG346" s="36"/>
      <c r="AH346"/>
      <c r="AI346" s="34"/>
      <c r="AJ346" s="36"/>
      <c r="AK346" s="36"/>
      <c r="AL346" s="36"/>
      <c r="AM346" s="36"/>
    </row>
    <row r="347" spans="1:39" ht="15" customHeight="1">
      <c r="A347"/>
      <c r="B347"/>
      <c r="C347"/>
      <c r="D347"/>
      <c r="F347"/>
      <c r="G347"/>
      <c r="H347"/>
      <c r="I347"/>
      <c r="J347"/>
      <c r="K347"/>
      <c r="L347"/>
      <c r="M347"/>
      <c r="N347"/>
      <c r="O347"/>
      <c r="P347"/>
      <c r="Q347"/>
      <c r="R347"/>
      <c r="S347"/>
      <c r="T347" s="37"/>
      <c r="Z347" s="3"/>
      <c r="AA347" s="33"/>
      <c r="AC347" s="37"/>
      <c r="AD347" s="36"/>
      <c r="AE347" s="36"/>
      <c r="AF347" s="36"/>
      <c r="AG347" s="36"/>
      <c r="AH347"/>
      <c r="AI347" s="34"/>
      <c r="AJ347" s="36"/>
      <c r="AK347" s="36"/>
      <c r="AL347" s="36"/>
      <c r="AM347" s="36"/>
    </row>
    <row r="348" spans="1:39" ht="15" customHeight="1">
      <c r="A348"/>
      <c r="B348"/>
      <c r="C348"/>
      <c r="D348"/>
      <c r="F348"/>
      <c r="G348"/>
      <c r="H348"/>
      <c r="I348"/>
      <c r="J348"/>
      <c r="K348"/>
      <c r="L348"/>
      <c r="M348"/>
      <c r="N348"/>
      <c r="O348"/>
      <c r="P348"/>
      <c r="Q348"/>
      <c r="R348"/>
      <c r="S348"/>
      <c r="T348" s="37"/>
      <c r="Z348" s="3"/>
      <c r="AA348" s="33"/>
      <c r="AC348" s="37"/>
      <c r="AD348" s="36"/>
      <c r="AE348" s="36"/>
      <c r="AF348" s="36"/>
      <c r="AG348" s="36"/>
      <c r="AH348"/>
      <c r="AI348" s="34"/>
      <c r="AJ348" s="36"/>
      <c r="AK348" s="36"/>
      <c r="AL348" s="36"/>
      <c r="AM348" s="36"/>
    </row>
    <row r="349" spans="1:39" ht="15" customHeight="1">
      <c r="A349"/>
      <c r="B349"/>
      <c r="C349"/>
      <c r="D349"/>
      <c r="F349"/>
      <c r="G349"/>
      <c r="H349"/>
      <c r="I349"/>
      <c r="J349"/>
      <c r="K349"/>
      <c r="L349"/>
      <c r="M349"/>
      <c r="N349"/>
      <c r="O349"/>
      <c r="P349"/>
      <c r="Q349"/>
      <c r="R349"/>
      <c r="S349"/>
      <c r="T349" s="37"/>
      <c r="Z349" s="3"/>
      <c r="AA349" s="33"/>
      <c r="AC349" s="37"/>
      <c r="AD349" s="36"/>
      <c r="AE349" s="36"/>
      <c r="AF349" s="36"/>
      <c r="AG349" s="36"/>
      <c r="AH349"/>
      <c r="AI349" s="34"/>
      <c r="AJ349" s="36"/>
      <c r="AK349" s="36"/>
      <c r="AL349" s="36"/>
      <c r="AM349" s="36"/>
    </row>
    <row r="350" spans="1:39" ht="15" customHeight="1">
      <c r="A350"/>
      <c r="B350"/>
      <c r="C350"/>
      <c r="D350"/>
      <c r="F350"/>
      <c r="G350"/>
      <c r="H350"/>
      <c r="I350"/>
      <c r="J350"/>
      <c r="K350"/>
      <c r="L350"/>
      <c r="M350"/>
      <c r="N350"/>
      <c r="O350"/>
      <c r="P350"/>
      <c r="Q350"/>
      <c r="R350"/>
      <c r="S350"/>
      <c r="T350" s="37"/>
      <c r="Z350" s="3"/>
      <c r="AA350" s="33"/>
      <c r="AC350" s="37"/>
      <c r="AD350" s="36"/>
      <c r="AE350" s="36"/>
      <c r="AF350" s="36"/>
      <c r="AG350" s="36"/>
      <c r="AH350"/>
      <c r="AI350" s="34"/>
      <c r="AJ350" s="36"/>
      <c r="AK350" s="36"/>
      <c r="AL350" s="36"/>
      <c r="AM350" s="36"/>
    </row>
    <row r="351" spans="1:39" ht="15" customHeight="1">
      <c r="A351"/>
      <c r="B351"/>
      <c r="C351"/>
      <c r="D351"/>
      <c r="F351"/>
      <c r="G351"/>
      <c r="H351"/>
      <c r="I351"/>
      <c r="J351"/>
      <c r="K351"/>
      <c r="L351"/>
      <c r="M351"/>
      <c r="N351"/>
      <c r="O351"/>
      <c r="P351"/>
      <c r="Q351"/>
      <c r="R351"/>
      <c r="S351"/>
      <c r="T351" s="37"/>
      <c r="Z351" s="3"/>
      <c r="AA351" s="33"/>
      <c r="AC351" s="37"/>
      <c r="AD351" s="36"/>
      <c r="AE351" s="36"/>
      <c r="AF351" s="36"/>
      <c r="AG351" s="36"/>
      <c r="AH351"/>
      <c r="AI351" s="34"/>
      <c r="AJ351" s="36"/>
      <c r="AK351" s="36"/>
      <c r="AL351" s="36"/>
      <c r="AM351" s="36"/>
    </row>
    <row r="352" spans="1:39" ht="15" customHeight="1">
      <c r="A352"/>
      <c r="B352"/>
      <c r="C352"/>
      <c r="D352"/>
      <c r="F352"/>
      <c r="G352"/>
      <c r="H352"/>
      <c r="I352"/>
      <c r="J352"/>
      <c r="K352"/>
      <c r="L352"/>
      <c r="M352"/>
      <c r="N352"/>
      <c r="O352"/>
      <c r="P352"/>
      <c r="Q352"/>
      <c r="R352"/>
      <c r="S352"/>
      <c r="T352" s="37"/>
      <c r="Z352" s="3"/>
      <c r="AA352" s="33"/>
      <c r="AC352" s="37"/>
      <c r="AD352" s="36"/>
      <c r="AE352" s="36"/>
      <c r="AF352" s="36"/>
      <c r="AG352" s="36"/>
      <c r="AH352"/>
      <c r="AI352" s="34"/>
      <c r="AJ352" s="36"/>
      <c r="AK352" s="36"/>
      <c r="AL352" s="36"/>
      <c r="AM352" s="36"/>
    </row>
    <row r="353" spans="1:39" ht="15" customHeight="1">
      <c r="A353"/>
      <c r="B353"/>
      <c r="C353"/>
      <c r="D353"/>
      <c r="F353"/>
      <c r="G353"/>
      <c r="H353"/>
      <c r="I353"/>
      <c r="J353"/>
      <c r="K353"/>
      <c r="L353"/>
      <c r="M353"/>
      <c r="N353"/>
      <c r="O353"/>
      <c r="P353"/>
      <c r="Q353"/>
      <c r="R353"/>
      <c r="S353"/>
      <c r="T353" s="37"/>
      <c r="Z353" s="3"/>
      <c r="AA353" s="33"/>
      <c r="AC353" s="37"/>
      <c r="AD353" s="36"/>
      <c r="AE353" s="36"/>
      <c r="AF353" s="36"/>
      <c r="AG353" s="36"/>
      <c r="AH353"/>
      <c r="AI353" s="34"/>
      <c r="AJ353" s="36"/>
      <c r="AK353" s="36"/>
      <c r="AL353" s="36"/>
      <c r="AM353" s="36"/>
    </row>
    <row r="354" spans="1:39" ht="15" customHeight="1">
      <c r="A354"/>
      <c r="B354"/>
      <c r="C354"/>
      <c r="D354"/>
      <c r="F354"/>
      <c r="G354"/>
      <c r="H354"/>
      <c r="I354"/>
      <c r="J354"/>
      <c r="K354"/>
      <c r="L354"/>
      <c r="M354"/>
      <c r="N354"/>
      <c r="O354"/>
      <c r="P354"/>
      <c r="Q354"/>
      <c r="R354"/>
      <c r="S354"/>
      <c r="T354" s="37"/>
      <c r="Z354" s="3"/>
      <c r="AA354" s="33"/>
      <c r="AC354" s="37"/>
      <c r="AD354" s="36"/>
      <c r="AE354" s="36"/>
      <c r="AF354" s="36"/>
      <c r="AG354" s="36"/>
      <c r="AH354"/>
      <c r="AI354" s="34"/>
      <c r="AJ354" s="36"/>
      <c r="AK354" s="36"/>
      <c r="AL354" s="36"/>
      <c r="AM354" s="36"/>
    </row>
    <row r="355" spans="1:39" ht="15" customHeight="1">
      <c r="A355"/>
      <c r="B355"/>
      <c r="C355"/>
      <c r="D355"/>
      <c r="F355"/>
      <c r="G355"/>
      <c r="H355"/>
      <c r="I355"/>
      <c r="J355"/>
      <c r="K355"/>
      <c r="L355"/>
      <c r="M355"/>
      <c r="N355"/>
      <c r="O355"/>
      <c r="P355"/>
      <c r="Q355"/>
      <c r="R355"/>
      <c r="S355"/>
      <c r="T355" s="37"/>
      <c r="Z355" s="3"/>
      <c r="AA355" s="33"/>
      <c r="AC355" s="37"/>
      <c r="AD355" s="36"/>
      <c r="AE355" s="36"/>
      <c r="AF355" s="36"/>
      <c r="AG355" s="36"/>
      <c r="AH355"/>
      <c r="AI355" s="34"/>
      <c r="AJ355" s="36"/>
      <c r="AK355" s="36"/>
      <c r="AL355" s="36"/>
      <c r="AM355" s="36"/>
    </row>
    <row r="356" spans="1:39" ht="15" customHeight="1">
      <c r="A356"/>
      <c r="B356"/>
      <c r="C356"/>
      <c r="D356"/>
      <c r="F356"/>
      <c r="G356"/>
      <c r="H356"/>
      <c r="I356"/>
      <c r="J356"/>
      <c r="K356"/>
      <c r="L356"/>
      <c r="M356"/>
      <c r="N356"/>
      <c r="O356"/>
      <c r="P356"/>
      <c r="Q356"/>
      <c r="R356"/>
      <c r="S356"/>
      <c r="T356" s="37"/>
      <c r="Z356" s="3"/>
      <c r="AA356" s="33"/>
      <c r="AC356" s="37"/>
      <c r="AD356" s="36"/>
      <c r="AE356" s="36"/>
      <c r="AF356" s="36"/>
      <c r="AG356" s="36"/>
      <c r="AH356"/>
      <c r="AI356" s="34"/>
      <c r="AJ356" s="36"/>
      <c r="AK356" s="36"/>
      <c r="AL356" s="36"/>
      <c r="AM356" s="36"/>
    </row>
    <row r="357" spans="1:39" ht="15" customHeight="1">
      <c r="A357"/>
      <c r="B357"/>
      <c r="C357"/>
      <c r="D357"/>
      <c r="F357"/>
      <c r="G357"/>
      <c r="H357"/>
      <c r="I357"/>
      <c r="J357"/>
      <c r="K357"/>
      <c r="L357"/>
      <c r="M357"/>
      <c r="N357"/>
      <c r="O357"/>
      <c r="P357"/>
      <c r="Q357"/>
      <c r="R357"/>
      <c r="S357"/>
      <c r="T357" s="37"/>
      <c r="Z357" s="3"/>
      <c r="AA357" s="33"/>
      <c r="AC357" s="37"/>
      <c r="AD357" s="36"/>
      <c r="AE357" s="36"/>
      <c r="AF357" s="36"/>
      <c r="AG357" s="36"/>
      <c r="AH357"/>
      <c r="AI357" s="34"/>
      <c r="AJ357" s="36"/>
      <c r="AK357" s="36"/>
      <c r="AL357" s="36"/>
      <c r="AM357" s="36"/>
    </row>
    <row r="358" spans="1:39" ht="15" customHeight="1">
      <c r="A358"/>
      <c r="B358"/>
      <c r="C358"/>
      <c r="D358"/>
      <c r="F358"/>
      <c r="G358"/>
      <c r="H358"/>
      <c r="I358"/>
      <c r="J358"/>
      <c r="K358"/>
      <c r="L358"/>
      <c r="M358"/>
      <c r="N358"/>
      <c r="O358"/>
      <c r="P358"/>
      <c r="Q358"/>
      <c r="R358"/>
      <c r="S358"/>
      <c r="T358" s="37"/>
      <c r="Z358" s="3"/>
      <c r="AA358" s="33"/>
      <c r="AC358" s="37"/>
      <c r="AD358" s="36"/>
      <c r="AE358" s="36"/>
      <c r="AF358" s="36"/>
      <c r="AG358" s="36"/>
      <c r="AH358"/>
      <c r="AI358" s="34"/>
      <c r="AJ358" s="36"/>
      <c r="AK358" s="36"/>
      <c r="AL358" s="36"/>
      <c r="AM358" s="36"/>
    </row>
    <row r="359" spans="1:39" ht="15" customHeight="1">
      <c r="A359"/>
      <c r="B359"/>
      <c r="C359"/>
      <c r="D359"/>
      <c r="F359"/>
      <c r="G359"/>
      <c r="H359"/>
      <c r="I359"/>
      <c r="J359"/>
      <c r="K359"/>
      <c r="L359"/>
      <c r="M359"/>
      <c r="N359"/>
      <c r="O359"/>
      <c r="P359"/>
      <c r="Q359"/>
      <c r="R359"/>
      <c r="S359"/>
      <c r="T359" s="37"/>
      <c r="Z359" s="3"/>
      <c r="AA359" s="33"/>
      <c r="AC359" s="37"/>
      <c r="AD359" s="36"/>
      <c r="AE359" s="36"/>
      <c r="AF359" s="36"/>
      <c r="AG359" s="36"/>
      <c r="AH359"/>
      <c r="AI359" s="34"/>
      <c r="AJ359" s="36"/>
      <c r="AK359" s="36"/>
      <c r="AL359" s="36"/>
      <c r="AM359" s="36"/>
    </row>
    <row r="360" spans="1:39" ht="15" customHeight="1">
      <c r="A360"/>
      <c r="B360"/>
      <c r="C360"/>
      <c r="D360"/>
      <c r="F360"/>
      <c r="G360"/>
      <c r="H360"/>
      <c r="I360"/>
      <c r="J360"/>
      <c r="K360"/>
      <c r="L360"/>
      <c r="M360"/>
      <c r="N360"/>
      <c r="O360"/>
      <c r="P360"/>
      <c r="Q360"/>
      <c r="R360"/>
      <c r="S360"/>
      <c r="T360" s="37"/>
      <c r="Z360" s="3"/>
      <c r="AA360" s="33"/>
      <c r="AC360" s="37"/>
      <c r="AD360" s="36"/>
      <c r="AE360" s="36"/>
      <c r="AF360" s="36"/>
      <c r="AG360" s="36"/>
      <c r="AH360"/>
      <c r="AI360" s="34"/>
      <c r="AJ360" s="36"/>
      <c r="AK360" s="36"/>
      <c r="AL360" s="36"/>
      <c r="AM360" s="36"/>
    </row>
    <row r="361" spans="1:39" ht="15" customHeight="1">
      <c r="A361"/>
      <c r="B361"/>
      <c r="C361"/>
      <c r="D361"/>
      <c r="F361"/>
      <c r="G361"/>
      <c r="H361"/>
      <c r="I361"/>
      <c r="J361"/>
      <c r="K361"/>
      <c r="L361"/>
      <c r="M361"/>
      <c r="N361"/>
      <c r="O361"/>
      <c r="P361"/>
      <c r="Q361"/>
      <c r="R361"/>
      <c r="S361"/>
      <c r="T361" s="37"/>
      <c r="Z361" s="3"/>
      <c r="AA361" s="33"/>
      <c r="AC361" s="37"/>
      <c r="AD361" s="36"/>
      <c r="AE361" s="36"/>
      <c r="AF361" s="36"/>
      <c r="AG361" s="36"/>
      <c r="AH361"/>
      <c r="AI361" s="34"/>
      <c r="AJ361" s="36"/>
      <c r="AK361" s="36"/>
      <c r="AL361" s="36"/>
      <c r="AM361" s="36"/>
    </row>
    <row r="362" spans="1:39" ht="15" customHeight="1">
      <c r="A362"/>
      <c r="B362"/>
      <c r="C362"/>
      <c r="D362"/>
      <c r="F362"/>
      <c r="G362"/>
      <c r="H362"/>
      <c r="I362"/>
      <c r="J362"/>
      <c r="K362"/>
      <c r="L362"/>
      <c r="M362"/>
      <c r="N362"/>
      <c r="O362"/>
      <c r="P362"/>
      <c r="Q362"/>
      <c r="R362"/>
      <c r="S362"/>
      <c r="T362" s="37"/>
      <c r="Z362" s="3"/>
      <c r="AA362" s="33"/>
      <c r="AC362" s="37"/>
      <c r="AD362" s="36"/>
      <c r="AE362" s="36"/>
      <c r="AF362" s="36"/>
      <c r="AG362" s="36"/>
      <c r="AH362"/>
      <c r="AI362" s="34"/>
      <c r="AJ362" s="36"/>
      <c r="AK362" s="36"/>
      <c r="AL362" s="36"/>
      <c r="AM362" s="36"/>
    </row>
    <row r="363" spans="1:39" ht="15" customHeight="1">
      <c r="A363"/>
      <c r="B363"/>
      <c r="C363"/>
      <c r="D363"/>
      <c r="F363"/>
      <c r="G363"/>
      <c r="H363"/>
      <c r="I363"/>
      <c r="J363"/>
      <c r="K363"/>
      <c r="L363"/>
      <c r="M363"/>
      <c r="N363"/>
      <c r="O363"/>
      <c r="P363"/>
      <c r="Q363"/>
      <c r="R363"/>
      <c r="S363"/>
      <c r="T363" s="37"/>
      <c r="Z363" s="3"/>
      <c r="AA363" s="33"/>
      <c r="AC363" s="37"/>
      <c r="AD363" s="36"/>
      <c r="AE363" s="36"/>
      <c r="AF363" s="36"/>
      <c r="AG363" s="36"/>
      <c r="AH363"/>
      <c r="AI363" s="34"/>
      <c r="AJ363" s="36"/>
      <c r="AK363" s="36"/>
      <c r="AL363" s="36"/>
      <c r="AM363" s="36"/>
    </row>
    <row r="364" spans="1:39" ht="15" customHeight="1">
      <c r="A364"/>
      <c r="B364"/>
      <c r="C364"/>
      <c r="D364"/>
      <c r="F364"/>
      <c r="G364"/>
      <c r="H364"/>
      <c r="I364"/>
      <c r="J364"/>
      <c r="K364"/>
      <c r="L364"/>
      <c r="M364"/>
      <c r="N364"/>
      <c r="O364"/>
      <c r="P364"/>
      <c r="Q364"/>
      <c r="R364"/>
      <c r="S364"/>
      <c r="T364" s="37"/>
      <c r="Z364" s="3"/>
      <c r="AA364" s="33"/>
      <c r="AC364" s="37"/>
      <c r="AD364" s="36"/>
      <c r="AE364" s="36"/>
      <c r="AF364" s="36"/>
      <c r="AG364" s="36"/>
      <c r="AH364"/>
      <c r="AI364" s="34"/>
      <c r="AJ364" s="36"/>
      <c r="AK364" s="36"/>
      <c r="AL364" s="36"/>
      <c r="AM364" s="36"/>
    </row>
    <row r="365" spans="1:39" ht="15" customHeight="1">
      <c r="A365"/>
      <c r="B365"/>
      <c r="C365"/>
      <c r="D365"/>
      <c r="F365"/>
      <c r="G365"/>
      <c r="H365"/>
      <c r="I365"/>
      <c r="J365"/>
      <c r="K365"/>
      <c r="L365"/>
      <c r="M365"/>
      <c r="N365"/>
      <c r="O365"/>
      <c r="P365"/>
      <c r="Q365"/>
      <c r="R365"/>
      <c r="S365"/>
      <c r="T365" s="37"/>
      <c r="Z365" s="3"/>
      <c r="AA365" s="33"/>
      <c r="AC365" s="37"/>
      <c r="AD365" s="36"/>
      <c r="AE365" s="36"/>
      <c r="AF365" s="36"/>
      <c r="AG365" s="36"/>
      <c r="AH365"/>
      <c r="AI365" s="34"/>
      <c r="AJ365" s="36"/>
      <c r="AK365" s="36"/>
      <c r="AL365" s="36"/>
      <c r="AM365" s="36"/>
    </row>
    <row r="366" spans="1:39" ht="15" customHeight="1">
      <c r="A366"/>
      <c r="B366"/>
      <c r="C366"/>
      <c r="D366"/>
      <c r="F366"/>
      <c r="G366"/>
      <c r="H366"/>
      <c r="I366"/>
      <c r="J366"/>
      <c r="K366"/>
      <c r="L366"/>
      <c r="M366"/>
      <c r="N366"/>
      <c r="O366"/>
      <c r="P366"/>
      <c r="Q366"/>
      <c r="R366"/>
      <c r="S366"/>
      <c r="T366" s="37"/>
      <c r="Z366" s="3"/>
      <c r="AA366" s="33"/>
      <c r="AC366" s="37"/>
      <c r="AD366" s="36"/>
      <c r="AE366" s="36"/>
      <c r="AF366" s="36"/>
      <c r="AG366" s="36"/>
      <c r="AH366"/>
      <c r="AI366" s="34"/>
      <c r="AJ366" s="36"/>
      <c r="AK366" s="36"/>
      <c r="AL366" s="36"/>
      <c r="AM366" s="36"/>
    </row>
    <row r="367" spans="1:39" ht="15" customHeight="1">
      <c r="A367"/>
      <c r="B367"/>
      <c r="C367"/>
      <c r="D367"/>
      <c r="F367"/>
      <c r="G367"/>
      <c r="H367"/>
      <c r="I367"/>
      <c r="J367"/>
      <c r="K367"/>
      <c r="L367"/>
      <c r="M367"/>
      <c r="N367"/>
      <c r="O367"/>
      <c r="P367"/>
      <c r="Q367"/>
      <c r="R367"/>
      <c r="S367"/>
      <c r="T367" s="37"/>
      <c r="Z367" s="3"/>
      <c r="AA367" s="33"/>
      <c r="AC367" s="37"/>
      <c r="AD367" s="36"/>
      <c r="AE367" s="36"/>
      <c r="AF367" s="36"/>
      <c r="AG367" s="36"/>
      <c r="AH367"/>
      <c r="AI367" s="34"/>
      <c r="AJ367" s="36"/>
      <c r="AK367" s="36"/>
      <c r="AL367" s="36"/>
      <c r="AM367" s="36"/>
    </row>
    <row r="368" spans="1:39" ht="15" customHeight="1">
      <c r="A368"/>
      <c r="B368"/>
      <c r="C368"/>
      <c r="D368"/>
      <c r="F368"/>
      <c r="G368"/>
      <c r="H368"/>
      <c r="I368"/>
      <c r="J368"/>
      <c r="K368"/>
      <c r="L368"/>
      <c r="M368"/>
      <c r="N368"/>
      <c r="O368"/>
      <c r="P368"/>
      <c r="Q368"/>
      <c r="R368"/>
      <c r="S368"/>
      <c r="T368" s="37"/>
      <c r="Z368" s="3"/>
      <c r="AA368" s="33"/>
      <c r="AC368" s="37"/>
      <c r="AD368" s="36"/>
      <c r="AE368" s="36"/>
      <c r="AF368" s="36"/>
      <c r="AG368" s="36"/>
      <c r="AH368"/>
      <c r="AI368" s="34"/>
      <c r="AJ368" s="36"/>
      <c r="AK368" s="36"/>
      <c r="AL368" s="36"/>
      <c r="AM368" s="36"/>
    </row>
    <row r="369" spans="1:39" ht="15" customHeight="1">
      <c r="A369"/>
      <c r="B369"/>
      <c r="C369"/>
      <c r="D369"/>
      <c r="F369"/>
      <c r="G369"/>
      <c r="H369"/>
      <c r="I369"/>
      <c r="J369"/>
      <c r="K369"/>
      <c r="L369"/>
      <c r="M369"/>
      <c r="N369"/>
      <c r="O369"/>
      <c r="P369"/>
      <c r="Q369"/>
      <c r="R369"/>
      <c r="S369"/>
      <c r="T369" s="37"/>
      <c r="Z369" s="3"/>
      <c r="AA369" s="33"/>
      <c r="AC369" s="37"/>
      <c r="AD369" s="36"/>
      <c r="AE369" s="36"/>
      <c r="AF369" s="36"/>
      <c r="AG369" s="36"/>
      <c r="AH369"/>
      <c r="AI369" s="34"/>
      <c r="AJ369" s="36"/>
      <c r="AK369" s="36"/>
      <c r="AL369" s="36"/>
      <c r="AM369" s="36"/>
    </row>
    <row r="370" spans="1:39" ht="15" customHeight="1">
      <c r="A370"/>
      <c r="B370"/>
      <c r="C370"/>
      <c r="D370"/>
      <c r="F370"/>
      <c r="G370"/>
      <c r="H370"/>
      <c r="I370"/>
      <c r="J370"/>
      <c r="K370"/>
      <c r="L370"/>
      <c r="M370"/>
      <c r="N370"/>
      <c r="O370"/>
      <c r="P370"/>
      <c r="Q370"/>
      <c r="R370"/>
      <c r="S370"/>
      <c r="T370" s="37"/>
      <c r="Z370" s="3"/>
      <c r="AA370" s="33"/>
      <c r="AC370" s="37"/>
      <c r="AD370" s="36"/>
      <c r="AE370" s="36"/>
      <c r="AF370" s="36"/>
      <c r="AG370" s="36"/>
      <c r="AH370"/>
      <c r="AI370" s="34"/>
      <c r="AJ370" s="36"/>
      <c r="AK370" s="36"/>
      <c r="AL370" s="36"/>
      <c r="AM370" s="36"/>
    </row>
    <row r="371" spans="1:39" ht="15" customHeight="1">
      <c r="A371"/>
      <c r="B371"/>
      <c r="C371"/>
      <c r="D371"/>
      <c r="F371"/>
      <c r="G371"/>
      <c r="H371"/>
      <c r="I371"/>
      <c r="J371"/>
      <c r="K371"/>
      <c r="L371"/>
      <c r="M371"/>
      <c r="N371"/>
      <c r="O371"/>
      <c r="P371"/>
      <c r="Q371"/>
      <c r="R371"/>
      <c r="S371"/>
      <c r="T371" s="37"/>
      <c r="Z371" s="3"/>
      <c r="AA371" s="33"/>
      <c r="AC371" s="37"/>
      <c r="AD371" s="36"/>
      <c r="AE371" s="36"/>
      <c r="AF371" s="36"/>
      <c r="AG371" s="36"/>
      <c r="AH371"/>
      <c r="AI371" s="34"/>
      <c r="AJ371" s="36"/>
      <c r="AK371" s="36"/>
      <c r="AL371" s="36"/>
      <c r="AM371" s="36"/>
    </row>
    <row r="372" spans="1:39" ht="15" customHeight="1">
      <c r="A372"/>
      <c r="B372"/>
      <c r="C372"/>
      <c r="D372"/>
      <c r="F372"/>
      <c r="G372"/>
      <c r="H372"/>
      <c r="I372"/>
      <c r="J372"/>
      <c r="K372"/>
      <c r="L372"/>
      <c r="M372"/>
      <c r="N372"/>
      <c r="O372"/>
      <c r="P372"/>
      <c r="Q372"/>
      <c r="R372"/>
      <c r="S372"/>
      <c r="T372" s="37"/>
      <c r="Z372" s="3"/>
      <c r="AA372" s="33"/>
      <c r="AC372" s="37"/>
      <c r="AD372" s="36"/>
      <c r="AE372" s="36"/>
      <c r="AF372" s="36"/>
      <c r="AG372" s="36"/>
      <c r="AH372"/>
      <c r="AI372" s="34"/>
      <c r="AJ372" s="36"/>
      <c r="AK372" s="36"/>
      <c r="AL372" s="36"/>
      <c r="AM372" s="36"/>
    </row>
    <row r="373" spans="1:39" ht="15" customHeight="1">
      <c r="A373"/>
      <c r="B373"/>
      <c r="C373"/>
      <c r="D373"/>
      <c r="F373"/>
      <c r="G373"/>
      <c r="H373"/>
      <c r="I373"/>
      <c r="J373"/>
      <c r="K373"/>
      <c r="L373"/>
      <c r="M373"/>
      <c r="N373"/>
      <c r="O373"/>
      <c r="P373"/>
      <c r="Q373"/>
      <c r="R373"/>
      <c r="S373"/>
      <c r="T373" s="37"/>
      <c r="Z373" s="3"/>
      <c r="AA373" s="33"/>
      <c r="AC373" s="37"/>
      <c r="AD373" s="36"/>
      <c r="AE373" s="36"/>
      <c r="AF373" s="36"/>
      <c r="AG373" s="36"/>
      <c r="AH373"/>
      <c r="AI373" s="34"/>
      <c r="AJ373" s="36"/>
      <c r="AK373" s="36"/>
      <c r="AL373" s="36"/>
      <c r="AM373" s="36"/>
    </row>
    <row r="374" spans="1:39" ht="15" customHeight="1">
      <c r="A374"/>
      <c r="B374"/>
      <c r="C374"/>
      <c r="D374"/>
      <c r="F374"/>
      <c r="G374"/>
      <c r="H374"/>
      <c r="I374"/>
      <c r="J374"/>
      <c r="K374"/>
      <c r="L374"/>
      <c r="M374"/>
      <c r="N374"/>
      <c r="O374"/>
      <c r="P374"/>
      <c r="Q374"/>
      <c r="R374"/>
      <c r="S374"/>
      <c r="T374" s="37"/>
      <c r="Z374" s="3"/>
      <c r="AA374" s="33"/>
      <c r="AC374" s="37"/>
      <c r="AD374" s="36"/>
      <c r="AE374" s="36"/>
      <c r="AF374" s="36"/>
      <c r="AG374" s="36"/>
      <c r="AH374"/>
      <c r="AI374" s="34"/>
      <c r="AJ374" s="36"/>
      <c r="AK374" s="36"/>
      <c r="AL374" s="36"/>
      <c r="AM374" s="36"/>
    </row>
    <row r="375" spans="1:39" ht="15" customHeight="1">
      <c r="A375"/>
      <c r="B375"/>
      <c r="C375"/>
      <c r="D375"/>
      <c r="F375"/>
      <c r="G375"/>
      <c r="H375"/>
      <c r="I375"/>
      <c r="J375"/>
      <c r="K375"/>
      <c r="L375"/>
      <c r="M375"/>
      <c r="N375"/>
      <c r="O375"/>
      <c r="P375"/>
      <c r="Q375"/>
      <c r="R375"/>
      <c r="S375"/>
      <c r="T375" s="37"/>
      <c r="Z375" s="3"/>
      <c r="AA375" s="33"/>
      <c r="AC375" s="37"/>
      <c r="AD375" s="36"/>
      <c r="AE375" s="36"/>
      <c r="AF375" s="36"/>
      <c r="AG375" s="36"/>
      <c r="AH375"/>
      <c r="AI375" s="34"/>
      <c r="AJ375" s="36"/>
      <c r="AK375" s="36"/>
      <c r="AL375" s="36"/>
      <c r="AM375" s="36"/>
    </row>
    <row r="376" spans="1:39" ht="15" customHeight="1">
      <c r="A376"/>
      <c r="B376"/>
      <c r="C376"/>
      <c r="D376"/>
      <c r="F376"/>
      <c r="G376"/>
      <c r="H376"/>
      <c r="I376"/>
      <c r="J376"/>
      <c r="K376"/>
      <c r="L376"/>
      <c r="M376"/>
      <c r="N376"/>
      <c r="O376"/>
      <c r="P376"/>
      <c r="Q376"/>
      <c r="R376"/>
      <c r="S376"/>
      <c r="T376" s="37"/>
      <c r="Z376" s="3"/>
      <c r="AA376" s="33"/>
      <c r="AC376" s="37"/>
      <c r="AD376" s="36"/>
      <c r="AE376" s="36"/>
      <c r="AF376" s="36"/>
      <c r="AG376" s="36"/>
      <c r="AH376"/>
      <c r="AI376" s="34"/>
      <c r="AJ376" s="36"/>
      <c r="AK376" s="36"/>
      <c r="AL376" s="36"/>
      <c r="AM376" s="36"/>
    </row>
    <row r="377" spans="1:39" ht="15" customHeight="1">
      <c r="A377"/>
      <c r="B377"/>
      <c r="C377"/>
      <c r="D377"/>
      <c r="F377"/>
      <c r="G377"/>
      <c r="H377"/>
      <c r="I377"/>
      <c r="J377"/>
      <c r="K377"/>
      <c r="L377"/>
      <c r="M377"/>
      <c r="N377"/>
      <c r="O377"/>
      <c r="P377"/>
      <c r="Q377"/>
      <c r="R377"/>
      <c r="S377"/>
      <c r="T377" s="37"/>
      <c r="Z377" s="3"/>
      <c r="AA377" s="33"/>
      <c r="AC377" s="37"/>
      <c r="AD377" s="36"/>
      <c r="AE377" s="36"/>
      <c r="AF377" s="36"/>
      <c r="AG377" s="36"/>
      <c r="AH377"/>
      <c r="AI377" s="34"/>
      <c r="AJ377" s="36"/>
      <c r="AK377" s="36"/>
      <c r="AL377" s="36"/>
      <c r="AM377" s="36"/>
    </row>
    <row r="378" spans="1:39" ht="15" customHeight="1">
      <c r="A378"/>
      <c r="B378"/>
      <c r="C378"/>
      <c r="D378"/>
      <c r="F378"/>
      <c r="G378"/>
      <c r="H378"/>
      <c r="I378"/>
      <c r="J378"/>
      <c r="K378"/>
      <c r="L378"/>
      <c r="M378"/>
      <c r="N378"/>
      <c r="O378"/>
      <c r="P378"/>
      <c r="Q378"/>
      <c r="R378"/>
      <c r="S378"/>
      <c r="T378" s="37"/>
      <c r="Z378" s="3"/>
      <c r="AA378" s="33"/>
      <c r="AC378" s="37"/>
      <c r="AD378" s="36"/>
      <c r="AE378" s="36"/>
      <c r="AF378" s="36"/>
      <c r="AG378" s="36"/>
      <c r="AH378"/>
      <c r="AI378" s="34"/>
      <c r="AJ378" s="36"/>
      <c r="AK378" s="36"/>
      <c r="AL378" s="36"/>
      <c r="AM378" s="36"/>
    </row>
    <row r="379" spans="1:39" ht="15" customHeight="1">
      <c r="A379"/>
      <c r="B379"/>
      <c r="C379"/>
      <c r="D379"/>
      <c r="F379"/>
      <c r="G379"/>
      <c r="H379"/>
      <c r="I379"/>
      <c r="J379"/>
      <c r="K379"/>
      <c r="L379"/>
      <c r="M379"/>
      <c r="N379"/>
      <c r="O379"/>
      <c r="P379"/>
      <c r="Q379"/>
      <c r="R379"/>
      <c r="S379"/>
      <c r="T379" s="37"/>
      <c r="Z379" s="3"/>
      <c r="AA379" s="33"/>
      <c r="AC379" s="37"/>
      <c r="AD379" s="36"/>
      <c r="AE379" s="36"/>
      <c r="AF379" s="36"/>
      <c r="AG379" s="36"/>
      <c r="AH379"/>
      <c r="AI379" s="34"/>
      <c r="AJ379" s="36"/>
      <c r="AK379" s="36"/>
      <c r="AL379" s="36"/>
      <c r="AM379" s="36"/>
    </row>
    <row r="380" spans="1:39" ht="15" customHeight="1">
      <c r="A380"/>
      <c r="B380"/>
      <c r="C380"/>
      <c r="D380"/>
      <c r="F380"/>
      <c r="G380"/>
      <c r="H380"/>
      <c r="I380"/>
      <c r="J380"/>
      <c r="K380"/>
      <c r="L380"/>
      <c r="M380"/>
      <c r="N380"/>
      <c r="O380"/>
      <c r="P380"/>
      <c r="Q380"/>
      <c r="R380"/>
      <c r="S380"/>
      <c r="T380" s="37"/>
      <c r="Z380" s="3"/>
      <c r="AA380" s="33"/>
      <c r="AC380" s="37"/>
      <c r="AD380" s="36"/>
      <c r="AE380" s="36"/>
      <c r="AF380" s="36"/>
      <c r="AG380" s="36"/>
      <c r="AH380"/>
      <c r="AI380" s="34"/>
      <c r="AJ380" s="36"/>
      <c r="AK380" s="36"/>
      <c r="AL380" s="36"/>
      <c r="AM380" s="36"/>
    </row>
    <row r="381" spans="1:39" ht="15" customHeight="1">
      <c r="A381"/>
      <c r="B381"/>
      <c r="C381"/>
      <c r="D381"/>
      <c r="F381"/>
      <c r="G381"/>
      <c r="H381"/>
      <c r="I381"/>
      <c r="J381"/>
      <c r="K381"/>
      <c r="L381"/>
      <c r="M381"/>
      <c r="N381"/>
      <c r="O381"/>
      <c r="P381"/>
      <c r="Q381"/>
      <c r="R381"/>
      <c r="S381"/>
      <c r="T381" s="37"/>
      <c r="Z381" s="3"/>
      <c r="AA381" s="33"/>
      <c r="AC381" s="37"/>
      <c r="AD381" s="36"/>
      <c r="AE381" s="36"/>
      <c r="AF381" s="36"/>
      <c r="AG381" s="36"/>
      <c r="AH381"/>
      <c r="AI381" s="34"/>
      <c r="AJ381" s="36"/>
      <c r="AK381" s="36"/>
      <c r="AL381" s="36"/>
      <c r="AM381" s="36"/>
    </row>
    <row r="382" spans="1:39" ht="15" customHeight="1">
      <c r="A382"/>
      <c r="B382"/>
      <c r="C382"/>
      <c r="D382"/>
      <c r="F382"/>
      <c r="G382"/>
      <c r="H382"/>
      <c r="I382"/>
      <c r="J382"/>
      <c r="K382"/>
      <c r="L382"/>
      <c r="M382"/>
      <c r="N382"/>
      <c r="O382"/>
      <c r="P382"/>
      <c r="Q382"/>
      <c r="R382"/>
      <c r="S382"/>
      <c r="T382" s="37"/>
      <c r="Z382" s="3"/>
      <c r="AA382" s="33"/>
      <c r="AC382" s="37"/>
      <c r="AD382" s="36"/>
      <c r="AE382" s="36"/>
      <c r="AF382" s="36"/>
      <c r="AG382" s="36"/>
      <c r="AH382"/>
      <c r="AI382" s="34"/>
      <c r="AJ382" s="36"/>
      <c r="AK382" s="36"/>
      <c r="AL382" s="36"/>
      <c r="AM382" s="36"/>
    </row>
    <row r="383" spans="1:39" ht="15" customHeight="1">
      <c r="A383"/>
      <c r="B383"/>
      <c r="C383"/>
      <c r="D383"/>
      <c r="F383"/>
      <c r="G383"/>
      <c r="H383"/>
      <c r="I383"/>
      <c r="J383"/>
      <c r="K383"/>
      <c r="L383"/>
      <c r="M383"/>
      <c r="N383"/>
      <c r="O383"/>
      <c r="P383"/>
      <c r="Q383"/>
      <c r="R383"/>
      <c r="S383"/>
      <c r="T383" s="37"/>
      <c r="Z383" s="3"/>
      <c r="AA383" s="33"/>
      <c r="AC383" s="37"/>
      <c r="AD383" s="36"/>
      <c r="AE383" s="36"/>
      <c r="AF383" s="36"/>
      <c r="AG383" s="36"/>
      <c r="AH383"/>
      <c r="AI383" s="34"/>
      <c r="AJ383" s="36"/>
      <c r="AK383" s="36"/>
      <c r="AL383" s="36"/>
      <c r="AM383" s="36"/>
    </row>
    <row r="384" spans="1:39" ht="15" customHeight="1">
      <c r="A384"/>
      <c r="B384"/>
      <c r="C384"/>
      <c r="D384"/>
      <c r="F384"/>
      <c r="G384"/>
      <c r="H384"/>
      <c r="I384"/>
      <c r="J384"/>
      <c r="K384"/>
      <c r="L384"/>
      <c r="M384"/>
      <c r="N384"/>
      <c r="O384"/>
      <c r="P384"/>
      <c r="Q384"/>
      <c r="R384"/>
      <c r="S384"/>
      <c r="T384" s="37"/>
      <c r="Z384" s="3"/>
      <c r="AA384" s="33"/>
      <c r="AC384" s="37"/>
      <c r="AD384" s="36"/>
      <c r="AE384" s="36"/>
      <c r="AF384" s="36"/>
      <c r="AG384" s="36"/>
      <c r="AH384"/>
      <c r="AI384" s="34"/>
      <c r="AJ384" s="36"/>
      <c r="AK384" s="36"/>
      <c r="AL384" s="36"/>
      <c r="AM384" s="36"/>
    </row>
    <row r="385" spans="1:39" ht="15" customHeight="1">
      <c r="A385"/>
      <c r="B385"/>
      <c r="C385"/>
      <c r="D385"/>
      <c r="F385"/>
      <c r="G385"/>
      <c r="H385"/>
      <c r="I385"/>
      <c r="J385"/>
      <c r="K385"/>
      <c r="L385"/>
      <c r="M385"/>
      <c r="N385"/>
      <c r="O385"/>
      <c r="P385"/>
      <c r="Q385"/>
      <c r="R385"/>
      <c r="S385"/>
      <c r="T385" s="37"/>
      <c r="Z385" s="3"/>
      <c r="AA385" s="33"/>
      <c r="AC385" s="37"/>
      <c r="AD385" s="36"/>
      <c r="AE385" s="36"/>
      <c r="AF385" s="36"/>
      <c r="AG385" s="36"/>
      <c r="AH385"/>
      <c r="AI385" s="34"/>
      <c r="AJ385" s="36"/>
      <c r="AK385" s="36"/>
      <c r="AL385" s="36"/>
      <c r="AM385" s="36"/>
    </row>
    <row r="386" spans="1:39" ht="15" customHeight="1">
      <c r="A386"/>
      <c r="B386"/>
      <c r="C386"/>
      <c r="D386"/>
      <c r="F386"/>
      <c r="G386"/>
      <c r="H386"/>
      <c r="I386"/>
      <c r="J386"/>
      <c r="K386"/>
      <c r="L386"/>
      <c r="M386"/>
      <c r="N386"/>
      <c r="O386"/>
      <c r="P386"/>
      <c r="Q386"/>
      <c r="R386"/>
      <c r="S386"/>
      <c r="T386" s="37"/>
      <c r="Z386" s="3"/>
      <c r="AA386" s="33"/>
      <c r="AC386" s="37"/>
      <c r="AD386" s="36"/>
      <c r="AE386" s="36"/>
      <c r="AF386" s="36"/>
      <c r="AG386" s="36"/>
      <c r="AH386"/>
      <c r="AI386" s="34"/>
      <c r="AJ386" s="36"/>
      <c r="AK386" s="36"/>
      <c r="AL386" s="36"/>
      <c r="AM386" s="36"/>
    </row>
    <row r="387" spans="1:39" ht="15" customHeight="1">
      <c r="A387"/>
      <c r="B387"/>
      <c r="C387"/>
      <c r="D387"/>
      <c r="F387"/>
      <c r="G387"/>
      <c r="H387"/>
      <c r="I387"/>
      <c r="J387"/>
      <c r="K387"/>
      <c r="L387"/>
      <c r="M387"/>
      <c r="N387"/>
      <c r="O387"/>
      <c r="P387"/>
      <c r="Q387"/>
      <c r="R387"/>
      <c r="S387"/>
      <c r="T387" s="37"/>
      <c r="Z387" s="3"/>
      <c r="AA387" s="33"/>
      <c r="AC387" s="37"/>
      <c r="AD387" s="36"/>
      <c r="AE387" s="36"/>
      <c r="AF387" s="36"/>
      <c r="AG387" s="36"/>
      <c r="AH387"/>
      <c r="AI387" s="34"/>
      <c r="AJ387" s="36"/>
      <c r="AK387" s="36"/>
      <c r="AL387" s="36"/>
      <c r="AM387" s="36"/>
    </row>
    <row r="388" spans="1:39" ht="15" customHeight="1">
      <c r="A388"/>
      <c r="B388"/>
      <c r="C388"/>
      <c r="D388"/>
      <c r="F388"/>
      <c r="G388"/>
      <c r="H388"/>
      <c r="I388"/>
      <c r="J388"/>
      <c r="K388"/>
      <c r="L388"/>
      <c r="M388"/>
      <c r="N388"/>
      <c r="O388"/>
      <c r="P388"/>
      <c r="Q388"/>
      <c r="R388"/>
      <c r="S388"/>
      <c r="T388" s="37"/>
      <c r="Z388" s="3"/>
      <c r="AA388" s="33"/>
      <c r="AC388" s="37"/>
      <c r="AD388" s="36"/>
      <c r="AE388" s="36"/>
      <c r="AF388" s="36"/>
      <c r="AG388" s="36"/>
      <c r="AH388"/>
      <c r="AI388" s="34"/>
      <c r="AJ388" s="36"/>
      <c r="AK388" s="36"/>
      <c r="AL388" s="36"/>
      <c r="AM388" s="36"/>
    </row>
    <row r="389" spans="1:39" ht="15" customHeight="1">
      <c r="A389"/>
      <c r="B389"/>
      <c r="C389"/>
      <c r="D389"/>
      <c r="F389"/>
      <c r="G389"/>
      <c r="H389"/>
      <c r="I389"/>
      <c r="J389"/>
      <c r="K389"/>
      <c r="L389"/>
      <c r="M389"/>
      <c r="N389"/>
      <c r="O389"/>
      <c r="P389"/>
      <c r="Q389"/>
      <c r="R389"/>
      <c r="S389"/>
      <c r="T389" s="37"/>
      <c r="Z389" s="3"/>
      <c r="AA389" s="33"/>
      <c r="AC389" s="37"/>
      <c r="AD389" s="36"/>
      <c r="AE389" s="36"/>
      <c r="AF389" s="36"/>
      <c r="AG389" s="36"/>
      <c r="AH389"/>
      <c r="AI389" s="34"/>
      <c r="AJ389" s="36"/>
      <c r="AK389" s="36"/>
      <c r="AL389" s="36"/>
      <c r="AM389" s="36"/>
    </row>
    <row r="390" spans="1:39" ht="15" customHeight="1">
      <c r="A390"/>
      <c r="B390"/>
      <c r="C390"/>
      <c r="D390"/>
      <c r="F390"/>
      <c r="G390"/>
      <c r="H390"/>
      <c r="I390"/>
      <c r="J390"/>
      <c r="K390"/>
      <c r="L390"/>
      <c r="M390"/>
      <c r="N390"/>
      <c r="O390"/>
      <c r="P390"/>
      <c r="Q390"/>
      <c r="R390"/>
      <c r="S390"/>
      <c r="T390" s="37"/>
      <c r="Z390" s="3"/>
      <c r="AA390" s="33"/>
      <c r="AC390" s="37"/>
      <c r="AD390" s="36"/>
      <c r="AE390" s="36"/>
      <c r="AF390" s="36"/>
      <c r="AG390" s="36"/>
      <c r="AH390"/>
      <c r="AI390" s="34"/>
      <c r="AJ390" s="36"/>
      <c r="AK390" s="36"/>
      <c r="AL390" s="36"/>
      <c r="AM390" s="36"/>
    </row>
    <row r="391" spans="1:39" ht="15" customHeight="1">
      <c r="A391"/>
      <c r="B391"/>
      <c r="C391"/>
      <c r="D391"/>
      <c r="F391"/>
      <c r="G391"/>
      <c r="H391"/>
      <c r="I391"/>
      <c r="J391"/>
      <c r="K391"/>
      <c r="L391"/>
      <c r="M391"/>
      <c r="N391"/>
      <c r="O391"/>
      <c r="P391"/>
      <c r="Q391"/>
      <c r="R391"/>
      <c r="S391"/>
      <c r="T391" s="37"/>
      <c r="Z391" s="3"/>
      <c r="AA391" s="33"/>
      <c r="AC391" s="37"/>
      <c r="AD391" s="36"/>
      <c r="AE391" s="36"/>
      <c r="AF391" s="36"/>
      <c r="AG391" s="36"/>
      <c r="AH391"/>
      <c r="AI391" s="34"/>
      <c r="AJ391" s="36"/>
      <c r="AK391" s="36"/>
      <c r="AL391" s="36"/>
      <c r="AM391" s="36"/>
    </row>
    <row r="392" spans="1:39" ht="15" customHeight="1">
      <c r="A392"/>
      <c r="B392"/>
      <c r="C392"/>
      <c r="D392"/>
      <c r="F392"/>
      <c r="G392"/>
      <c r="H392"/>
      <c r="I392"/>
      <c r="J392"/>
      <c r="K392"/>
      <c r="L392"/>
      <c r="M392"/>
      <c r="N392"/>
      <c r="O392"/>
      <c r="P392"/>
      <c r="Q392"/>
      <c r="R392"/>
      <c r="S392"/>
      <c r="T392" s="37"/>
      <c r="Z392" s="3"/>
      <c r="AA392" s="33"/>
      <c r="AC392" s="37"/>
      <c r="AD392" s="36"/>
      <c r="AE392" s="36"/>
      <c r="AF392" s="36"/>
      <c r="AG392" s="36"/>
      <c r="AH392"/>
      <c r="AI392" s="34"/>
      <c r="AJ392" s="36"/>
      <c r="AK392" s="36"/>
      <c r="AL392" s="36"/>
      <c r="AM392" s="36"/>
    </row>
    <row r="393" spans="1:39" ht="15" customHeight="1">
      <c r="A393"/>
      <c r="B393"/>
      <c r="C393"/>
      <c r="D393"/>
      <c r="F393"/>
      <c r="G393"/>
      <c r="H393"/>
      <c r="I393"/>
      <c r="J393"/>
      <c r="K393"/>
      <c r="L393"/>
      <c r="M393"/>
      <c r="N393"/>
      <c r="O393"/>
      <c r="P393"/>
      <c r="Q393"/>
      <c r="R393"/>
      <c r="S393"/>
      <c r="T393" s="37"/>
      <c r="Z393" s="3"/>
      <c r="AA393" s="33"/>
      <c r="AC393" s="37"/>
      <c r="AD393" s="36"/>
      <c r="AE393" s="36"/>
      <c r="AF393" s="36"/>
      <c r="AG393" s="36"/>
      <c r="AH393"/>
      <c r="AI393" s="34"/>
      <c r="AJ393" s="36"/>
      <c r="AK393" s="36"/>
      <c r="AL393" s="36"/>
      <c r="AM393" s="36"/>
    </row>
    <row r="394" spans="1:39" ht="15" customHeight="1">
      <c r="A394"/>
      <c r="B394"/>
      <c r="C394"/>
      <c r="D394"/>
      <c r="F394"/>
      <c r="G394"/>
      <c r="H394"/>
      <c r="I394"/>
      <c r="J394"/>
      <c r="K394"/>
      <c r="L394"/>
      <c r="M394"/>
      <c r="N394"/>
      <c r="O394"/>
      <c r="P394"/>
      <c r="Q394"/>
      <c r="R394"/>
      <c r="S394"/>
      <c r="T394" s="37"/>
      <c r="Z394" s="3"/>
      <c r="AA394" s="33"/>
      <c r="AC394" s="37"/>
      <c r="AD394" s="36"/>
      <c r="AE394" s="36"/>
      <c r="AF394" s="36"/>
      <c r="AG394" s="36"/>
      <c r="AH394"/>
      <c r="AI394" s="34"/>
      <c r="AJ394" s="36"/>
      <c r="AK394" s="36"/>
      <c r="AL394" s="36"/>
      <c r="AM394" s="36"/>
    </row>
    <row r="395" spans="1:39" ht="15" customHeight="1">
      <c r="A395"/>
      <c r="B395"/>
      <c r="C395"/>
      <c r="D395"/>
      <c r="F395"/>
      <c r="G395"/>
      <c r="H395"/>
      <c r="I395"/>
      <c r="J395"/>
      <c r="K395"/>
      <c r="L395"/>
      <c r="M395"/>
      <c r="N395"/>
      <c r="O395"/>
      <c r="P395"/>
      <c r="Q395"/>
      <c r="R395"/>
      <c r="S395"/>
      <c r="T395" s="37"/>
      <c r="Z395" s="3"/>
      <c r="AA395" s="33"/>
      <c r="AC395" s="37"/>
      <c r="AD395" s="36"/>
      <c r="AE395" s="36"/>
      <c r="AF395" s="36"/>
      <c r="AG395" s="36"/>
      <c r="AH395"/>
      <c r="AI395" s="34"/>
      <c r="AJ395" s="36"/>
      <c r="AK395" s="36"/>
      <c r="AL395" s="36"/>
      <c r="AM395" s="36"/>
    </row>
    <row r="396" spans="1:39" ht="15" customHeight="1">
      <c r="A396"/>
      <c r="B396"/>
      <c r="C396"/>
      <c r="D396"/>
      <c r="F396"/>
      <c r="G396"/>
      <c r="H396"/>
      <c r="I396"/>
      <c r="J396"/>
      <c r="K396"/>
      <c r="L396"/>
      <c r="M396"/>
      <c r="N396"/>
      <c r="O396"/>
      <c r="P396"/>
      <c r="Q396"/>
      <c r="R396"/>
      <c r="S396"/>
      <c r="T396" s="37"/>
      <c r="Z396" s="3"/>
      <c r="AA396" s="33"/>
      <c r="AC396" s="37"/>
      <c r="AD396" s="36"/>
      <c r="AE396" s="36"/>
      <c r="AF396" s="36"/>
      <c r="AG396" s="36"/>
      <c r="AH396"/>
      <c r="AI396" s="34"/>
      <c r="AJ396" s="36"/>
      <c r="AK396" s="36"/>
      <c r="AL396" s="36"/>
      <c r="AM396" s="36"/>
    </row>
    <row r="397" spans="1:39" ht="15" customHeight="1">
      <c r="A397"/>
      <c r="B397"/>
      <c r="C397"/>
      <c r="D397"/>
      <c r="F397"/>
      <c r="G397"/>
      <c r="H397"/>
      <c r="I397"/>
      <c r="J397"/>
      <c r="K397"/>
      <c r="L397"/>
      <c r="M397"/>
      <c r="N397"/>
      <c r="O397"/>
      <c r="P397"/>
      <c r="Q397"/>
      <c r="R397"/>
      <c r="S397"/>
      <c r="T397" s="37"/>
      <c r="Z397" s="3"/>
      <c r="AA397" s="33"/>
      <c r="AC397" s="37"/>
      <c r="AD397" s="36"/>
      <c r="AE397" s="36"/>
      <c r="AF397" s="36"/>
      <c r="AG397" s="36"/>
      <c r="AH397"/>
      <c r="AI397" s="34"/>
      <c r="AJ397" s="36"/>
      <c r="AK397" s="36"/>
      <c r="AL397" s="36"/>
      <c r="AM397" s="36"/>
    </row>
    <row r="398" spans="1:39" ht="15" customHeight="1">
      <c r="A398"/>
      <c r="B398"/>
      <c r="C398"/>
      <c r="D398"/>
      <c r="F398"/>
      <c r="G398"/>
      <c r="H398"/>
      <c r="I398"/>
      <c r="J398"/>
      <c r="K398"/>
      <c r="L398"/>
      <c r="M398"/>
      <c r="N398"/>
      <c r="O398"/>
      <c r="P398"/>
      <c r="Q398"/>
      <c r="R398"/>
      <c r="S398"/>
      <c r="T398" s="37"/>
      <c r="Z398" s="3"/>
      <c r="AA398" s="33"/>
      <c r="AC398" s="37"/>
      <c r="AD398" s="36"/>
      <c r="AE398" s="36"/>
      <c r="AF398" s="36"/>
      <c r="AG398" s="36"/>
      <c r="AH398"/>
      <c r="AI398" s="34"/>
      <c r="AJ398" s="36"/>
      <c r="AK398" s="36"/>
      <c r="AL398" s="36"/>
      <c r="AM398" s="36"/>
    </row>
    <row r="399" spans="1:39" ht="15" customHeight="1">
      <c r="A399"/>
      <c r="B399"/>
      <c r="C399"/>
      <c r="D399"/>
      <c r="F399"/>
      <c r="G399"/>
      <c r="H399"/>
      <c r="I399"/>
      <c r="J399"/>
      <c r="K399"/>
      <c r="L399"/>
      <c r="M399"/>
      <c r="N399"/>
      <c r="O399"/>
      <c r="P399"/>
      <c r="Q399"/>
      <c r="R399"/>
      <c r="S399"/>
      <c r="T399" s="37"/>
      <c r="Z399" s="3"/>
      <c r="AA399" s="33"/>
      <c r="AC399" s="37"/>
      <c r="AD399" s="36"/>
      <c r="AE399" s="36"/>
      <c r="AF399" s="36"/>
      <c r="AG399" s="36"/>
      <c r="AH399"/>
      <c r="AI399" s="34"/>
      <c r="AJ399" s="36"/>
      <c r="AK399" s="36"/>
      <c r="AL399" s="36"/>
      <c r="AM399" s="36"/>
    </row>
    <row r="400" spans="1:39" ht="15" customHeight="1">
      <c r="A400"/>
      <c r="B400"/>
      <c r="C400"/>
      <c r="D400"/>
      <c r="F400"/>
      <c r="G400"/>
      <c r="H400"/>
      <c r="I400"/>
      <c r="J400"/>
      <c r="K400"/>
      <c r="L400"/>
      <c r="M400"/>
      <c r="N400"/>
      <c r="O400"/>
      <c r="P400"/>
      <c r="Q400"/>
      <c r="R400"/>
      <c r="S400"/>
      <c r="T400" s="37"/>
      <c r="Z400" s="3"/>
      <c r="AA400" s="33"/>
      <c r="AC400" s="37"/>
      <c r="AD400" s="36"/>
      <c r="AE400" s="36"/>
      <c r="AF400" s="36"/>
      <c r="AG400" s="36"/>
      <c r="AH400"/>
      <c r="AI400" s="34"/>
      <c r="AJ400" s="36"/>
      <c r="AK400" s="36"/>
      <c r="AL400" s="36"/>
      <c r="AM400" s="36"/>
    </row>
    <row r="401" spans="1:39" ht="15" customHeight="1">
      <c r="A401"/>
      <c r="B401"/>
      <c r="C401"/>
      <c r="D401"/>
      <c r="F401"/>
      <c r="G401"/>
      <c r="H401"/>
      <c r="I401"/>
      <c r="J401"/>
      <c r="K401"/>
      <c r="L401"/>
      <c r="M401"/>
      <c r="N401"/>
      <c r="O401"/>
      <c r="P401"/>
      <c r="Q401"/>
      <c r="R401"/>
      <c r="S401"/>
      <c r="T401" s="37"/>
      <c r="Z401" s="3"/>
      <c r="AA401" s="33"/>
      <c r="AC401" s="37"/>
      <c r="AD401" s="36"/>
      <c r="AE401" s="36"/>
      <c r="AF401" s="36"/>
      <c r="AG401" s="36"/>
      <c r="AH401"/>
      <c r="AI401" s="34"/>
      <c r="AJ401" s="36"/>
      <c r="AK401" s="36"/>
      <c r="AL401" s="36"/>
      <c r="AM401" s="36"/>
    </row>
    <row r="402" spans="1:39" ht="15" customHeight="1">
      <c r="A402"/>
      <c r="B402"/>
      <c r="C402"/>
      <c r="D402"/>
      <c r="F402"/>
      <c r="G402"/>
      <c r="H402"/>
      <c r="I402"/>
      <c r="J402"/>
      <c r="K402"/>
      <c r="L402"/>
      <c r="M402"/>
      <c r="N402"/>
      <c r="O402"/>
      <c r="P402"/>
      <c r="Q402"/>
      <c r="R402"/>
      <c r="S402"/>
      <c r="T402" s="37"/>
      <c r="Z402" s="3"/>
      <c r="AA402" s="33"/>
      <c r="AC402" s="37"/>
      <c r="AD402" s="36"/>
      <c r="AE402" s="36"/>
      <c r="AF402" s="36"/>
      <c r="AG402" s="36"/>
      <c r="AH402"/>
      <c r="AI402" s="34"/>
      <c r="AJ402" s="36"/>
      <c r="AK402" s="36"/>
      <c r="AL402" s="36"/>
      <c r="AM402" s="36"/>
    </row>
    <row r="403" spans="1:39" ht="15" customHeight="1">
      <c r="A403"/>
      <c r="B403"/>
      <c r="C403"/>
      <c r="D403"/>
      <c r="F403"/>
      <c r="G403"/>
      <c r="H403"/>
      <c r="I403"/>
      <c r="J403"/>
      <c r="K403"/>
      <c r="L403"/>
      <c r="M403"/>
      <c r="N403"/>
      <c r="O403"/>
      <c r="P403"/>
      <c r="Q403"/>
      <c r="R403"/>
      <c r="S403"/>
      <c r="T403" s="37"/>
      <c r="Z403" s="3"/>
      <c r="AA403" s="33"/>
      <c r="AC403" s="37"/>
      <c r="AD403" s="36"/>
      <c r="AE403" s="36"/>
      <c r="AF403" s="36"/>
      <c r="AG403" s="36"/>
      <c r="AH403"/>
      <c r="AI403" s="34"/>
      <c r="AJ403" s="36"/>
      <c r="AK403" s="36"/>
      <c r="AL403" s="36"/>
      <c r="AM403" s="36"/>
    </row>
    <row r="404" spans="1:39" ht="15" customHeight="1">
      <c r="A404"/>
      <c r="B404"/>
      <c r="C404"/>
      <c r="D404"/>
      <c r="F404"/>
      <c r="G404"/>
      <c r="H404"/>
      <c r="I404"/>
      <c r="J404"/>
      <c r="K404"/>
      <c r="L404"/>
      <c r="M404"/>
      <c r="N404"/>
      <c r="O404"/>
      <c r="P404"/>
      <c r="Q404"/>
      <c r="R404"/>
      <c r="S404"/>
      <c r="T404" s="37"/>
      <c r="Z404" s="3"/>
      <c r="AA404" s="33"/>
      <c r="AC404" s="37"/>
      <c r="AD404" s="36"/>
      <c r="AE404" s="36"/>
      <c r="AF404" s="36"/>
      <c r="AG404" s="36"/>
      <c r="AH404"/>
      <c r="AI404" s="34"/>
      <c r="AJ404" s="36"/>
      <c r="AK404" s="36"/>
      <c r="AL404" s="36"/>
      <c r="AM404" s="36"/>
    </row>
    <row r="405" spans="1:39" ht="15" customHeight="1">
      <c r="A405"/>
      <c r="B405"/>
      <c r="C405"/>
      <c r="D405"/>
      <c r="F405"/>
      <c r="G405"/>
      <c r="H405"/>
      <c r="I405"/>
      <c r="J405"/>
      <c r="K405"/>
      <c r="L405"/>
      <c r="M405"/>
      <c r="N405"/>
      <c r="O405"/>
      <c r="P405"/>
      <c r="Q405"/>
      <c r="R405"/>
      <c r="S405"/>
      <c r="T405" s="37"/>
      <c r="Z405" s="3"/>
      <c r="AA405" s="33"/>
      <c r="AC405" s="37"/>
      <c r="AD405" s="36"/>
      <c r="AE405" s="36"/>
      <c r="AF405" s="36"/>
      <c r="AG405" s="36"/>
      <c r="AH405"/>
      <c r="AI405" s="34"/>
      <c r="AJ405" s="36"/>
      <c r="AK405" s="36"/>
      <c r="AL405" s="36"/>
      <c r="AM405" s="36"/>
    </row>
    <row r="406" spans="1:39" ht="15" customHeight="1">
      <c r="A406"/>
      <c r="B406"/>
      <c r="C406"/>
      <c r="D406"/>
      <c r="F406"/>
      <c r="G406"/>
      <c r="H406"/>
      <c r="I406"/>
      <c r="J406"/>
      <c r="K406"/>
      <c r="L406"/>
      <c r="M406"/>
      <c r="N406"/>
      <c r="O406"/>
      <c r="P406"/>
      <c r="Q406"/>
      <c r="R406"/>
      <c r="S406"/>
      <c r="T406" s="37"/>
      <c r="Z406" s="3"/>
      <c r="AA406" s="33"/>
      <c r="AC406" s="37"/>
      <c r="AD406" s="36"/>
      <c r="AE406" s="36"/>
      <c r="AF406" s="36"/>
      <c r="AG406" s="36"/>
      <c r="AH406"/>
      <c r="AI406" s="34"/>
      <c r="AJ406" s="36"/>
      <c r="AK406" s="36"/>
      <c r="AL406" s="36"/>
      <c r="AM406" s="36"/>
    </row>
    <row r="407" spans="1:39" ht="15" customHeight="1">
      <c r="A407"/>
      <c r="B407"/>
      <c r="C407"/>
      <c r="D407"/>
      <c r="F407"/>
      <c r="G407"/>
      <c r="H407"/>
      <c r="I407"/>
      <c r="J407"/>
      <c r="K407"/>
      <c r="L407"/>
      <c r="M407"/>
      <c r="N407"/>
      <c r="O407"/>
      <c r="P407"/>
      <c r="Q407"/>
      <c r="R407"/>
      <c r="S407"/>
      <c r="T407" s="37"/>
      <c r="Z407" s="3"/>
      <c r="AA407" s="33"/>
      <c r="AC407" s="37"/>
      <c r="AD407" s="36"/>
      <c r="AE407" s="36"/>
      <c r="AF407" s="36"/>
      <c r="AG407" s="36"/>
      <c r="AH407"/>
      <c r="AI407" s="34"/>
      <c r="AJ407" s="36"/>
      <c r="AK407" s="36"/>
      <c r="AL407" s="36"/>
      <c r="AM407" s="36"/>
    </row>
    <row r="408" spans="1:39" ht="15" customHeight="1">
      <c r="A408"/>
      <c r="B408"/>
      <c r="C408"/>
      <c r="D408"/>
      <c r="F408"/>
      <c r="G408"/>
      <c r="H408"/>
      <c r="I408"/>
      <c r="J408"/>
      <c r="K408"/>
      <c r="L408"/>
      <c r="M408"/>
      <c r="N408"/>
      <c r="O408"/>
      <c r="P408"/>
      <c r="Q408"/>
      <c r="R408"/>
      <c r="S408"/>
      <c r="T408" s="37"/>
      <c r="Z408" s="3"/>
      <c r="AA408" s="33"/>
      <c r="AC408" s="37"/>
      <c r="AD408" s="36"/>
      <c r="AE408" s="36"/>
      <c r="AF408" s="36"/>
      <c r="AG408" s="36"/>
      <c r="AH408"/>
      <c r="AI408" s="34"/>
      <c r="AJ408" s="36"/>
      <c r="AK408" s="36"/>
      <c r="AL408" s="36"/>
      <c r="AM408" s="36"/>
    </row>
    <row r="409" spans="1:39" ht="15" customHeight="1">
      <c r="A409"/>
      <c r="B409"/>
      <c r="C409"/>
      <c r="D409"/>
      <c r="F409"/>
      <c r="G409"/>
      <c r="H409"/>
      <c r="I409"/>
      <c r="J409"/>
      <c r="K409"/>
      <c r="L409"/>
      <c r="M409"/>
      <c r="N409"/>
      <c r="O409"/>
      <c r="P409"/>
      <c r="Q409"/>
      <c r="R409"/>
      <c r="S409"/>
      <c r="T409" s="37"/>
      <c r="Z409" s="3"/>
      <c r="AA409" s="33"/>
      <c r="AC409" s="37"/>
      <c r="AD409" s="36"/>
      <c r="AE409" s="36"/>
      <c r="AF409" s="36"/>
      <c r="AG409" s="36"/>
      <c r="AH409"/>
      <c r="AI409" s="34"/>
      <c r="AJ409" s="36"/>
      <c r="AK409" s="36"/>
      <c r="AL409" s="36"/>
      <c r="AM409" s="36"/>
    </row>
    <row r="410" spans="1:39" ht="15" customHeight="1">
      <c r="A410"/>
      <c r="B410"/>
      <c r="C410"/>
      <c r="D410"/>
      <c r="F410"/>
      <c r="G410"/>
      <c r="H410"/>
      <c r="I410"/>
      <c r="J410"/>
      <c r="K410"/>
      <c r="L410"/>
      <c r="M410"/>
      <c r="N410"/>
      <c r="O410"/>
      <c r="P410"/>
      <c r="Q410"/>
      <c r="R410"/>
      <c r="S410"/>
      <c r="T410" s="37"/>
      <c r="Z410" s="3"/>
      <c r="AA410" s="33"/>
      <c r="AC410" s="37"/>
      <c r="AD410" s="36"/>
      <c r="AE410" s="36"/>
      <c r="AF410" s="36"/>
      <c r="AG410" s="36"/>
      <c r="AH410"/>
      <c r="AI410" s="34"/>
      <c r="AJ410" s="36"/>
      <c r="AK410" s="36"/>
      <c r="AL410" s="36"/>
      <c r="AM410" s="36"/>
    </row>
    <row r="411" spans="1:39" ht="15" customHeight="1">
      <c r="A411"/>
      <c r="B411"/>
      <c r="C411"/>
      <c r="D411"/>
      <c r="F411"/>
      <c r="G411"/>
      <c r="H411"/>
      <c r="I411"/>
      <c r="J411"/>
      <c r="K411"/>
      <c r="L411"/>
      <c r="M411"/>
      <c r="N411"/>
      <c r="O411"/>
      <c r="P411"/>
      <c r="Q411"/>
      <c r="R411"/>
      <c r="S411"/>
      <c r="T411" s="37"/>
      <c r="Z411" s="3"/>
      <c r="AA411" s="33"/>
      <c r="AC411" s="37"/>
      <c r="AD411" s="36"/>
      <c r="AE411" s="36"/>
      <c r="AF411" s="36"/>
      <c r="AG411" s="36"/>
      <c r="AH411"/>
      <c r="AI411" s="34"/>
      <c r="AJ411" s="36"/>
      <c r="AK411" s="36"/>
      <c r="AL411" s="36"/>
      <c r="AM411" s="36"/>
    </row>
    <row r="412" spans="1:39" ht="15" customHeight="1">
      <c r="A412"/>
      <c r="B412"/>
      <c r="C412"/>
      <c r="D412"/>
      <c r="F412"/>
      <c r="G412"/>
      <c r="H412"/>
      <c r="I412"/>
      <c r="J412"/>
      <c r="K412"/>
      <c r="L412"/>
      <c r="M412"/>
      <c r="N412"/>
      <c r="O412"/>
      <c r="P412"/>
      <c r="Q412"/>
      <c r="R412"/>
      <c r="S412"/>
      <c r="T412" s="37"/>
      <c r="Z412" s="3"/>
      <c r="AA412" s="33"/>
      <c r="AC412" s="37"/>
      <c r="AD412" s="36"/>
      <c r="AE412" s="36"/>
      <c r="AF412" s="36"/>
      <c r="AG412" s="36"/>
      <c r="AH412"/>
      <c r="AI412" s="34"/>
      <c r="AJ412" s="36"/>
      <c r="AK412" s="36"/>
      <c r="AL412" s="36"/>
      <c r="AM412" s="36"/>
    </row>
    <row r="413" spans="1:39" ht="15" customHeight="1">
      <c r="A413"/>
      <c r="B413"/>
      <c r="C413"/>
      <c r="D413"/>
      <c r="F413"/>
      <c r="G413"/>
      <c r="H413"/>
      <c r="I413"/>
      <c r="J413"/>
      <c r="K413"/>
      <c r="L413"/>
      <c r="M413"/>
      <c r="N413"/>
      <c r="O413"/>
      <c r="P413"/>
      <c r="Q413"/>
      <c r="R413"/>
      <c r="S413"/>
      <c r="T413" s="37"/>
      <c r="Z413" s="3"/>
      <c r="AA413" s="33"/>
      <c r="AC413" s="37"/>
      <c r="AD413" s="36"/>
      <c r="AE413" s="36"/>
      <c r="AF413" s="36"/>
      <c r="AG413" s="36"/>
      <c r="AH413"/>
      <c r="AI413" s="34"/>
      <c r="AJ413" s="36"/>
      <c r="AK413" s="36"/>
      <c r="AL413" s="36"/>
      <c r="AM413" s="36"/>
    </row>
    <row r="414" spans="1:39" ht="15" customHeight="1">
      <c r="A414"/>
      <c r="B414"/>
      <c r="C414"/>
      <c r="D414"/>
      <c r="F414"/>
      <c r="G414"/>
      <c r="H414"/>
      <c r="I414"/>
      <c r="J414"/>
      <c r="K414"/>
      <c r="L414"/>
      <c r="M414"/>
      <c r="N414"/>
      <c r="O414"/>
      <c r="P414"/>
      <c r="Q414"/>
      <c r="R414"/>
      <c r="S414"/>
      <c r="T414" s="37"/>
      <c r="Z414" s="3"/>
      <c r="AA414" s="33"/>
      <c r="AC414" s="37"/>
      <c r="AD414" s="36"/>
      <c r="AE414" s="36"/>
      <c r="AF414" s="36"/>
      <c r="AG414" s="36"/>
      <c r="AH414"/>
      <c r="AI414" s="34"/>
      <c r="AJ414" s="36"/>
      <c r="AK414" s="36"/>
      <c r="AL414" s="36"/>
      <c r="AM414" s="36"/>
    </row>
    <row r="415" spans="1:39" ht="15" customHeight="1">
      <c r="A415"/>
      <c r="B415"/>
      <c r="C415"/>
      <c r="D415"/>
      <c r="F415"/>
      <c r="G415"/>
      <c r="H415"/>
      <c r="I415"/>
      <c r="J415"/>
      <c r="K415"/>
      <c r="L415"/>
      <c r="M415"/>
      <c r="N415"/>
      <c r="O415"/>
      <c r="P415"/>
      <c r="Q415"/>
      <c r="R415"/>
      <c r="S415"/>
      <c r="T415" s="37"/>
      <c r="Z415" s="3"/>
      <c r="AA415" s="33"/>
      <c r="AC415" s="37"/>
      <c r="AD415" s="36"/>
      <c r="AE415" s="36"/>
      <c r="AF415" s="36"/>
      <c r="AG415" s="36"/>
      <c r="AH415"/>
      <c r="AI415" s="34"/>
      <c r="AJ415" s="36"/>
      <c r="AK415" s="36"/>
      <c r="AL415" s="36"/>
      <c r="AM415" s="36"/>
    </row>
    <row r="416" spans="1:39" ht="15" customHeight="1">
      <c r="A416"/>
      <c r="B416"/>
      <c r="C416"/>
      <c r="D416"/>
      <c r="F416"/>
      <c r="G416"/>
      <c r="H416"/>
      <c r="I416"/>
      <c r="J416"/>
      <c r="K416"/>
      <c r="L416"/>
      <c r="M416"/>
      <c r="N416"/>
      <c r="O416"/>
      <c r="P416"/>
      <c r="Q416"/>
      <c r="R416"/>
      <c r="S416"/>
      <c r="T416" s="37"/>
      <c r="Z416" s="3"/>
      <c r="AA416" s="33"/>
      <c r="AC416" s="37"/>
      <c r="AD416" s="36"/>
      <c r="AE416" s="36"/>
      <c r="AF416" s="36"/>
      <c r="AG416" s="36"/>
      <c r="AH416"/>
      <c r="AI416" s="34"/>
      <c r="AJ416" s="36"/>
      <c r="AK416" s="36"/>
      <c r="AL416" s="36"/>
      <c r="AM416" s="36"/>
    </row>
    <row r="417" spans="1:39" ht="15" customHeight="1">
      <c r="A417"/>
      <c r="B417"/>
      <c r="C417"/>
      <c r="D417"/>
      <c r="F417"/>
      <c r="G417"/>
      <c r="H417"/>
      <c r="I417"/>
      <c r="J417"/>
      <c r="K417"/>
      <c r="L417"/>
      <c r="M417"/>
      <c r="N417"/>
      <c r="O417"/>
      <c r="P417"/>
      <c r="Q417"/>
      <c r="R417"/>
      <c r="S417"/>
      <c r="T417" s="37"/>
      <c r="Z417" s="3"/>
      <c r="AA417" s="33"/>
      <c r="AC417" s="37"/>
      <c r="AD417" s="36"/>
      <c r="AE417" s="36"/>
      <c r="AF417" s="36"/>
      <c r="AG417" s="36"/>
      <c r="AH417"/>
      <c r="AI417" s="34"/>
      <c r="AJ417" s="36"/>
      <c r="AK417" s="36"/>
      <c r="AL417" s="36"/>
      <c r="AM417" s="36"/>
    </row>
    <row r="418" spans="1:39" ht="15" customHeight="1">
      <c r="A418"/>
      <c r="B418"/>
      <c r="C418"/>
      <c r="D418"/>
      <c r="F418"/>
      <c r="G418"/>
      <c r="H418"/>
      <c r="I418"/>
      <c r="J418"/>
      <c r="K418"/>
      <c r="L418"/>
      <c r="M418"/>
      <c r="N418"/>
      <c r="O418"/>
      <c r="P418"/>
      <c r="Q418"/>
      <c r="R418"/>
      <c r="S418"/>
      <c r="T418" s="37"/>
      <c r="Z418" s="3"/>
      <c r="AA418" s="33"/>
      <c r="AC418" s="37"/>
      <c r="AD418" s="36"/>
      <c r="AE418" s="36"/>
      <c r="AF418" s="36"/>
      <c r="AG418" s="36"/>
      <c r="AH418"/>
      <c r="AI418" s="34"/>
      <c r="AJ418" s="36"/>
      <c r="AK418" s="36"/>
      <c r="AL418" s="36"/>
      <c r="AM418" s="36"/>
    </row>
    <row r="419" spans="1:39" ht="15" customHeight="1">
      <c r="A419"/>
      <c r="B419"/>
      <c r="C419"/>
      <c r="D419"/>
      <c r="F419"/>
      <c r="G419"/>
      <c r="H419"/>
      <c r="I419"/>
      <c r="J419"/>
      <c r="K419"/>
      <c r="L419"/>
      <c r="M419"/>
      <c r="N419"/>
      <c r="O419"/>
      <c r="P419"/>
      <c r="Q419"/>
      <c r="R419"/>
      <c r="S419"/>
      <c r="T419" s="37"/>
      <c r="Z419" s="3"/>
      <c r="AA419" s="33"/>
      <c r="AC419" s="37"/>
      <c r="AD419" s="36"/>
      <c r="AE419" s="36"/>
      <c r="AF419" s="36"/>
      <c r="AG419" s="36"/>
      <c r="AH419"/>
      <c r="AI419" s="34"/>
      <c r="AJ419" s="36"/>
      <c r="AK419" s="36"/>
      <c r="AL419" s="36"/>
      <c r="AM419" s="36"/>
    </row>
    <row r="420" spans="1:39" ht="15" customHeight="1">
      <c r="A420"/>
      <c r="B420"/>
      <c r="C420"/>
      <c r="D420"/>
      <c r="F420"/>
      <c r="G420"/>
      <c r="H420"/>
      <c r="I420"/>
      <c r="J420"/>
      <c r="K420"/>
      <c r="L420"/>
      <c r="M420"/>
      <c r="N420"/>
      <c r="O420"/>
      <c r="P420"/>
      <c r="Q420"/>
      <c r="R420"/>
      <c r="S420"/>
      <c r="T420" s="37"/>
      <c r="Z420" s="3"/>
      <c r="AA420" s="33"/>
      <c r="AC420" s="37"/>
      <c r="AD420" s="36"/>
      <c r="AE420" s="36"/>
      <c r="AF420" s="36"/>
      <c r="AG420" s="36"/>
      <c r="AH420"/>
      <c r="AI420" s="34"/>
      <c r="AJ420" s="36"/>
      <c r="AK420" s="36"/>
      <c r="AL420" s="36"/>
      <c r="AM420" s="36"/>
    </row>
    <row r="421" spans="1:39" ht="15" customHeight="1">
      <c r="A421"/>
      <c r="B421"/>
      <c r="C421"/>
      <c r="D421"/>
      <c r="F421"/>
      <c r="G421"/>
      <c r="H421"/>
      <c r="I421"/>
      <c r="J421"/>
      <c r="K421"/>
      <c r="L421"/>
      <c r="M421"/>
      <c r="N421"/>
      <c r="O421"/>
      <c r="P421"/>
      <c r="Q421"/>
      <c r="R421"/>
      <c r="S421"/>
      <c r="T421" s="37"/>
      <c r="Z421" s="3"/>
      <c r="AA421" s="33"/>
      <c r="AC421" s="37"/>
      <c r="AD421" s="36"/>
      <c r="AE421" s="36"/>
      <c r="AF421" s="36"/>
      <c r="AG421" s="36"/>
      <c r="AH421"/>
      <c r="AI421" s="34"/>
      <c r="AJ421" s="36"/>
      <c r="AK421" s="36"/>
      <c r="AL421" s="36"/>
      <c r="AM421" s="36"/>
    </row>
    <row r="422" spans="1:39" ht="15" customHeight="1">
      <c r="A422"/>
      <c r="B422"/>
      <c r="C422"/>
      <c r="D422"/>
      <c r="F422"/>
      <c r="G422"/>
      <c r="H422"/>
      <c r="I422"/>
      <c r="J422"/>
      <c r="K422"/>
      <c r="L422"/>
      <c r="M422"/>
      <c r="N422"/>
      <c r="O422"/>
      <c r="P422"/>
      <c r="Q422"/>
      <c r="R422"/>
      <c r="S422"/>
      <c r="T422" s="37"/>
      <c r="Z422" s="3"/>
      <c r="AA422" s="33"/>
      <c r="AC422" s="37"/>
      <c r="AD422" s="36"/>
      <c r="AE422" s="36"/>
      <c r="AF422" s="36"/>
      <c r="AG422" s="36"/>
      <c r="AH422"/>
      <c r="AI422" s="34"/>
      <c r="AJ422" s="36"/>
      <c r="AK422" s="36"/>
      <c r="AL422" s="36"/>
      <c r="AM422" s="36"/>
    </row>
    <row r="423" spans="1:39" ht="15" customHeight="1">
      <c r="A423"/>
      <c r="B423"/>
      <c r="C423"/>
      <c r="D423"/>
      <c r="F423"/>
      <c r="G423"/>
      <c r="H423"/>
      <c r="I423"/>
      <c r="J423"/>
      <c r="K423"/>
      <c r="L423"/>
      <c r="M423"/>
      <c r="N423"/>
      <c r="O423"/>
      <c r="P423"/>
      <c r="Q423"/>
      <c r="R423"/>
      <c r="S423"/>
      <c r="T423" s="37"/>
      <c r="Z423" s="3"/>
      <c r="AA423" s="33"/>
      <c r="AC423" s="37"/>
      <c r="AD423" s="36"/>
      <c r="AE423" s="36"/>
      <c r="AF423" s="36"/>
      <c r="AG423" s="36"/>
      <c r="AH423"/>
      <c r="AI423" s="34"/>
      <c r="AJ423" s="36"/>
      <c r="AK423" s="36"/>
      <c r="AL423" s="36"/>
      <c r="AM423" s="36"/>
    </row>
    <row r="424" spans="1:39" ht="15" customHeight="1">
      <c r="A424"/>
      <c r="B424"/>
      <c r="C424"/>
      <c r="D424"/>
      <c r="F424"/>
      <c r="G424"/>
      <c r="H424"/>
      <c r="I424"/>
      <c r="J424"/>
      <c r="K424"/>
      <c r="L424"/>
      <c r="M424"/>
      <c r="N424"/>
      <c r="O424"/>
      <c r="P424"/>
      <c r="Q424"/>
      <c r="R424"/>
      <c r="S424"/>
      <c r="T424" s="37"/>
      <c r="Z424" s="3"/>
      <c r="AA424" s="33"/>
      <c r="AC424" s="37"/>
      <c r="AD424" s="36"/>
      <c r="AE424" s="36"/>
      <c r="AF424" s="36"/>
      <c r="AG424" s="36"/>
      <c r="AH424"/>
      <c r="AI424" s="34"/>
      <c r="AJ424" s="36"/>
      <c r="AK424" s="36"/>
      <c r="AL424" s="36"/>
      <c r="AM424" s="36"/>
    </row>
    <row r="425" spans="1:39" ht="15" customHeight="1">
      <c r="A425"/>
      <c r="B425"/>
      <c r="C425"/>
      <c r="D425"/>
      <c r="F425"/>
      <c r="G425"/>
      <c r="H425"/>
      <c r="I425"/>
      <c r="J425"/>
      <c r="K425"/>
      <c r="L425"/>
      <c r="M425"/>
      <c r="N425"/>
      <c r="O425"/>
      <c r="P425"/>
      <c r="Q425"/>
      <c r="R425"/>
      <c r="S425"/>
      <c r="T425" s="37"/>
      <c r="Z425" s="3"/>
      <c r="AA425" s="33"/>
      <c r="AC425" s="37"/>
      <c r="AD425" s="36"/>
      <c r="AE425" s="36"/>
      <c r="AF425" s="36"/>
      <c r="AG425" s="36"/>
      <c r="AH425"/>
      <c r="AI425" s="34"/>
      <c r="AJ425" s="36"/>
      <c r="AK425" s="36"/>
      <c r="AL425" s="36"/>
      <c r="AM425" s="36"/>
    </row>
    <row r="426" spans="1:39" ht="15" customHeight="1">
      <c r="A426"/>
      <c r="B426"/>
      <c r="C426"/>
      <c r="D426"/>
      <c r="F426"/>
      <c r="G426"/>
      <c r="H426"/>
      <c r="I426"/>
      <c r="J426"/>
      <c r="K426"/>
      <c r="L426"/>
      <c r="M426"/>
      <c r="N426"/>
      <c r="O426"/>
      <c r="P426"/>
      <c r="Q426"/>
      <c r="R426"/>
      <c r="S426"/>
      <c r="T426" s="37"/>
      <c r="Z426" s="3"/>
      <c r="AA426" s="33"/>
      <c r="AC426" s="37"/>
      <c r="AD426" s="36"/>
      <c r="AE426" s="36"/>
      <c r="AF426" s="36"/>
      <c r="AG426" s="36"/>
      <c r="AH426"/>
      <c r="AI426" s="34"/>
      <c r="AJ426" s="36"/>
      <c r="AK426" s="36"/>
      <c r="AL426" s="36"/>
      <c r="AM426" s="36"/>
    </row>
    <row r="427" spans="1:39" ht="15" customHeight="1">
      <c r="A427"/>
      <c r="B427"/>
      <c r="C427"/>
      <c r="D427"/>
      <c r="F427"/>
      <c r="G427"/>
      <c r="H427"/>
      <c r="I427"/>
      <c r="J427"/>
      <c r="K427"/>
      <c r="L427"/>
      <c r="M427"/>
      <c r="N427"/>
      <c r="O427"/>
      <c r="P427"/>
      <c r="Q427"/>
      <c r="R427"/>
      <c r="S427"/>
      <c r="T427" s="37"/>
      <c r="Z427" s="3"/>
      <c r="AA427" s="33"/>
      <c r="AC427" s="37"/>
      <c r="AD427" s="36"/>
      <c r="AE427" s="36"/>
      <c r="AF427" s="36"/>
      <c r="AG427" s="36"/>
      <c r="AH427"/>
      <c r="AI427" s="34"/>
      <c r="AJ427" s="36"/>
      <c r="AK427" s="36"/>
      <c r="AL427" s="36"/>
      <c r="AM427" s="36"/>
    </row>
    <row r="428" spans="1:39" ht="15" customHeight="1">
      <c r="A428"/>
      <c r="B428"/>
      <c r="C428"/>
      <c r="D428"/>
      <c r="F428"/>
      <c r="G428"/>
      <c r="H428"/>
      <c r="I428"/>
      <c r="J428"/>
      <c r="K428"/>
      <c r="L428"/>
      <c r="M428"/>
      <c r="N428"/>
      <c r="O428"/>
      <c r="P428"/>
      <c r="Q428"/>
      <c r="R428"/>
      <c r="S428"/>
      <c r="T428" s="37"/>
      <c r="Z428" s="3"/>
      <c r="AA428" s="33"/>
      <c r="AC428" s="37"/>
      <c r="AD428" s="36"/>
      <c r="AE428" s="36"/>
      <c r="AF428" s="36"/>
      <c r="AG428" s="36"/>
      <c r="AH428"/>
      <c r="AI428" s="34"/>
      <c r="AJ428" s="36"/>
      <c r="AK428" s="36"/>
      <c r="AL428" s="36"/>
      <c r="AM428" s="36"/>
    </row>
    <row r="429" spans="1:39" ht="15" customHeight="1">
      <c r="A429"/>
      <c r="B429"/>
      <c r="C429"/>
      <c r="D429"/>
      <c r="F429"/>
      <c r="G429"/>
      <c r="H429"/>
      <c r="I429"/>
      <c r="J429"/>
      <c r="K429"/>
      <c r="L429"/>
      <c r="M429"/>
      <c r="N429"/>
      <c r="O429"/>
      <c r="P429"/>
      <c r="Q429"/>
      <c r="R429"/>
      <c r="S429"/>
      <c r="T429" s="37"/>
      <c r="Z429" s="3"/>
      <c r="AA429" s="33"/>
      <c r="AC429" s="37"/>
      <c r="AD429" s="36"/>
      <c r="AE429" s="36"/>
      <c r="AF429" s="36"/>
      <c r="AG429" s="36"/>
      <c r="AH429"/>
      <c r="AI429" s="34"/>
      <c r="AJ429" s="36"/>
      <c r="AK429" s="36"/>
      <c r="AL429" s="36"/>
      <c r="AM429" s="36"/>
    </row>
    <row r="430" spans="1:39" ht="15" customHeight="1">
      <c r="A430"/>
      <c r="B430"/>
      <c r="C430"/>
      <c r="D430"/>
      <c r="F430"/>
      <c r="G430"/>
      <c r="H430"/>
      <c r="I430"/>
      <c r="J430"/>
      <c r="K430"/>
      <c r="L430"/>
      <c r="M430"/>
      <c r="N430"/>
      <c r="O430"/>
      <c r="P430"/>
      <c r="Q430"/>
      <c r="R430"/>
      <c r="S430"/>
      <c r="T430" s="37"/>
      <c r="Z430" s="3"/>
      <c r="AA430" s="33"/>
      <c r="AC430" s="37"/>
      <c r="AD430" s="36"/>
      <c r="AE430" s="36"/>
      <c r="AF430" s="36"/>
      <c r="AG430" s="36"/>
      <c r="AH430"/>
      <c r="AI430" s="34"/>
      <c r="AJ430" s="36"/>
      <c r="AK430" s="36"/>
      <c r="AL430" s="36"/>
      <c r="AM430" s="36"/>
    </row>
    <row r="431" spans="1:39" ht="15" customHeight="1">
      <c r="A431"/>
      <c r="B431"/>
      <c r="C431"/>
      <c r="D431"/>
      <c r="F431"/>
      <c r="G431"/>
      <c r="H431"/>
      <c r="I431"/>
      <c r="J431"/>
      <c r="K431"/>
      <c r="L431"/>
      <c r="M431"/>
      <c r="N431"/>
      <c r="O431"/>
      <c r="P431"/>
      <c r="Q431"/>
      <c r="R431"/>
      <c r="S431"/>
      <c r="T431" s="37"/>
      <c r="Z431" s="3"/>
      <c r="AA431" s="33"/>
      <c r="AC431" s="37"/>
      <c r="AD431" s="36"/>
      <c r="AE431" s="36"/>
      <c r="AF431" s="36"/>
      <c r="AG431" s="36"/>
      <c r="AH431"/>
      <c r="AI431" s="34"/>
      <c r="AJ431" s="36"/>
      <c r="AK431" s="36"/>
      <c r="AL431" s="36"/>
      <c r="AM431" s="36"/>
    </row>
    <row r="432" spans="1:39" ht="15" customHeight="1">
      <c r="A432"/>
      <c r="B432"/>
      <c r="C432"/>
      <c r="D432"/>
      <c r="F432"/>
      <c r="G432"/>
      <c r="H432"/>
      <c r="I432"/>
      <c r="J432"/>
      <c r="K432"/>
      <c r="L432"/>
      <c r="M432"/>
      <c r="N432"/>
      <c r="O432"/>
      <c r="P432"/>
      <c r="Q432"/>
      <c r="R432"/>
      <c r="S432"/>
      <c r="T432" s="37"/>
      <c r="Z432" s="3"/>
      <c r="AA432" s="33"/>
      <c r="AC432" s="37"/>
      <c r="AD432" s="36"/>
      <c r="AE432" s="36"/>
      <c r="AF432" s="36"/>
      <c r="AG432" s="36"/>
      <c r="AH432"/>
      <c r="AI432" s="34"/>
      <c r="AJ432" s="36"/>
      <c r="AK432" s="36"/>
      <c r="AL432" s="36"/>
      <c r="AM432" s="36"/>
    </row>
    <row r="433" spans="1:39" ht="15" customHeight="1">
      <c r="A433"/>
      <c r="B433"/>
      <c r="C433"/>
      <c r="D433"/>
      <c r="F433"/>
      <c r="G433"/>
      <c r="H433"/>
      <c r="I433"/>
      <c r="J433"/>
      <c r="K433"/>
      <c r="L433"/>
      <c r="M433"/>
      <c r="N433"/>
      <c r="O433"/>
      <c r="P433"/>
      <c r="Q433"/>
      <c r="R433"/>
      <c r="S433"/>
      <c r="T433" s="37"/>
      <c r="Z433" s="3"/>
      <c r="AA433" s="33"/>
      <c r="AC433" s="37"/>
      <c r="AD433" s="36"/>
      <c r="AE433" s="36"/>
      <c r="AF433" s="36"/>
      <c r="AG433" s="36"/>
      <c r="AH433"/>
      <c r="AI433" s="34"/>
      <c r="AJ433" s="36"/>
      <c r="AK433" s="36"/>
      <c r="AL433" s="36"/>
      <c r="AM433" s="36"/>
    </row>
    <row r="434" spans="1:39" ht="15" customHeight="1">
      <c r="A434"/>
      <c r="B434"/>
      <c r="C434"/>
      <c r="D434"/>
      <c r="F434"/>
      <c r="G434"/>
      <c r="H434"/>
      <c r="I434"/>
      <c r="J434"/>
      <c r="K434"/>
      <c r="L434"/>
      <c r="M434"/>
      <c r="N434"/>
      <c r="O434"/>
      <c r="P434"/>
      <c r="Q434"/>
      <c r="R434"/>
      <c r="S434"/>
      <c r="T434" s="37"/>
      <c r="Z434" s="3"/>
      <c r="AA434" s="33"/>
      <c r="AC434" s="37"/>
      <c r="AD434" s="36"/>
      <c r="AE434" s="36"/>
      <c r="AF434" s="36"/>
      <c r="AG434" s="36"/>
      <c r="AH434"/>
      <c r="AI434" s="34"/>
      <c r="AJ434" s="36"/>
      <c r="AK434" s="36"/>
      <c r="AL434" s="36"/>
      <c r="AM434" s="36"/>
    </row>
    <row r="435" spans="1:39" ht="15" customHeight="1">
      <c r="A435"/>
      <c r="B435"/>
      <c r="C435"/>
      <c r="D435"/>
      <c r="F435"/>
      <c r="G435"/>
      <c r="H435"/>
      <c r="I435"/>
      <c r="J435"/>
      <c r="K435"/>
      <c r="L435"/>
      <c r="M435"/>
      <c r="N435"/>
      <c r="O435"/>
      <c r="P435"/>
      <c r="Q435"/>
      <c r="R435"/>
      <c r="S435"/>
      <c r="T435" s="37"/>
      <c r="Z435" s="3"/>
      <c r="AA435" s="33"/>
      <c r="AC435" s="37"/>
      <c r="AD435" s="36"/>
      <c r="AE435" s="36"/>
      <c r="AF435" s="36"/>
      <c r="AG435" s="36"/>
      <c r="AH435"/>
      <c r="AI435" s="34"/>
      <c r="AJ435" s="36"/>
      <c r="AK435" s="36"/>
      <c r="AL435" s="36"/>
      <c r="AM435" s="36"/>
    </row>
    <row r="436" spans="1:39" ht="15" customHeight="1">
      <c r="A436"/>
      <c r="B436"/>
      <c r="C436"/>
      <c r="D436"/>
      <c r="F436"/>
      <c r="G436"/>
      <c r="H436"/>
      <c r="I436"/>
      <c r="J436"/>
      <c r="K436"/>
      <c r="L436"/>
      <c r="M436"/>
      <c r="N436"/>
      <c r="O436"/>
      <c r="P436"/>
      <c r="Q436"/>
      <c r="R436"/>
      <c r="S436"/>
      <c r="T436" s="37"/>
      <c r="Z436" s="3"/>
      <c r="AA436" s="33"/>
      <c r="AC436" s="37"/>
      <c r="AD436" s="36"/>
      <c r="AE436" s="36"/>
      <c r="AF436" s="36"/>
      <c r="AG436" s="36"/>
      <c r="AH436"/>
      <c r="AI436" s="34"/>
      <c r="AJ436" s="36"/>
      <c r="AK436" s="36"/>
      <c r="AL436" s="36"/>
      <c r="AM436" s="36"/>
    </row>
    <row r="437" spans="1:39" ht="15" customHeight="1">
      <c r="A437"/>
      <c r="B437"/>
      <c r="C437"/>
      <c r="D437"/>
      <c r="F437"/>
      <c r="G437"/>
      <c r="H437"/>
      <c r="I437"/>
      <c r="J437"/>
      <c r="K437"/>
      <c r="L437"/>
      <c r="M437"/>
      <c r="N437"/>
      <c r="O437"/>
      <c r="P437"/>
      <c r="Q437"/>
      <c r="R437"/>
      <c r="S437"/>
      <c r="T437" s="37"/>
      <c r="Z437" s="3"/>
      <c r="AA437" s="33"/>
      <c r="AC437" s="37"/>
      <c r="AD437" s="36"/>
      <c r="AE437" s="36"/>
      <c r="AF437" s="36"/>
      <c r="AG437" s="36"/>
      <c r="AH437"/>
      <c r="AI437" s="34"/>
      <c r="AJ437" s="36"/>
      <c r="AK437" s="36"/>
      <c r="AL437" s="36"/>
      <c r="AM437" s="36"/>
    </row>
    <row r="438" spans="1:39" ht="15" customHeight="1">
      <c r="A438"/>
      <c r="B438"/>
      <c r="C438"/>
      <c r="D438"/>
      <c r="F438"/>
      <c r="G438"/>
      <c r="H438"/>
      <c r="I438"/>
      <c r="J438"/>
      <c r="K438"/>
      <c r="L438"/>
      <c r="M438"/>
      <c r="N438"/>
      <c r="O438"/>
      <c r="P438"/>
      <c r="Q438"/>
      <c r="R438"/>
      <c r="S438"/>
      <c r="T438" s="37"/>
      <c r="Z438" s="3"/>
      <c r="AA438" s="33"/>
      <c r="AC438" s="37"/>
      <c r="AD438" s="36"/>
      <c r="AE438" s="36"/>
      <c r="AF438" s="36"/>
      <c r="AG438" s="36"/>
      <c r="AH438"/>
      <c r="AI438" s="34"/>
      <c r="AJ438" s="36"/>
      <c r="AK438" s="36"/>
      <c r="AL438" s="36"/>
      <c r="AM438" s="36"/>
    </row>
    <row r="439" spans="1:39" ht="15" customHeight="1">
      <c r="A439"/>
      <c r="B439"/>
      <c r="C439"/>
      <c r="D439"/>
      <c r="F439"/>
      <c r="G439"/>
      <c r="H439"/>
      <c r="I439"/>
      <c r="J439"/>
      <c r="K439"/>
      <c r="L439"/>
      <c r="M439"/>
      <c r="N439"/>
      <c r="O439"/>
      <c r="P439"/>
      <c r="Q439"/>
      <c r="R439"/>
      <c r="S439"/>
      <c r="T439" s="37"/>
      <c r="Z439" s="3"/>
      <c r="AA439" s="33"/>
      <c r="AC439" s="37"/>
      <c r="AD439" s="36"/>
      <c r="AE439" s="36"/>
      <c r="AF439" s="36"/>
      <c r="AG439" s="36"/>
      <c r="AH439"/>
      <c r="AI439" s="34"/>
      <c r="AJ439" s="36"/>
      <c r="AK439" s="36"/>
      <c r="AL439" s="36"/>
      <c r="AM439" s="36"/>
    </row>
    <row r="440" spans="1:39" ht="15" customHeight="1">
      <c r="A440"/>
      <c r="B440"/>
      <c r="C440"/>
      <c r="D440"/>
      <c r="F440"/>
      <c r="G440"/>
      <c r="H440"/>
      <c r="I440"/>
      <c r="J440"/>
      <c r="K440"/>
      <c r="L440"/>
      <c r="M440"/>
      <c r="N440"/>
      <c r="O440"/>
      <c r="P440"/>
      <c r="Q440"/>
      <c r="R440"/>
      <c r="S440"/>
      <c r="T440" s="37"/>
      <c r="Z440" s="3"/>
      <c r="AA440" s="33"/>
      <c r="AC440" s="37"/>
      <c r="AD440" s="36"/>
      <c r="AE440" s="36"/>
      <c r="AF440" s="36"/>
      <c r="AG440" s="36"/>
      <c r="AH440"/>
      <c r="AI440" s="34"/>
      <c r="AJ440" s="36"/>
      <c r="AK440" s="36"/>
      <c r="AL440" s="36"/>
      <c r="AM440" s="36"/>
    </row>
    <row r="441" spans="1:39" ht="15" customHeight="1">
      <c r="A441"/>
      <c r="B441"/>
      <c r="C441"/>
      <c r="D441"/>
      <c r="F441"/>
      <c r="G441"/>
      <c r="H441"/>
      <c r="I441"/>
      <c r="J441"/>
      <c r="K441"/>
      <c r="L441"/>
      <c r="M441"/>
      <c r="N441"/>
      <c r="O441"/>
      <c r="P441"/>
      <c r="Q441"/>
      <c r="R441"/>
      <c r="S441"/>
      <c r="T441" s="37"/>
      <c r="Z441" s="3"/>
      <c r="AA441" s="33"/>
      <c r="AC441" s="37"/>
      <c r="AD441" s="36"/>
      <c r="AE441" s="36"/>
      <c r="AF441" s="36"/>
      <c r="AG441" s="36"/>
      <c r="AH441"/>
      <c r="AI441" s="34"/>
      <c r="AJ441" s="36"/>
      <c r="AK441" s="36"/>
      <c r="AL441" s="36"/>
      <c r="AM441" s="36"/>
    </row>
    <row r="442" spans="1:39" ht="15" customHeight="1">
      <c r="A442"/>
      <c r="B442"/>
      <c r="C442"/>
      <c r="D442"/>
      <c r="F442"/>
      <c r="G442"/>
      <c r="H442"/>
      <c r="I442"/>
      <c r="J442"/>
      <c r="K442"/>
      <c r="L442"/>
      <c r="M442"/>
      <c r="N442"/>
      <c r="O442"/>
      <c r="P442"/>
      <c r="Q442"/>
      <c r="R442"/>
      <c r="S442"/>
      <c r="T442" s="37"/>
      <c r="Z442" s="3"/>
      <c r="AA442" s="33"/>
      <c r="AC442" s="37"/>
      <c r="AD442" s="36"/>
      <c r="AE442" s="36"/>
      <c r="AF442" s="36"/>
      <c r="AG442" s="36"/>
      <c r="AH442"/>
      <c r="AI442" s="34"/>
      <c r="AJ442" s="36"/>
      <c r="AK442" s="36"/>
      <c r="AL442" s="36"/>
      <c r="AM442" s="36"/>
    </row>
    <row r="443" spans="1:39" ht="15" customHeight="1">
      <c r="A443"/>
      <c r="B443"/>
      <c r="C443"/>
      <c r="D443"/>
      <c r="F443"/>
      <c r="G443"/>
      <c r="H443"/>
      <c r="I443"/>
      <c r="J443"/>
      <c r="K443"/>
      <c r="L443"/>
      <c r="M443"/>
      <c r="N443"/>
      <c r="O443"/>
      <c r="P443"/>
      <c r="Q443"/>
      <c r="R443"/>
      <c r="S443"/>
      <c r="T443" s="37"/>
      <c r="Z443" s="3"/>
      <c r="AA443" s="33"/>
      <c r="AC443" s="37"/>
      <c r="AD443" s="36"/>
      <c r="AE443" s="36"/>
      <c r="AF443" s="36"/>
      <c r="AG443" s="36"/>
      <c r="AH443"/>
      <c r="AI443" s="34"/>
      <c r="AJ443" s="36"/>
      <c r="AK443" s="36"/>
      <c r="AL443" s="36"/>
      <c r="AM443" s="36"/>
    </row>
    <row r="444" spans="1:39" ht="15" customHeight="1">
      <c r="A444"/>
      <c r="B444"/>
      <c r="C444"/>
      <c r="D444"/>
      <c r="F444"/>
      <c r="G444"/>
      <c r="H444"/>
      <c r="I444"/>
      <c r="J444"/>
      <c r="K444"/>
      <c r="L444"/>
      <c r="M444"/>
      <c r="N444"/>
      <c r="O444"/>
      <c r="P444"/>
      <c r="Q444"/>
      <c r="R444"/>
      <c r="S444"/>
      <c r="T444" s="37"/>
      <c r="Z444" s="3"/>
      <c r="AA444" s="33"/>
      <c r="AC444" s="37"/>
      <c r="AD444" s="36"/>
      <c r="AE444" s="36"/>
      <c r="AF444" s="36"/>
      <c r="AG444" s="36"/>
      <c r="AH444"/>
      <c r="AI444" s="34"/>
      <c r="AJ444" s="36"/>
      <c r="AK444" s="36"/>
      <c r="AL444" s="36"/>
      <c r="AM444" s="36"/>
    </row>
    <row r="445" spans="1:39" ht="15" customHeight="1">
      <c r="A445"/>
      <c r="B445"/>
      <c r="C445"/>
      <c r="D445"/>
      <c r="F445"/>
      <c r="G445"/>
      <c r="H445"/>
      <c r="I445"/>
      <c r="J445"/>
      <c r="K445"/>
      <c r="L445"/>
      <c r="M445"/>
      <c r="N445"/>
      <c r="O445"/>
      <c r="P445"/>
      <c r="Q445"/>
      <c r="R445"/>
      <c r="S445"/>
      <c r="T445" s="37"/>
      <c r="Z445" s="3"/>
      <c r="AA445" s="33"/>
      <c r="AC445" s="37"/>
      <c r="AD445" s="36"/>
      <c r="AE445" s="36"/>
      <c r="AF445" s="36"/>
      <c r="AG445" s="36"/>
      <c r="AH445"/>
      <c r="AI445" s="34"/>
      <c r="AJ445" s="36"/>
      <c r="AK445" s="36"/>
      <c r="AL445" s="36"/>
      <c r="AM445" s="36"/>
    </row>
    <row r="446" spans="1:39" ht="15" customHeight="1">
      <c r="A446"/>
      <c r="B446"/>
      <c r="C446"/>
      <c r="D446"/>
      <c r="F446"/>
      <c r="G446"/>
      <c r="H446"/>
      <c r="I446"/>
      <c r="J446"/>
      <c r="K446"/>
      <c r="L446"/>
      <c r="M446"/>
      <c r="N446"/>
      <c r="O446"/>
      <c r="P446"/>
      <c r="Q446"/>
      <c r="R446"/>
      <c r="S446"/>
      <c r="T446" s="37"/>
      <c r="Z446" s="3"/>
      <c r="AA446" s="33"/>
      <c r="AC446" s="37"/>
      <c r="AD446" s="36"/>
      <c r="AE446" s="36"/>
      <c r="AF446" s="36"/>
      <c r="AG446" s="36"/>
      <c r="AH446"/>
      <c r="AI446" s="34"/>
      <c r="AJ446" s="36"/>
      <c r="AK446" s="36"/>
      <c r="AL446" s="36"/>
      <c r="AM446" s="36"/>
    </row>
    <row r="447" spans="1:39" ht="15" customHeight="1">
      <c r="A447"/>
      <c r="B447"/>
      <c r="C447"/>
      <c r="D447"/>
      <c r="F447"/>
      <c r="G447"/>
      <c r="H447"/>
      <c r="I447"/>
      <c r="J447"/>
      <c r="K447"/>
      <c r="L447"/>
      <c r="M447"/>
      <c r="N447"/>
      <c r="O447"/>
      <c r="P447"/>
      <c r="Q447"/>
      <c r="R447"/>
      <c r="S447"/>
      <c r="T447" s="37"/>
      <c r="Z447" s="3"/>
      <c r="AA447" s="33"/>
      <c r="AC447" s="37"/>
      <c r="AD447" s="36"/>
      <c r="AE447" s="36"/>
      <c r="AF447" s="36"/>
      <c r="AG447" s="36"/>
      <c r="AH447"/>
      <c r="AI447" s="34"/>
      <c r="AJ447" s="36"/>
      <c r="AK447" s="36"/>
      <c r="AL447" s="36"/>
      <c r="AM447" s="36"/>
    </row>
    <row r="448" spans="1:39" ht="15" customHeight="1">
      <c r="A448"/>
      <c r="B448"/>
      <c r="C448"/>
      <c r="D448"/>
      <c r="F448"/>
      <c r="G448"/>
      <c r="H448"/>
      <c r="I448"/>
      <c r="J448"/>
      <c r="K448"/>
      <c r="L448"/>
      <c r="M448"/>
      <c r="N448"/>
      <c r="O448"/>
      <c r="P448"/>
      <c r="Q448"/>
      <c r="R448"/>
      <c r="S448"/>
      <c r="T448" s="37"/>
      <c r="Z448" s="3"/>
      <c r="AA448" s="33"/>
      <c r="AC448" s="37"/>
      <c r="AD448" s="36"/>
      <c r="AE448" s="36"/>
      <c r="AF448" s="36"/>
      <c r="AG448" s="36"/>
      <c r="AH448"/>
      <c r="AI448" s="34"/>
      <c r="AJ448" s="36"/>
      <c r="AK448" s="36"/>
      <c r="AL448" s="36"/>
      <c r="AM448" s="36"/>
    </row>
    <row r="449" spans="1:39" ht="15" customHeight="1">
      <c r="A449"/>
      <c r="B449"/>
      <c r="C449"/>
      <c r="D449"/>
      <c r="F449"/>
      <c r="G449"/>
      <c r="H449"/>
      <c r="I449"/>
      <c r="J449"/>
      <c r="K449"/>
      <c r="L449"/>
      <c r="M449"/>
      <c r="N449"/>
      <c r="O449"/>
      <c r="P449"/>
      <c r="Q449"/>
      <c r="R449"/>
      <c r="S449"/>
      <c r="T449" s="37"/>
      <c r="Z449" s="3"/>
      <c r="AA449" s="33"/>
      <c r="AC449" s="37"/>
      <c r="AD449" s="36"/>
      <c r="AE449" s="36"/>
      <c r="AF449" s="36"/>
      <c r="AG449" s="36"/>
      <c r="AH449"/>
      <c r="AI449" s="34"/>
      <c r="AJ449" s="36"/>
      <c r="AK449" s="36"/>
      <c r="AL449" s="36"/>
      <c r="AM449" s="36"/>
    </row>
    <row r="450" spans="1:39" ht="15" customHeight="1">
      <c r="A450"/>
      <c r="B450"/>
      <c r="C450"/>
      <c r="D450"/>
      <c r="F450"/>
      <c r="G450"/>
      <c r="H450"/>
      <c r="I450"/>
      <c r="J450"/>
      <c r="K450"/>
      <c r="L450"/>
      <c r="M450"/>
      <c r="N450"/>
      <c r="O450"/>
      <c r="P450"/>
      <c r="Q450"/>
      <c r="R450"/>
      <c r="S450"/>
      <c r="T450" s="37"/>
      <c r="Z450" s="3"/>
      <c r="AA450" s="33"/>
      <c r="AC450" s="37"/>
      <c r="AD450" s="36"/>
      <c r="AE450" s="36"/>
      <c r="AF450" s="36"/>
      <c r="AG450" s="36"/>
      <c r="AH450"/>
      <c r="AI450" s="34"/>
      <c r="AJ450" s="36"/>
      <c r="AK450" s="36"/>
      <c r="AL450" s="36"/>
      <c r="AM450" s="36"/>
    </row>
    <row r="451" spans="1:39" ht="15" customHeight="1">
      <c r="A451"/>
      <c r="B451"/>
      <c r="C451"/>
      <c r="D451"/>
      <c r="F451"/>
      <c r="G451"/>
      <c r="H451"/>
      <c r="I451"/>
      <c r="J451"/>
      <c r="K451"/>
      <c r="L451"/>
      <c r="M451"/>
      <c r="N451"/>
      <c r="O451"/>
      <c r="P451"/>
      <c r="Q451"/>
      <c r="R451"/>
      <c r="S451"/>
      <c r="T451" s="37"/>
      <c r="Z451" s="3"/>
      <c r="AA451" s="33"/>
      <c r="AC451" s="37"/>
      <c r="AD451" s="36"/>
      <c r="AE451" s="36"/>
      <c r="AF451" s="36"/>
      <c r="AG451" s="36"/>
      <c r="AH451"/>
      <c r="AI451" s="34"/>
      <c r="AJ451" s="36"/>
      <c r="AK451" s="36"/>
      <c r="AL451" s="36"/>
      <c r="AM451" s="36"/>
    </row>
    <row r="452" spans="1:39" ht="15" customHeight="1">
      <c r="A452"/>
      <c r="B452"/>
      <c r="C452"/>
      <c r="D452"/>
      <c r="F452"/>
      <c r="G452"/>
      <c r="H452"/>
      <c r="I452"/>
      <c r="J452"/>
      <c r="K452"/>
      <c r="L452"/>
      <c r="M452"/>
      <c r="N452"/>
      <c r="O452"/>
      <c r="P452"/>
      <c r="Q452"/>
      <c r="R452"/>
      <c r="S452"/>
      <c r="T452" s="37"/>
      <c r="Z452" s="3"/>
      <c r="AA452" s="33"/>
      <c r="AC452" s="37"/>
      <c r="AD452" s="36"/>
      <c r="AE452" s="36"/>
      <c r="AF452" s="36"/>
      <c r="AG452" s="36"/>
      <c r="AH452"/>
      <c r="AI452" s="34"/>
      <c r="AJ452" s="36"/>
      <c r="AK452" s="36"/>
      <c r="AL452" s="36"/>
      <c r="AM452" s="36"/>
    </row>
    <row r="453" spans="1:39" ht="15" customHeight="1">
      <c r="A453"/>
      <c r="B453"/>
      <c r="C453"/>
      <c r="D453"/>
      <c r="F453"/>
      <c r="G453"/>
      <c r="H453"/>
      <c r="I453"/>
      <c r="J453"/>
      <c r="K453"/>
      <c r="L453"/>
      <c r="M453"/>
      <c r="N453"/>
      <c r="O453"/>
      <c r="P453"/>
      <c r="Q453"/>
      <c r="R453"/>
      <c r="S453"/>
      <c r="T453" s="37"/>
      <c r="Z453" s="3"/>
      <c r="AA453" s="33"/>
      <c r="AC453" s="37"/>
      <c r="AD453" s="36"/>
      <c r="AE453" s="36"/>
      <c r="AF453" s="36"/>
      <c r="AG453" s="36"/>
      <c r="AH453"/>
      <c r="AI453" s="34"/>
      <c r="AJ453" s="36"/>
      <c r="AK453" s="36"/>
      <c r="AL453" s="36"/>
      <c r="AM453" s="36"/>
    </row>
    <row r="454" spans="1:39" ht="15" customHeight="1">
      <c r="A454"/>
      <c r="B454"/>
      <c r="C454"/>
      <c r="D454"/>
      <c r="F454"/>
      <c r="G454"/>
      <c r="H454"/>
      <c r="I454"/>
      <c r="J454"/>
      <c r="K454"/>
      <c r="L454"/>
      <c r="M454"/>
      <c r="N454"/>
      <c r="O454"/>
      <c r="P454"/>
      <c r="Q454"/>
      <c r="R454"/>
      <c r="S454"/>
      <c r="T454" s="37"/>
      <c r="Z454" s="3"/>
      <c r="AA454" s="33"/>
      <c r="AC454" s="37"/>
      <c r="AD454" s="36"/>
      <c r="AE454" s="36"/>
      <c r="AF454" s="36"/>
      <c r="AG454" s="36"/>
      <c r="AH454"/>
      <c r="AI454" s="34"/>
      <c r="AJ454" s="36"/>
      <c r="AK454" s="36"/>
      <c r="AL454" s="36"/>
      <c r="AM454" s="36"/>
    </row>
    <row r="455" spans="1:39" ht="15" customHeight="1">
      <c r="A455"/>
      <c r="B455"/>
      <c r="C455"/>
      <c r="D455"/>
      <c r="F455"/>
      <c r="G455"/>
      <c r="H455"/>
      <c r="I455"/>
      <c r="J455"/>
      <c r="K455"/>
      <c r="L455"/>
      <c r="M455"/>
      <c r="N455"/>
      <c r="O455"/>
      <c r="P455"/>
      <c r="Q455"/>
      <c r="R455"/>
      <c r="S455"/>
      <c r="T455" s="37"/>
      <c r="Z455" s="3"/>
      <c r="AA455" s="33"/>
      <c r="AC455" s="37"/>
      <c r="AD455" s="36"/>
      <c r="AE455" s="36"/>
      <c r="AF455" s="36"/>
      <c r="AG455" s="36"/>
      <c r="AH455"/>
      <c r="AI455" s="34"/>
      <c r="AJ455" s="36"/>
      <c r="AK455" s="36"/>
      <c r="AL455" s="36"/>
      <c r="AM455" s="36"/>
    </row>
    <row r="456" spans="1:39" ht="15" customHeight="1">
      <c r="A456"/>
      <c r="B456"/>
      <c r="C456"/>
      <c r="D456"/>
      <c r="F456"/>
      <c r="G456"/>
      <c r="H456"/>
      <c r="I456"/>
      <c r="J456"/>
      <c r="K456"/>
      <c r="L456"/>
      <c r="M456"/>
      <c r="N456"/>
      <c r="O456"/>
      <c r="P456"/>
      <c r="Q456"/>
      <c r="R456"/>
      <c r="S456"/>
      <c r="T456" s="37"/>
      <c r="Z456" s="3"/>
      <c r="AA456" s="33"/>
      <c r="AC456" s="37"/>
      <c r="AD456" s="36"/>
      <c r="AE456" s="36"/>
      <c r="AF456" s="36"/>
      <c r="AG456" s="36"/>
      <c r="AH456"/>
      <c r="AI456" s="34"/>
      <c r="AJ456" s="36"/>
      <c r="AK456" s="36"/>
      <c r="AL456" s="36"/>
      <c r="AM456" s="36"/>
    </row>
    <row r="457" spans="1:39" ht="15" customHeight="1">
      <c r="A457"/>
      <c r="B457"/>
      <c r="C457"/>
      <c r="D457"/>
      <c r="F457"/>
      <c r="G457"/>
      <c r="H457"/>
      <c r="I457"/>
      <c r="J457"/>
      <c r="K457"/>
      <c r="L457"/>
      <c r="M457"/>
      <c r="N457"/>
      <c r="O457"/>
      <c r="P457"/>
      <c r="Q457"/>
      <c r="R457"/>
      <c r="S457"/>
      <c r="T457" s="37"/>
      <c r="Z457" s="3"/>
      <c r="AA457" s="33"/>
      <c r="AC457" s="37"/>
      <c r="AD457" s="36"/>
      <c r="AE457" s="36"/>
      <c r="AF457" s="36"/>
      <c r="AG457" s="36"/>
      <c r="AH457"/>
      <c r="AI457" s="34"/>
      <c r="AJ457" s="36"/>
      <c r="AK457" s="36"/>
      <c r="AL457" s="36"/>
      <c r="AM457" s="36"/>
    </row>
    <row r="458" spans="1:39" ht="15" customHeight="1">
      <c r="A458"/>
      <c r="B458"/>
      <c r="C458"/>
      <c r="D458"/>
      <c r="F458"/>
      <c r="G458"/>
      <c r="H458"/>
      <c r="I458"/>
      <c r="J458"/>
      <c r="K458"/>
      <c r="L458"/>
      <c r="M458"/>
      <c r="N458"/>
      <c r="O458"/>
      <c r="P458"/>
      <c r="Q458"/>
      <c r="R458"/>
      <c r="S458"/>
      <c r="T458" s="37"/>
      <c r="Z458" s="3"/>
      <c r="AA458" s="33"/>
      <c r="AC458" s="37"/>
      <c r="AD458" s="36"/>
      <c r="AE458" s="36"/>
      <c r="AF458" s="36"/>
      <c r="AG458" s="36"/>
      <c r="AH458"/>
      <c r="AI458" s="34"/>
      <c r="AJ458" s="36"/>
      <c r="AK458" s="36"/>
      <c r="AL458" s="36"/>
      <c r="AM458" s="36"/>
    </row>
    <row r="459" spans="1:39" ht="15" customHeight="1">
      <c r="A459"/>
      <c r="B459"/>
      <c r="C459"/>
      <c r="D459"/>
      <c r="F459"/>
      <c r="G459"/>
      <c r="H459"/>
      <c r="I459"/>
      <c r="J459"/>
      <c r="K459"/>
      <c r="L459"/>
      <c r="M459"/>
      <c r="N459"/>
      <c r="O459"/>
      <c r="P459"/>
      <c r="Q459"/>
      <c r="R459"/>
      <c r="S459"/>
      <c r="T459" s="37"/>
      <c r="Z459" s="3"/>
      <c r="AA459" s="33"/>
      <c r="AC459" s="37"/>
      <c r="AD459" s="36"/>
      <c r="AE459" s="36"/>
      <c r="AF459" s="36"/>
      <c r="AG459" s="36"/>
      <c r="AH459"/>
      <c r="AI459" s="34"/>
      <c r="AJ459" s="36"/>
      <c r="AK459" s="36"/>
      <c r="AL459" s="36"/>
      <c r="AM459" s="36"/>
    </row>
    <row r="460" spans="1:39" ht="15" customHeight="1">
      <c r="A460"/>
      <c r="B460"/>
      <c r="C460"/>
      <c r="D460"/>
      <c r="F460"/>
      <c r="G460"/>
      <c r="H460"/>
      <c r="I460"/>
      <c r="J460"/>
      <c r="K460"/>
      <c r="L460"/>
      <c r="M460"/>
      <c r="N460"/>
      <c r="O460"/>
      <c r="P460"/>
      <c r="Q460"/>
      <c r="R460"/>
      <c r="S460"/>
      <c r="T460" s="37"/>
      <c r="Z460" s="3"/>
      <c r="AA460" s="33"/>
      <c r="AC460" s="37"/>
      <c r="AD460" s="36"/>
      <c r="AE460" s="36"/>
      <c r="AF460" s="36"/>
      <c r="AG460" s="36"/>
      <c r="AH460"/>
      <c r="AI460" s="34"/>
      <c r="AJ460" s="36"/>
      <c r="AK460" s="36"/>
      <c r="AL460" s="36"/>
      <c r="AM460" s="36"/>
    </row>
    <row r="461" spans="1:39" ht="15" customHeight="1">
      <c r="A461"/>
      <c r="B461"/>
      <c r="C461"/>
      <c r="D461"/>
      <c r="F461"/>
      <c r="G461"/>
      <c r="H461"/>
      <c r="I461"/>
      <c r="J461"/>
      <c r="K461"/>
      <c r="L461"/>
      <c r="M461"/>
      <c r="N461"/>
      <c r="O461"/>
      <c r="P461"/>
      <c r="Q461"/>
      <c r="R461"/>
      <c r="S461"/>
      <c r="T461" s="37"/>
      <c r="Z461" s="3"/>
      <c r="AA461" s="33"/>
      <c r="AC461" s="37"/>
      <c r="AD461" s="36"/>
      <c r="AE461" s="36"/>
      <c r="AF461" s="36"/>
      <c r="AG461" s="36"/>
      <c r="AH461"/>
      <c r="AI461" s="34"/>
      <c r="AJ461" s="36"/>
      <c r="AK461" s="36"/>
      <c r="AL461" s="36"/>
      <c r="AM461" s="36"/>
    </row>
    <row r="462" spans="1:39" ht="15" customHeight="1">
      <c r="A462"/>
      <c r="B462"/>
      <c r="C462"/>
      <c r="D462"/>
      <c r="F462"/>
      <c r="G462"/>
      <c r="H462"/>
      <c r="I462"/>
      <c r="J462"/>
      <c r="K462"/>
      <c r="L462"/>
      <c r="M462"/>
      <c r="N462"/>
      <c r="O462"/>
      <c r="P462"/>
      <c r="Q462"/>
      <c r="R462"/>
      <c r="S462"/>
      <c r="T462" s="37"/>
      <c r="Z462" s="3"/>
      <c r="AA462" s="33"/>
      <c r="AC462" s="37"/>
      <c r="AD462" s="36"/>
      <c r="AE462" s="36"/>
      <c r="AF462" s="36"/>
      <c r="AG462" s="36"/>
      <c r="AH462"/>
      <c r="AI462" s="34"/>
      <c r="AJ462" s="36"/>
      <c r="AK462" s="36"/>
      <c r="AL462" s="36"/>
      <c r="AM462" s="36"/>
    </row>
    <row r="463" spans="1:39" ht="15" customHeight="1">
      <c r="A463"/>
      <c r="B463"/>
      <c r="C463"/>
      <c r="D463"/>
      <c r="F463"/>
      <c r="G463"/>
      <c r="H463"/>
      <c r="I463"/>
      <c r="J463"/>
      <c r="K463"/>
      <c r="L463"/>
      <c r="M463"/>
      <c r="N463"/>
      <c r="O463"/>
      <c r="P463"/>
      <c r="Q463"/>
      <c r="R463"/>
      <c r="S463"/>
      <c r="T463" s="37"/>
      <c r="Z463" s="3"/>
      <c r="AA463" s="33"/>
      <c r="AC463" s="37"/>
      <c r="AD463" s="36"/>
      <c r="AE463" s="36"/>
      <c r="AF463" s="36"/>
      <c r="AG463" s="36"/>
      <c r="AH463"/>
      <c r="AI463" s="34"/>
      <c r="AJ463" s="36"/>
      <c r="AK463" s="36"/>
      <c r="AL463" s="36"/>
      <c r="AM463" s="36"/>
    </row>
    <row r="464" spans="1:39" ht="15" customHeight="1">
      <c r="A464"/>
      <c r="B464"/>
      <c r="C464"/>
      <c r="D464"/>
      <c r="F464"/>
      <c r="G464"/>
      <c r="H464"/>
      <c r="I464"/>
      <c r="J464"/>
      <c r="K464"/>
      <c r="L464"/>
      <c r="M464"/>
      <c r="N464"/>
      <c r="O464"/>
      <c r="P464"/>
      <c r="Q464"/>
      <c r="R464"/>
      <c r="S464"/>
      <c r="T464" s="37"/>
      <c r="Z464" s="3"/>
      <c r="AA464" s="33"/>
      <c r="AC464" s="37"/>
      <c r="AD464" s="36"/>
      <c r="AE464" s="36"/>
      <c r="AF464" s="36"/>
      <c r="AG464" s="36"/>
      <c r="AH464"/>
      <c r="AI464" s="34"/>
      <c r="AJ464" s="36"/>
      <c r="AK464" s="36"/>
      <c r="AL464" s="36"/>
      <c r="AM464" s="36"/>
    </row>
    <row r="465" spans="1:39" ht="15" customHeight="1">
      <c r="A465"/>
      <c r="B465"/>
      <c r="C465"/>
      <c r="D465"/>
      <c r="F465"/>
      <c r="G465"/>
      <c r="H465"/>
      <c r="I465"/>
      <c r="J465"/>
      <c r="K465"/>
      <c r="L465"/>
      <c r="M465"/>
      <c r="N465"/>
      <c r="O465"/>
      <c r="P465"/>
      <c r="Q465"/>
      <c r="R465"/>
      <c r="S465"/>
      <c r="T465" s="37"/>
      <c r="Z465" s="3"/>
      <c r="AA465" s="33"/>
      <c r="AC465" s="37"/>
      <c r="AD465" s="36"/>
      <c r="AE465" s="36"/>
      <c r="AF465" s="36"/>
      <c r="AG465" s="36"/>
      <c r="AH465"/>
      <c r="AI465" s="34"/>
      <c r="AJ465" s="36"/>
      <c r="AK465" s="36"/>
      <c r="AL465" s="36"/>
      <c r="AM465" s="36"/>
    </row>
    <row r="466" spans="1:39" ht="15" customHeight="1">
      <c r="A466"/>
      <c r="B466"/>
      <c r="C466"/>
      <c r="D466"/>
      <c r="F466"/>
      <c r="G466"/>
      <c r="H466"/>
      <c r="I466"/>
      <c r="J466"/>
      <c r="K466"/>
      <c r="L466"/>
      <c r="M466"/>
      <c r="N466"/>
      <c r="O466"/>
      <c r="P466"/>
      <c r="Q466"/>
      <c r="R466"/>
      <c r="S466"/>
      <c r="T466" s="37"/>
      <c r="Z466" s="3"/>
      <c r="AA466" s="33"/>
      <c r="AC466" s="37"/>
      <c r="AD466" s="36"/>
      <c r="AE466" s="36"/>
      <c r="AF466" s="36"/>
      <c r="AG466" s="36"/>
      <c r="AH466"/>
      <c r="AI466" s="34"/>
      <c r="AJ466" s="36"/>
      <c r="AK466" s="36"/>
      <c r="AL466" s="36"/>
      <c r="AM466" s="36"/>
    </row>
    <row r="467" spans="1:39" ht="15" customHeight="1">
      <c r="A467"/>
      <c r="B467"/>
      <c r="C467"/>
      <c r="D467"/>
      <c r="F467"/>
      <c r="G467"/>
      <c r="H467"/>
      <c r="I467"/>
      <c r="J467"/>
      <c r="K467"/>
      <c r="L467"/>
      <c r="M467"/>
      <c r="N467"/>
      <c r="O467"/>
      <c r="P467"/>
      <c r="Q467"/>
      <c r="R467"/>
      <c r="S467"/>
      <c r="T467" s="37"/>
      <c r="Z467" s="3"/>
      <c r="AA467" s="33"/>
      <c r="AC467" s="37"/>
      <c r="AD467" s="36"/>
      <c r="AE467" s="36"/>
      <c r="AF467" s="36"/>
      <c r="AG467" s="36"/>
      <c r="AH467"/>
      <c r="AI467" s="34"/>
      <c r="AJ467" s="36"/>
      <c r="AK467" s="36"/>
      <c r="AL467" s="36"/>
      <c r="AM467" s="36"/>
    </row>
    <row r="468" spans="1:39" ht="15" customHeight="1">
      <c r="A468"/>
      <c r="B468"/>
      <c r="C468"/>
      <c r="D468"/>
      <c r="F468"/>
      <c r="G468"/>
      <c r="H468"/>
      <c r="I468"/>
      <c r="J468"/>
      <c r="K468"/>
      <c r="L468"/>
      <c r="M468"/>
      <c r="N468"/>
      <c r="O468"/>
      <c r="P468"/>
      <c r="Q468"/>
      <c r="R468"/>
      <c r="S468"/>
      <c r="T468" s="37"/>
      <c r="Z468" s="3"/>
      <c r="AA468" s="33"/>
      <c r="AC468" s="37"/>
      <c r="AD468" s="36"/>
      <c r="AE468" s="36"/>
      <c r="AF468" s="36"/>
      <c r="AG468" s="36"/>
      <c r="AH468"/>
      <c r="AI468" s="34"/>
      <c r="AJ468" s="36"/>
      <c r="AK468" s="36"/>
      <c r="AL468" s="36"/>
      <c r="AM468" s="36"/>
    </row>
    <row r="469" spans="1:39" ht="15" customHeight="1">
      <c r="A469"/>
      <c r="B469"/>
      <c r="C469"/>
      <c r="D469"/>
      <c r="F469"/>
      <c r="G469"/>
      <c r="H469"/>
      <c r="I469"/>
      <c r="J469"/>
      <c r="K469"/>
      <c r="L469"/>
      <c r="M469"/>
      <c r="N469"/>
      <c r="O469"/>
      <c r="P469"/>
      <c r="Q469"/>
      <c r="R469"/>
      <c r="S469"/>
      <c r="T469" s="37"/>
      <c r="Z469" s="3"/>
      <c r="AA469" s="33"/>
      <c r="AC469" s="37"/>
      <c r="AD469" s="36"/>
      <c r="AE469" s="36"/>
      <c r="AF469" s="36"/>
      <c r="AG469" s="36"/>
      <c r="AH469"/>
      <c r="AI469" s="34"/>
      <c r="AJ469" s="36"/>
      <c r="AK469" s="36"/>
      <c r="AL469" s="36"/>
      <c r="AM469" s="36"/>
    </row>
    <row r="470" spans="1:39" ht="15" customHeight="1">
      <c r="A470"/>
      <c r="B470"/>
      <c r="C470"/>
      <c r="D470"/>
      <c r="F470"/>
      <c r="G470"/>
      <c r="H470"/>
      <c r="I470"/>
      <c r="J470"/>
      <c r="K470"/>
      <c r="L470"/>
      <c r="M470"/>
      <c r="N470"/>
      <c r="O470"/>
      <c r="P470"/>
      <c r="Q470"/>
      <c r="R470"/>
      <c r="S470"/>
      <c r="T470" s="37"/>
      <c r="Z470" s="3"/>
      <c r="AA470" s="33"/>
      <c r="AC470" s="37"/>
      <c r="AD470" s="36"/>
      <c r="AE470" s="36"/>
      <c r="AF470" s="36"/>
      <c r="AG470" s="36"/>
      <c r="AH470"/>
      <c r="AI470" s="34"/>
      <c r="AJ470" s="36"/>
      <c r="AK470" s="36"/>
      <c r="AL470" s="36"/>
      <c r="AM470" s="36"/>
    </row>
    <row r="471" spans="1:39" ht="15" customHeight="1">
      <c r="A471"/>
      <c r="B471"/>
      <c r="C471"/>
      <c r="D471"/>
      <c r="F471"/>
      <c r="G471"/>
      <c r="H471"/>
      <c r="I471"/>
      <c r="J471"/>
      <c r="K471"/>
      <c r="L471"/>
      <c r="M471"/>
      <c r="N471"/>
      <c r="O471"/>
      <c r="P471"/>
      <c r="Q471"/>
      <c r="R471"/>
      <c r="S471"/>
      <c r="T471" s="37"/>
      <c r="Z471" s="3"/>
      <c r="AA471" s="33"/>
      <c r="AC471" s="37"/>
      <c r="AD471" s="36"/>
      <c r="AE471" s="36"/>
      <c r="AF471" s="36"/>
      <c r="AG471" s="36"/>
      <c r="AH471"/>
      <c r="AI471" s="34"/>
      <c r="AJ471" s="36"/>
      <c r="AK471" s="36"/>
      <c r="AL471" s="36"/>
      <c r="AM471" s="36"/>
    </row>
    <row r="472" spans="1:39" ht="15" customHeight="1">
      <c r="A472"/>
      <c r="B472"/>
      <c r="C472"/>
      <c r="D472"/>
      <c r="F472"/>
      <c r="G472"/>
      <c r="H472"/>
      <c r="I472"/>
      <c r="J472"/>
      <c r="K472"/>
      <c r="L472"/>
      <c r="M472"/>
      <c r="N472"/>
      <c r="O472"/>
      <c r="P472"/>
      <c r="Q472"/>
      <c r="R472"/>
      <c r="S472"/>
      <c r="T472" s="37"/>
      <c r="Z472" s="3"/>
      <c r="AA472" s="33"/>
      <c r="AC472" s="37"/>
      <c r="AD472" s="36"/>
      <c r="AE472" s="36"/>
      <c r="AF472" s="36"/>
      <c r="AG472" s="36"/>
      <c r="AH472"/>
      <c r="AI472" s="34"/>
      <c r="AJ472" s="36"/>
      <c r="AK472" s="36"/>
      <c r="AL472" s="36"/>
      <c r="AM472" s="36"/>
    </row>
    <row r="473" spans="1:39" ht="15" customHeight="1">
      <c r="A473"/>
      <c r="B473"/>
      <c r="C473"/>
      <c r="D473"/>
      <c r="F473"/>
      <c r="G473"/>
      <c r="H473"/>
      <c r="I473"/>
      <c r="J473"/>
      <c r="K473"/>
      <c r="L473"/>
      <c r="M473"/>
      <c r="N473"/>
      <c r="O473"/>
      <c r="P473"/>
      <c r="Q473"/>
      <c r="R473"/>
      <c r="S473"/>
      <c r="T473" s="37"/>
      <c r="Z473" s="3"/>
      <c r="AA473" s="33"/>
      <c r="AC473" s="37"/>
      <c r="AD473" s="36"/>
      <c r="AE473" s="36"/>
      <c r="AF473" s="36"/>
      <c r="AG473" s="36"/>
      <c r="AH473"/>
      <c r="AI473" s="34"/>
      <c r="AJ473" s="36"/>
      <c r="AK473" s="36"/>
      <c r="AL473" s="36"/>
      <c r="AM473" s="36"/>
    </row>
    <row r="474" spans="1:39" ht="15" customHeight="1">
      <c r="A474"/>
      <c r="B474"/>
      <c r="C474"/>
      <c r="D474"/>
      <c r="F474"/>
      <c r="G474"/>
      <c r="H474"/>
      <c r="I474"/>
      <c r="J474"/>
      <c r="K474"/>
      <c r="L474"/>
      <c r="M474"/>
      <c r="N474"/>
      <c r="O474"/>
      <c r="P474"/>
      <c r="Q474"/>
      <c r="R474"/>
      <c r="S474"/>
      <c r="T474" s="37"/>
      <c r="Z474" s="3"/>
      <c r="AA474" s="33"/>
      <c r="AC474" s="37"/>
      <c r="AD474" s="36"/>
      <c r="AE474" s="36"/>
      <c r="AF474" s="36"/>
      <c r="AG474" s="36"/>
      <c r="AH474"/>
      <c r="AI474" s="34"/>
      <c r="AJ474" s="36"/>
      <c r="AK474" s="36"/>
      <c r="AL474" s="36"/>
      <c r="AM474" s="36"/>
    </row>
    <row r="475" spans="1:39" ht="15" customHeight="1">
      <c r="A475"/>
      <c r="B475"/>
      <c r="C475"/>
      <c r="D475"/>
      <c r="F475"/>
      <c r="G475"/>
      <c r="H475"/>
      <c r="I475"/>
      <c r="J475"/>
      <c r="K475"/>
      <c r="L475"/>
      <c r="M475"/>
      <c r="N475"/>
      <c r="O475"/>
      <c r="P475"/>
      <c r="Q475"/>
      <c r="R475"/>
      <c r="S475"/>
      <c r="T475" s="37"/>
      <c r="Z475" s="3"/>
      <c r="AA475" s="33"/>
      <c r="AC475" s="37"/>
      <c r="AD475" s="36"/>
      <c r="AE475" s="36"/>
      <c r="AF475" s="36"/>
      <c r="AG475" s="36"/>
      <c r="AH475"/>
      <c r="AI475" s="34"/>
      <c r="AJ475" s="36"/>
      <c r="AK475" s="36"/>
      <c r="AL475" s="36"/>
      <c r="AM475" s="36"/>
    </row>
    <row r="476" spans="1:39" ht="15" customHeight="1">
      <c r="A476"/>
      <c r="B476"/>
      <c r="C476"/>
      <c r="D476"/>
      <c r="F476"/>
      <c r="G476"/>
      <c r="H476"/>
      <c r="I476"/>
      <c r="J476"/>
      <c r="K476"/>
      <c r="L476"/>
      <c r="M476"/>
      <c r="N476"/>
      <c r="O476"/>
      <c r="P476"/>
      <c r="Q476"/>
      <c r="R476"/>
      <c r="S476"/>
      <c r="T476" s="37"/>
      <c r="Z476" s="3"/>
      <c r="AA476" s="33"/>
      <c r="AC476" s="37"/>
      <c r="AD476" s="36"/>
      <c r="AE476" s="36"/>
      <c r="AF476" s="36"/>
      <c r="AG476" s="36"/>
      <c r="AH476"/>
      <c r="AI476" s="34"/>
      <c r="AJ476" s="36"/>
      <c r="AK476" s="36"/>
      <c r="AL476" s="36"/>
      <c r="AM476" s="36"/>
    </row>
    <row r="477" spans="1:39" ht="15" customHeight="1">
      <c r="A477"/>
      <c r="B477"/>
      <c r="C477"/>
      <c r="D477"/>
      <c r="F477"/>
      <c r="G477"/>
      <c r="H477"/>
      <c r="I477"/>
      <c r="J477"/>
      <c r="K477"/>
      <c r="L477"/>
      <c r="M477"/>
      <c r="N477"/>
      <c r="O477"/>
      <c r="P477"/>
      <c r="Q477"/>
      <c r="R477"/>
      <c r="S477"/>
      <c r="T477" s="37"/>
      <c r="Z477" s="3"/>
      <c r="AA477" s="33"/>
      <c r="AC477" s="37"/>
      <c r="AD477" s="36"/>
      <c r="AE477" s="36"/>
      <c r="AF477" s="36"/>
      <c r="AG477" s="36"/>
      <c r="AH477"/>
      <c r="AI477" s="34"/>
      <c r="AJ477" s="36"/>
      <c r="AK477" s="36"/>
      <c r="AL477" s="36"/>
      <c r="AM477" s="36"/>
    </row>
    <row r="478" spans="1:39" ht="15" customHeight="1">
      <c r="A478"/>
      <c r="B478"/>
      <c r="C478"/>
      <c r="D478"/>
      <c r="F478"/>
      <c r="G478"/>
      <c r="H478"/>
      <c r="I478"/>
      <c r="J478"/>
      <c r="K478"/>
      <c r="L478"/>
      <c r="M478"/>
      <c r="N478"/>
      <c r="O478"/>
      <c r="P478"/>
      <c r="Q478"/>
      <c r="R478"/>
      <c r="S478"/>
      <c r="T478" s="37"/>
      <c r="Z478" s="3"/>
      <c r="AA478" s="33"/>
      <c r="AC478" s="37"/>
      <c r="AD478" s="36"/>
      <c r="AE478" s="36"/>
      <c r="AF478" s="36"/>
      <c r="AG478" s="36"/>
      <c r="AH478"/>
      <c r="AI478" s="34"/>
      <c r="AJ478" s="36"/>
      <c r="AK478" s="36"/>
      <c r="AL478" s="36"/>
      <c r="AM478" s="36"/>
    </row>
    <row r="479" spans="1:39" ht="15" customHeight="1">
      <c r="A479"/>
      <c r="B479"/>
      <c r="C479"/>
      <c r="D479"/>
      <c r="F479"/>
      <c r="G479"/>
      <c r="H479"/>
      <c r="I479"/>
      <c r="J479"/>
      <c r="K479"/>
      <c r="L479"/>
      <c r="M479"/>
      <c r="N479"/>
      <c r="O479"/>
      <c r="P479"/>
      <c r="Q479"/>
      <c r="R479"/>
      <c r="S479"/>
      <c r="T479" s="37"/>
      <c r="Z479" s="3"/>
      <c r="AA479" s="33"/>
      <c r="AC479" s="37"/>
      <c r="AD479" s="36"/>
      <c r="AE479" s="36"/>
      <c r="AF479" s="36"/>
      <c r="AG479" s="36"/>
      <c r="AH479"/>
      <c r="AI479" s="34"/>
      <c r="AJ479" s="36"/>
      <c r="AK479" s="36"/>
      <c r="AL479" s="36"/>
      <c r="AM479" s="36"/>
    </row>
    <row r="480" spans="1:39" ht="15" customHeight="1">
      <c r="A480"/>
      <c r="B480"/>
      <c r="C480"/>
      <c r="D480"/>
      <c r="F480"/>
      <c r="G480"/>
      <c r="H480"/>
      <c r="I480"/>
      <c r="J480"/>
      <c r="K480"/>
      <c r="L480"/>
      <c r="M480"/>
      <c r="N480"/>
      <c r="O480"/>
      <c r="P480"/>
      <c r="Q480"/>
      <c r="R480"/>
      <c r="S480"/>
      <c r="T480" s="37"/>
      <c r="Z480" s="3"/>
      <c r="AA480" s="33"/>
      <c r="AC480" s="37"/>
      <c r="AD480" s="36"/>
      <c r="AE480" s="36"/>
      <c r="AF480" s="36"/>
      <c r="AG480" s="36"/>
      <c r="AH480"/>
      <c r="AI480" s="34"/>
      <c r="AJ480" s="36"/>
      <c r="AK480" s="36"/>
      <c r="AL480" s="36"/>
      <c r="AM480" s="36"/>
    </row>
    <row r="481" spans="1:39" ht="15" customHeight="1">
      <c r="A481"/>
      <c r="B481"/>
      <c r="C481"/>
      <c r="D481"/>
      <c r="F481"/>
      <c r="G481"/>
      <c r="H481"/>
      <c r="I481"/>
      <c r="J481"/>
      <c r="K481"/>
      <c r="L481"/>
      <c r="M481"/>
      <c r="N481"/>
      <c r="O481"/>
      <c r="P481"/>
      <c r="Q481"/>
      <c r="R481"/>
      <c r="S481"/>
      <c r="T481" s="37"/>
      <c r="Z481" s="3"/>
      <c r="AA481" s="33"/>
      <c r="AC481" s="37"/>
      <c r="AD481" s="36"/>
      <c r="AE481" s="36"/>
      <c r="AF481" s="36"/>
      <c r="AG481" s="36"/>
      <c r="AH481"/>
      <c r="AI481" s="34"/>
      <c r="AJ481" s="36"/>
      <c r="AK481" s="36"/>
      <c r="AL481" s="36"/>
      <c r="AM481" s="36"/>
    </row>
    <row r="482" spans="1:39" ht="15" customHeight="1">
      <c r="A482"/>
      <c r="B482"/>
      <c r="C482"/>
      <c r="D482"/>
      <c r="F482"/>
      <c r="G482"/>
      <c r="H482"/>
      <c r="I482"/>
      <c r="J482"/>
      <c r="K482"/>
      <c r="L482"/>
      <c r="M482"/>
      <c r="N482"/>
      <c r="O482"/>
      <c r="P482"/>
      <c r="Q482"/>
      <c r="R482"/>
      <c r="S482"/>
      <c r="T482" s="37"/>
      <c r="Z482" s="3"/>
      <c r="AA482" s="33"/>
      <c r="AC482" s="37"/>
      <c r="AD482" s="36"/>
      <c r="AE482" s="36"/>
      <c r="AF482" s="36"/>
      <c r="AG482" s="36"/>
      <c r="AH482"/>
      <c r="AI482" s="34"/>
      <c r="AJ482" s="36"/>
      <c r="AK482" s="36"/>
      <c r="AL482" s="36"/>
      <c r="AM482" s="36"/>
    </row>
    <row r="483" spans="1:39" ht="15" customHeight="1">
      <c r="A483"/>
      <c r="B483"/>
      <c r="C483"/>
      <c r="D483"/>
      <c r="F483"/>
      <c r="G483"/>
      <c r="H483"/>
      <c r="I483"/>
      <c r="J483"/>
      <c r="K483"/>
      <c r="L483"/>
      <c r="M483"/>
      <c r="N483"/>
      <c r="O483"/>
      <c r="P483"/>
      <c r="Q483"/>
      <c r="R483"/>
      <c r="S483"/>
      <c r="T483" s="37"/>
      <c r="Z483" s="3"/>
      <c r="AA483" s="33"/>
      <c r="AC483" s="37"/>
      <c r="AD483" s="36"/>
      <c r="AE483" s="36"/>
      <c r="AF483" s="36"/>
      <c r="AG483" s="36"/>
      <c r="AH483"/>
      <c r="AI483" s="34"/>
      <c r="AJ483" s="36"/>
      <c r="AK483" s="36"/>
      <c r="AL483" s="36"/>
      <c r="AM483" s="36"/>
    </row>
    <row r="484" spans="1:39" ht="15" customHeight="1">
      <c r="A484"/>
      <c r="B484"/>
      <c r="C484"/>
      <c r="D484"/>
      <c r="F484"/>
      <c r="G484"/>
      <c r="H484"/>
      <c r="I484"/>
      <c r="J484"/>
      <c r="K484"/>
      <c r="L484"/>
      <c r="M484"/>
      <c r="N484"/>
      <c r="O484"/>
      <c r="P484"/>
      <c r="Q484"/>
      <c r="R484"/>
      <c r="S484"/>
      <c r="T484" s="37"/>
      <c r="Z484" s="3"/>
      <c r="AA484" s="33"/>
      <c r="AC484" s="37"/>
      <c r="AD484" s="36"/>
      <c r="AE484" s="36"/>
      <c r="AF484" s="36"/>
      <c r="AG484" s="36"/>
      <c r="AH484"/>
      <c r="AI484" s="34"/>
      <c r="AJ484" s="36"/>
      <c r="AK484" s="36"/>
      <c r="AL484" s="36"/>
      <c r="AM484" s="36"/>
    </row>
    <row r="485" spans="1:39" ht="15" customHeight="1">
      <c r="A485"/>
      <c r="B485"/>
      <c r="C485"/>
      <c r="D485"/>
      <c r="F485"/>
      <c r="G485"/>
      <c r="H485"/>
      <c r="I485"/>
      <c r="J485"/>
      <c r="K485"/>
      <c r="L485"/>
      <c r="M485"/>
      <c r="N485"/>
      <c r="O485"/>
      <c r="P485"/>
      <c r="Q485"/>
      <c r="R485"/>
      <c r="S485"/>
      <c r="T485" s="37"/>
      <c r="Z485" s="3"/>
      <c r="AA485" s="33"/>
      <c r="AC485" s="37"/>
      <c r="AD485" s="36"/>
      <c r="AE485" s="36"/>
      <c r="AF485" s="36"/>
      <c r="AG485" s="36"/>
      <c r="AH485"/>
      <c r="AI485" s="34"/>
      <c r="AJ485" s="36"/>
      <c r="AK485" s="36"/>
      <c r="AL485" s="36"/>
      <c r="AM485" s="36"/>
    </row>
    <row r="486" spans="1:39" ht="15" customHeight="1">
      <c r="A486"/>
      <c r="B486"/>
      <c r="C486"/>
      <c r="D486"/>
      <c r="F486"/>
      <c r="G486"/>
      <c r="H486"/>
      <c r="I486"/>
      <c r="J486"/>
      <c r="K486"/>
      <c r="L486"/>
      <c r="M486"/>
      <c r="N486"/>
      <c r="O486"/>
      <c r="P486"/>
      <c r="Q486"/>
      <c r="R486"/>
      <c r="S486"/>
      <c r="T486" s="37"/>
      <c r="Z486" s="3"/>
      <c r="AA486" s="33"/>
      <c r="AC486" s="37"/>
      <c r="AD486" s="36"/>
      <c r="AE486" s="36"/>
      <c r="AF486" s="36"/>
      <c r="AG486" s="36"/>
      <c r="AH486"/>
      <c r="AI486" s="34"/>
      <c r="AJ486" s="36"/>
      <c r="AK486" s="36"/>
      <c r="AL486" s="36"/>
      <c r="AM486" s="36"/>
    </row>
    <row r="487" spans="1:39" ht="15" customHeight="1">
      <c r="A487"/>
      <c r="B487"/>
      <c r="C487"/>
      <c r="D487"/>
      <c r="F487"/>
      <c r="G487"/>
      <c r="H487"/>
      <c r="I487"/>
      <c r="J487"/>
      <c r="K487"/>
      <c r="L487"/>
      <c r="M487"/>
      <c r="N487"/>
      <c r="O487"/>
      <c r="P487"/>
      <c r="Q487"/>
      <c r="R487"/>
      <c r="S487"/>
      <c r="T487" s="37"/>
      <c r="Z487" s="3"/>
      <c r="AA487" s="33"/>
      <c r="AC487" s="37"/>
      <c r="AD487" s="36"/>
      <c r="AE487" s="36"/>
      <c r="AF487" s="36"/>
      <c r="AG487" s="36"/>
      <c r="AH487"/>
      <c r="AI487" s="34"/>
      <c r="AJ487" s="36"/>
      <c r="AK487" s="36"/>
      <c r="AL487" s="36"/>
      <c r="AM487" s="36"/>
    </row>
    <row r="488" spans="1:39" ht="15" customHeight="1">
      <c r="A488"/>
      <c r="B488"/>
      <c r="C488"/>
      <c r="D488"/>
      <c r="F488"/>
      <c r="G488"/>
      <c r="H488"/>
      <c r="I488"/>
      <c r="J488"/>
      <c r="K488"/>
      <c r="L488"/>
      <c r="M488"/>
      <c r="N488"/>
      <c r="O488"/>
      <c r="P488"/>
      <c r="Q488"/>
      <c r="R488"/>
      <c r="S488"/>
      <c r="T488" s="37"/>
      <c r="Z488" s="3"/>
      <c r="AA488" s="33"/>
      <c r="AC488" s="37"/>
      <c r="AD488" s="36"/>
      <c r="AE488" s="36"/>
      <c r="AF488" s="36"/>
      <c r="AG488" s="36"/>
      <c r="AH488"/>
      <c r="AI488" s="34"/>
      <c r="AJ488" s="36"/>
      <c r="AK488" s="36"/>
      <c r="AL488" s="36"/>
      <c r="AM488" s="36"/>
    </row>
    <row r="489" spans="1:39" ht="15" customHeight="1">
      <c r="A489"/>
      <c r="B489"/>
      <c r="C489"/>
      <c r="D489"/>
      <c r="F489"/>
      <c r="G489"/>
      <c r="H489"/>
      <c r="I489"/>
      <c r="J489"/>
      <c r="K489"/>
      <c r="L489"/>
      <c r="M489"/>
      <c r="N489"/>
      <c r="O489"/>
      <c r="P489"/>
      <c r="Q489"/>
      <c r="R489"/>
      <c r="S489"/>
      <c r="T489" s="37"/>
      <c r="Z489" s="3"/>
      <c r="AA489" s="33"/>
      <c r="AC489" s="37"/>
      <c r="AD489" s="36"/>
      <c r="AE489" s="36"/>
      <c r="AF489" s="36"/>
      <c r="AG489" s="36"/>
      <c r="AH489"/>
      <c r="AI489" s="34"/>
      <c r="AJ489" s="36"/>
      <c r="AK489" s="36"/>
      <c r="AL489" s="36"/>
      <c r="AM489" s="36"/>
    </row>
    <row r="490" spans="1:39" ht="15" customHeight="1">
      <c r="A490"/>
      <c r="B490"/>
      <c r="C490"/>
      <c r="D490"/>
      <c r="F490"/>
      <c r="G490"/>
      <c r="H490"/>
      <c r="I490"/>
      <c r="J490"/>
      <c r="K490"/>
      <c r="L490"/>
      <c r="M490"/>
      <c r="N490"/>
      <c r="O490"/>
      <c r="P490"/>
      <c r="Q490"/>
      <c r="R490"/>
      <c r="S490"/>
      <c r="T490" s="37"/>
      <c r="Z490" s="3"/>
      <c r="AA490" s="33"/>
      <c r="AC490" s="37"/>
      <c r="AD490" s="36"/>
      <c r="AE490" s="36"/>
      <c r="AF490" s="36"/>
      <c r="AG490" s="36"/>
      <c r="AH490"/>
      <c r="AI490" s="34"/>
      <c r="AJ490" s="36"/>
      <c r="AK490" s="36"/>
      <c r="AL490" s="36"/>
      <c r="AM490" s="36"/>
    </row>
    <row r="491" spans="1:39" ht="15" customHeight="1">
      <c r="A491"/>
      <c r="B491"/>
      <c r="C491"/>
      <c r="D491"/>
      <c r="F491"/>
      <c r="G491"/>
      <c r="H491"/>
      <c r="I491"/>
      <c r="J491"/>
      <c r="K491"/>
      <c r="L491"/>
      <c r="M491"/>
      <c r="N491"/>
      <c r="O491"/>
      <c r="P491"/>
      <c r="Q491"/>
      <c r="R491"/>
      <c r="S491"/>
      <c r="T491" s="37"/>
      <c r="Z491" s="3"/>
      <c r="AA491" s="33"/>
      <c r="AC491" s="37"/>
      <c r="AD491" s="36"/>
      <c r="AE491" s="36"/>
      <c r="AF491" s="36"/>
      <c r="AG491" s="36"/>
      <c r="AH491"/>
      <c r="AI491" s="34"/>
      <c r="AJ491" s="36"/>
      <c r="AK491" s="36"/>
      <c r="AL491" s="36"/>
      <c r="AM491" s="36"/>
    </row>
    <row r="492" spans="1:39" ht="15" customHeight="1">
      <c r="A492"/>
      <c r="B492"/>
      <c r="C492"/>
      <c r="D492"/>
      <c r="F492"/>
      <c r="G492"/>
      <c r="H492"/>
      <c r="I492"/>
      <c r="J492"/>
      <c r="K492"/>
      <c r="L492"/>
      <c r="M492"/>
      <c r="N492"/>
      <c r="O492"/>
      <c r="P492"/>
      <c r="Q492"/>
      <c r="R492"/>
      <c r="S492"/>
      <c r="T492" s="37"/>
      <c r="Z492" s="3"/>
      <c r="AA492" s="33"/>
      <c r="AC492" s="37"/>
      <c r="AD492" s="36"/>
      <c r="AE492" s="36"/>
      <c r="AF492" s="36"/>
      <c r="AG492" s="36"/>
      <c r="AH492"/>
      <c r="AI492" s="34"/>
      <c r="AJ492" s="36"/>
      <c r="AK492" s="36"/>
      <c r="AL492" s="36"/>
      <c r="AM492" s="36"/>
    </row>
    <row r="493" spans="1:39" ht="15" customHeight="1">
      <c r="A493"/>
      <c r="B493"/>
      <c r="C493"/>
      <c r="D493"/>
      <c r="F493"/>
      <c r="G493"/>
      <c r="H493"/>
      <c r="I493"/>
      <c r="J493"/>
      <c r="K493"/>
      <c r="L493"/>
      <c r="M493"/>
      <c r="N493"/>
      <c r="O493"/>
      <c r="P493"/>
      <c r="Q493"/>
      <c r="R493"/>
      <c r="S493"/>
      <c r="T493" s="37"/>
      <c r="Z493" s="3"/>
      <c r="AA493" s="33"/>
      <c r="AC493" s="37"/>
      <c r="AD493" s="36"/>
      <c r="AE493" s="36"/>
      <c r="AF493" s="36"/>
      <c r="AG493" s="36"/>
      <c r="AH493"/>
      <c r="AI493" s="34"/>
      <c r="AJ493" s="36"/>
      <c r="AK493" s="36"/>
      <c r="AL493" s="36"/>
      <c r="AM493" s="36"/>
    </row>
    <row r="494" spans="1:39" ht="15" customHeight="1">
      <c r="A494"/>
      <c r="B494"/>
      <c r="C494"/>
      <c r="D494"/>
      <c r="F494"/>
      <c r="G494"/>
      <c r="H494"/>
      <c r="I494"/>
      <c r="J494"/>
      <c r="K494"/>
      <c r="L494"/>
      <c r="M494"/>
      <c r="N494"/>
      <c r="O494"/>
      <c r="P494"/>
      <c r="Q494"/>
      <c r="R494"/>
      <c r="S494"/>
      <c r="T494" s="37"/>
      <c r="Z494" s="3"/>
      <c r="AA494" s="33"/>
      <c r="AC494" s="37"/>
      <c r="AD494" s="36"/>
      <c r="AE494" s="36"/>
      <c r="AF494" s="36"/>
      <c r="AG494" s="36"/>
      <c r="AH494"/>
      <c r="AI494" s="34"/>
      <c r="AJ494" s="36"/>
      <c r="AK494" s="36"/>
      <c r="AL494" s="36"/>
      <c r="AM494" s="36"/>
    </row>
    <row r="495" spans="1:39" ht="15" customHeight="1">
      <c r="A495"/>
      <c r="B495"/>
      <c r="C495"/>
      <c r="D495"/>
      <c r="F495"/>
      <c r="G495"/>
      <c r="H495"/>
      <c r="I495"/>
      <c r="J495"/>
      <c r="K495"/>
      <c r="L495"/>
      <c r="M495"/>
      <c r="N495"/>
      <c r="O495"/>
      <c r="P495"/>
      <c r="Q495"/>
      <c r="R495"/>
      <c r="S495"/>
      <c r="T495" s="37"/>
      <c r="Z495" s="3"/>
      <c r="AA495" s="33"/>
      <c r="AC495" s="37"/>
      <c r="AD495" s="36"/>
      <c r="AE495" s="36"/>
      <c r="AF495" s="36"/>
      <c r="AG495" s="36"/>
      <c r="AH495"/>
      <c r="AI495" s="34"/>
      <c r="AJ495" s="36"/>
      <c r="AK495" s="36"/>
      <c r="AL495" s="36"/>
      <c r="AM495" s="36"/>
    </row>
    <row r="496" spans="1:39" ht="15" customHeight="1">
      <c r="A496"/>
      <c r="B496"/>
      <c r="C496"/>
      <c r="D496"/>
      <c r="F496"/>
      <c r="G496"/>
      <c r="H496"/>
      <c r="I496"/>
      <c r="J496"/>
      <c r="K496"/>
      <c r="L496"/>
      <c r="M496"/>
      <c r="N496"/>
      <c r="O496"/>
      <c r="P496"/>
      <c r="Q496"/>
      <c r="R496"/>
      <c r="S496"/>
      <c r="T496" s="37"/>
      <c r="Z496" s="3"/>
      <c r="AA496" s="33"/>
      <c r="AC496" s="37"/>
      <c r="AD496" s="36"/>
      <c r="AE496" s="36"/>
      <c r="AF496" s="36"/>
      <c r="AG496" s="36"/>
      <c r="AH496"/>
      <c r="AI496" s="34"/>
      <c r="AJ496" s="36"/>
      <c r="AK496" s="36"/>
      <c r="AL496" s="36"/>
      <c r="AM496" s="36"/>
    </row>
    <row r="497" spans="1:39" ht="15" customHeight="1">
      <c r="A497"/>
      <c r="B497"/>
      <c r="C497"/>
      <c r="D497"/>
      <c r="F497"/>
      <c r="G497"/>
      <c r="H497"/>
      <c r="I497"/>
      <c r="J497"/>
      <c r="K497"/>
      <c r="L497"/>
      <c r="M497"/>
      <c r="N497"/>
      <c r="O497"/>
      <c r="P497"/>
      <c r="Q497"/>
      <c r="R497"/>
      <c r="S497"/>
      <c r="T497" s="37"/>
      <c r="Z497" s="3"/>
      <c r="AA497" s="33"/>
      <c r="AC497" s="37"/>
      <c r="AD497" s="36"/>
      <c r="AE497" s="36"/>
      <c r="AF497" s="36"/>
      <c r="AG497" s="36"/>
      <c r="AH497"/>
      <c r="AI497" s="34"/>
      <c r="AJ497" s="36"/>
      <c r="AK497" s="36"/>
      <c r="AL497" s="36"/>
      <c r="AM497" s="36"/>
    </row>
    <row r="498" spans="1:39" ht="15" customHeight="1">
      <c r="A498"/>
      <c r="B498"/>
      <c r="C498"/>
      <c r="D498"/>
      <c r="F498"/>
      <c r="G498"/>
      <c r="H498"/>
      <c r="I498"/>
      <c r="J498"/>
      <c r="K498"/>
      <c r="L498"/>
      <c r="M498"/>
      <c r="N498"/>
      <c r="O498"/>
      <c r="P498"/>
      <c r="Q498"/>
      <c r="R498"/>
      <c r="S498"/>
      <c r="T498" s="37"/>
      <c r="Z498" s="3"/>
      <c r="AA498" s="33"/>
      <c r="AC498" s="37"/>
      <c r="AD498" s="36"/>
      <c r="AE498" s="36"/>
      <c r="AF498" s="36"/>
      <c r="AG498" s="36"/>
      <c r="AH498"/>
      <c r="AI498" s="34"/>
      <c r="AJ498" s="36"/>
      <c r="AK498" s="36"/>
      <c r="AL498" s="36"/>
      <c r="AM498" s="36"/>
    </row>
    <row r="499" spans="1:39" ht="15" customHeight="1">
      <c r="A499"/>
      <c r="B499"/>
      <c r="C499"/>
      <c r="D499"/>
      <c r="F499"/>
      <c r="G499"/>
      <c r="H499"/>
      <c r="I499"/>
      <c r="J499"/>
      <c r="K499"/>
      <c r="L499"/>
      <c r="M499"/>
      <c r="N499"/>
      <c r="O499"/>
      <c r="P499"/>
      <c r="Q499"/>
      <c r="R499"/>
      <c r="S499"/>
      <c r="T499" s="37"/>
      <c r="Z499" s="3"/>
      <c r="AA499" s="33"/>
      <c r="AC499" s="37"/>
      <c r="AD499" s="36"/>
      <c r="AE499" s="36"/>
      <c r="AF499" s="36"/>
      <c r="AG499" s="36"/>
      <c r="AH499"/>
      <c r="AI499" s="34"/>
      <c r="AJ499" s="36"/>
      <c r="AK499" s="36"/>
      <c r="AL499" s="36"/>
      <c r="AM499" s="36"/>
    </row>
    <row r="500" spans="1:39" ht="15" customHeight="1">
      <c r="A500"/>
      <c r="B500"/>
      <c r="C500"/>
      <c r="D500"/>
      <c r="F500"/>
      <c r="G500"/>
      <c r="H500"/>
      <c r="I500"/>
      <c r="J500"/>
      <c r="K500"/>
      <c r="L500"/>
      <c r="M500"/>
      <c r="N500"/>
      <c r="O500"/>
      <c r="P500"/>
      <c r="Q500"/>
      <c r="R500"/>
      <c r="S500"/>
      <c r="T500" s="37"/>
      <c r="Z500" s="3"/>
      <c r="AA500" s="33"/>
      <c r="AC500" s="37"/>
      <c r="AD500" s="36"/>
      <c r="AE500" s="36"/>
      <c r="AF500" s="36"/>
      <c r="AG500" s="36"/>
      <c r="AH500"/>
      <c r="AI500" s="34"/>
      <c r="AJ500" s="36"/>
      <c r="AK500" s="36"/>
      <c r="AL500" s="36"/>
      <c r="AM500" s="36"/>
    </row>
    <row r="501" spans="1:39" ht="15" customHeight="1">
      <c r="A501"/>
      <c r="B501"/>
      <c r="C501"/>
      <c r="D501"/>
      <c r="F501"/>
      <c r="G501"/>
      <c r="H501"/>
      <c r="I501"/>
      <c r="J501"/>
      <c r="K501"/>
      <c r="L501"/>
      <c r="M501"/>
      <c r="N501"/>
      <c r="O501"/>
      <c r="P501"/>
      <c r="Q501"/>
      <c r="R501"/>
      <c r="S501"/>
      <c r="T501" s="37"/>
      <c r="Z501" s="3"/>
      <c r="AA501" s="33"/>
      <c r="AC501" s="37"/>
      <c r="AD501" s="36"/>
      <c r="AE501" s="36"/>
      <c r="AF501" s="36"/>
      <c r="AG501" s="36"/>
      <c r="AH501"/>
      <c r="AI501" s="34"/>
      <c r="AJ501" s="36"/>
      <c r="AK501" s="36"/>
      <c r="AL501" s="36"/>
      <c r="AM501" s="36"/>
    </row>
    <row r="502" spans="1:39" ht="15" customHeight="1">
      <c r="A502"/>
      <c r="B502"/>
      <c r="C502"/>
      <c r="D502"/>
      <c r="F502"/>
      <c r="G502"/>
      <c r="H502"/>
      <c r="I502"/>
      <c r="J502"/>
      <c r="K502"/>
      <c r="L502"/>
      <c r="M502"/>
      <c r="N502"/>
      <c r="O502"/>
      <c r="P502"/>
      <c r="Q502"/>
      <c r="R502"/>
      <c r="S502"/>
      <c r="T502" s="37"/>
      <c r="Z502" s="3"/>
      <c r="AA502" s="33"/>
      <c r="AC502" s="37"/>
      <c r="AD502" s="36"/>
      <c r="AE502" s="36"/>
      <c r="AF502" s="36"/>
      <c r="AG502" s="36"/>
      <c r="AH502"/>
      <c r="AI502" s="34"/>
      <c r="AJ502" s="36"/>
      <c r="AK502" s="36"/>
      <c r="AL502" s="36"/>
      <c r="AM502" s="36"/>
    </row>
    <row r="503" spans="1:39" ht="15" customHeight="1">
      <c r="A503"/>
      <c r="B503"/>
      <c r="C503"/>
      <c r="D503"/>
      <c r="F503"/>
      <c r="G503"/>
      <c r="H503"/>
      <c r="I503"/>
      <c r="J503"/>
      <c r="K503"/>
      <c r="L503"/>
      <c r="M503"/>
      <c r="N503"/>
      <c r="O503"/>
      <c r="P503"/>
      <c r="Q503"/>
      <c r="R503"/>
      <c r="S503"/>
      <c r="T503" s="37"/>
      <c r="Z503" s="3"/>
      <c r="AA503" s="33"/>
      <c r="AC503" s="37"/>
      <c r="AD503" s="36"/>
      <c r="AE503" s="36"/>
      <c r="AF503" s="36"/>
      <c r="AG503" s="36"/>
      <c r="AH503"/>
      <c r="AI503" s="34"/>
      <c r="AJ503" s="36"/>
      <c r="AK503" s="36"/>
      <c r="AL503" s="36"/>
      <c r="AM503" s="36"/>
    </row>
    <row r="504" spans="1:39" ht="15" customHeight="1">
      <c r="A504"/>
      <c r="B504"/>
      <c r="C504"/>
      <c r="D504"/>
      <c r="F504"/>
      <c r="G504"/>
      <c r="H504"/>
      <c r="I504"/>
      <c r="J504"/>
      <c r="K504"/>
      <c r="L504"/>
      <c r="M504"/>
      <c r="N504"/>
      <c r="O504"/>
      <c r="P504"/>
      <c r="Q504"/>
      <c r="R504"/>
      <c r="S504"/>
      <c r="T504" s="37"/>
      <c r="Z504" s="3"/>
      <c r="AA504" s="33"/>
      <c r="AC504" s="37"/>
      <c r="AD504" s="36"/>
      <c r="AE504" s="36"/>
      <c r="AF504" s="36"/>
      <c r="AG504" s="36"/>
      <c r="AH504"/>
      <c r="AI504" s="34"/>
      <c r="AJ504" s="36"/>
      <c r="AK504" s="36"/>
      <c r="AL504" s="36"/>
      <c r="AM504" s="36"/>
    </row>
    <row r="505" spans="1:39" ht="15" customHeight="1">
      <c r="A505"/>
      <c r="B505"/>
      <c r="C505"/>
      <c r="D505"/>
      <c r="F505"/>
      <c r="G505"/>
      <c r="H505"/>
      <c r="I505"/>
      <c r="J505"/>
      <c r="K505"/>
      <c r="L505"/>
      <c r="M505"/>
      <c r="N505"/>
      <c r="O505"/>
      <c r="P505"/>
      <c r="Q505"/>
      <c r="R505"/>
      <c r="S505"/>
      <c r="T505" s="37"/>
      <c r="Z505" s="3"/>
      <c r="AA505" s="33"/>
      <c r="AC505" s="37"/>
      <c r="AD505" s="36"/>
      <c r="AE505" s="36"/>
      <c r="AF505" s="36"/>
      <c r="AG505" s="36"/>
      <c r="AH505"/>
      <c r="AI505" s="34"/>
      <c r="AJ505" s="36"/>
      <c r="AK505" s="36"/>
      <c r="AL505" s="36"/>
      <c r="AM505" s="36"/>
    </row>
    <row r="506" spans="1:39" ht="15" customHeight="1">
      <c r="A506"/>
      <c r="B506"/>
      <c r="C506"/>
      <c r="D506"/>
      <c r="F506"/>
      <c r="G506"/>
      <c r="H506"/>
      <c r="I506"/>
      <c r="J506"/>
      <c r="K506"/>
      <c r="L506"/>
      <c r="M506"/>
      <c r="N506"/>
      <c r="O506"/>
      <c r="P506"/>
      <c r="Q506"/>
      <c r="R506"/>
      <c r="S506"/>
      <c r="T506" s="37"/>
      <c r="Z506" s="3"/>
      <c r="AA506" s="33"/>
      <c r="AC506" s="37"/>
      <c r="AD506" s="36"/>
      <c r="AE506" s="36"/>
      <c r="AF506" s="36"/>
      <c r="AG506" s="36"/>
      <c r="AH506"/>
      <c r="AI506" s="34"/>
      <c r="AJ506" s="36"/>
      <c r="AK506" s="36"/>
      <c r="AL506" s="36"/>
      <c r="AM506" s="36"/>
    </row>
    <row r="507" spans="1:39" ht="15" customHeight="1">
      <c r="A507"/>
      <c r="B507"/>
      <c r="C507"/>
      <c r="D507"/>
      <c r="F507"/>
      <c r="G507"/>
      <c r="H507"/>
      <c r="I507"/>
      <c r="J507"/>
      <c r="K507"/>
      <c r="L507"/>
      <c r="M507"/>
      <c r="N507"/>
      <c r="O507"/>
      <c r="P507"/>
      <c r="Q507"/>
      <c r="R507"/>
      <c r="S507"/>
      <c r="T507" s="37"/>
      <c r="Z507" s="3"/>
      <c r="AA507" s="33"/>
      <c r="AC507" s="37"/>
      <c r="AD507" s="36"/>
      <c r="AE507" s="36"/>
      <c r="AF507" s="36"/>
      <c r="AG507" s="36"/>
      <c r="AH507"/>
      <c r="AI507" s="34"/>
      <c r="AJ507" s="36"/>
      <c r="AK507" s="36"/>
      <c r="AL507" s="36"/>
      <c r="AM507" s="36"/>
    </row>
    <row r="508" spans="1:39" ht="15" customHeight="1">
      <c r="A508"/>
      <c r="B508"/>
      <c r="C508"/>
      <c r="D508"/>
      <c r="F508"/>
      <c r="G508"/>
      <c r="H508"/>
      <c r="I508"/>
      <c r="J508"/>
      <c r="K508"/>
      <c r="L508"/>
      <c r="M508"/>
      <c r="N508"/>
      <c r="O508"/>
      <c r="P508"/>
      <c r="Q508"/>
      <c r="R508"/>
      <c r="S508"/>
      <c r="T508" s="37"/>
      <c r="Z508" s="3"/>
      <c r="AA508" s="33"/>
      <c r="AC508" s="37"/>
      <c r="AD508" s="36"/>
      <c r="AE508" s="36"/>
      <c r="AF508" s="36"/>
      <c r="AG508" s="36"/>
      <c r="AH508"/>
      <c r="AI508" s="34"/>
      <c r="AJ508" s="36"/>
      <c r="AK508" s="36"/>
      <c r="AL508" s="36"/>
      <c r="AM508" s="36"/>
    </row>
    <row r="509" spans="1:39" ht="15" customHeight="1">
      <c r="A509"/>
      <c r="B509"/>
      <c r="C509"/>
      <c r="D509"/>
      <c r="F509"/>
      <c r="G509"/>
      <c r="H509"/>
      <c r="I509"/>
      <c r="J509"/>
      <c r="K509"/>
      <c r="L509"/>
      <c r="M509"/>
      <c r="N509"/>
      <c r="O509"/>
      <c r="P509"/>
      <c r="Q509"/>
      <c r="R509"/>
      <c r="S509"/>
      <c r="T509" s="37"/>
      <c r="Z509" s="3"/>
      <c r="AA509" s="33"/>
      <c r="AC509" s="37"/>
      <c r="AD509" s="36"/>
      <c r="AE509" s="36"/>
      <c r="AF509" s="36"/>
      <c r="AG509" s="36"/>
      <c r="AH509"/>
      <c r="AI509" s="34"/>
      <c r="AJ509" s="36"/>
      <c r="AK509" s="36"/>
      <c r="AL509" s="36"/>
      <c r="AM509" s="36"/>
    </row>
    <row r="510" spans="1:39" ht="15" customHeight="1">
      <c r="A510"/>
      <c r="B510"/>
      <c r="C510"/>
      <c r="D510"/>
      <c r="F510"/>
      <c r="G510"/>
      <c r="H510"/>
      <c r="I510"/>
      <c r="J510"/>
      <c r="K510"/>
      <c r="L510"/>
      <c r="M510"/>
      <c r="N510"/>
      <c r="O510"/>
      <c r="P510"/>
      <c r="Q510"/>
      <c r="R510"/>
      <c r="S510"/>
      <c r="T510" s="37"/>
      <c r="Z510" s="3"/>
      <c r="AA510" s="33"/>
      <c r="AC510" s="37"/>
      <c r="AD510" s="36"/>
      <c r="AE510" s="36"/>
      <c r="AF510" s="36"/>
      <c r="AG510" s="36"/>
      <c r="AH510"/>
      <c r="AI510" s="34"/>
      <c r="AJ510" s="36"/>
      <c r="AK510" s="36"/>
      <c r="AL510" s="36"/>
      <c r="AM510" s="36"/>
    </row>
    <row r="511" spans="1:39" ht="15" customHeight="1">
      <c r="A511"/>
      <c r="B511"/>
      <c r="C511"/>
      <c r="D511"/>
      <c r="F511"/>
      <c r="G511"/>
      <c r="H511"/>
      <c r="I511"/>
      <c r="J511"/>
      <c r="K511"/>
      <c r="L511"/>
      <c r="M511"/>
      <c r="N511"/>
      <c r="O511"/>
      <c r="P511"/>
      <c r="Q511"/>
      <c r="R511"/>
      <c r="S511"/>
      <c r="T511" s="37"/>
      <c r="Z511" s="3"/>
      <c r="AA511" s="33"/>
      <c r="AC511" s="37"/>
      <c r="AD511" s="36"/>
      <c r="AE511" s="36"/>
      <c r="AF511" s="36"/>
      <c r="AG511" s="36"/>
      <c r="AH511"/>
      <c r="AI511" s="34"/>
      <c r="AJ511" s="36"/>
      <c r="AK511" s="36"/>
      <c r="AL511" s="36"/>
      <c r="AM511" s="36"/>
    </row>
    <row r="512" spans="1:39" ht="15" customHeight="1">
      <c r="A512"/>
      <c r="B512"/>
      <c r="C512"/>
      <c r="D512"/>
      <c r="F512"/>
      <c r="G512"/>
      <c r="H512"/>
      <c r="I512"/>
      <c r="J512"/>
      <c r="K512"/>
      <c r="L512"/>
      <c r="M512"/>
      <c r="N512"/>
      <c r="O512"/>
      <c r="P512"/>
      <c r="Q512"/>
      <c r="R512"/>
      <c r="S512"/>
      <c r="T512" s="37"/>
      <c r="Z512" s="3"/>
      <c r="AA512" s="33"/>
      <c r="AC512" s="37"/>
      <c r="AD512" s="36"/>
      <c r="AE512" s="36"/>
      <c r="AF512" s="36"/>
      <c r="AG512" s="36"/>
      <c r="AH512"/>
      <c r="AI512" s="34"/>
      <c r="AJ512" s="36"/>
      <c r="AK512" s="36"/>
      <c r="AL512" s="36"/>
      <c r="AM512" s="36"/>
    </row>
    <row r="513" spans="1:39" ht="15" customHeight="1">
      <c r="A513"/>
      <c r="B513"/>
      <c r="C513"/>
      <c r="D513"/>
      <c r="F513"/>
      <c r="G513"/>
      <c r="H513"/>
      <c r="I513"/>
      <c r="J513"/>
      <c r="K513"/>
      <c r="L513"/>
      <c r="M513"/>
      <c r="N513"/>
      <c r="O513"/>
      <c r="P513"/>
      <c r="Q513"/>
      <c r="R513"/>
      <c r="S513"/>
      <c r="T513" s="37"/>
      <c r="Z513" s="3"/>
      <c r="AA513" s="33"/>
      <c r="AC513" s="37"/>
      <c r="AD513" s="36"/>
      <c r="AE513" s="36"/>
      <c r="AF513" s="36"/>
      <c r="AG513" s="36"/>
      <c r="AH513"/>
      <c r="AI513" s="34"/>
      <c r="AJ513" s="36"/>
      <c r="AK513" s="36"/>
      <c r="AL513" s="36"/>
      <c r="AM513" s="36"/>
    </row>
    <row r="514" spans="1:39" ht="15" customHeight="1">
      <c r="A514"/>
      <c r="B514"/>
      <c r="C514"/>
      <c r="D514"/>
      <c r="F514"/>
      <c r="G514"/>
      <c r="H514"/>
      <c r="I514"/>
      <c r="J514"/>
      <c r="K514"/>
      <c r="L514"/>
      <c r="M514"/>
      <c r="N514"/>
      <c r="O514"/>
      <c r="P514"/>
      <c r="Q514"/>
      <c r="R514"/>
      <c r="S514"/>
      <c r="T514" s="37"/>
      <c r="Z514" s="3"/>
      <c r="AA514" s="33"/>
      <c r="AC514" s="37"/>
      <c r="AD514" s="36"/>
      <c r="AE514" s="36"/>
      <c r="AF514" s="36"/>
      <c r="AG514" s="36"/>
      <c r="AH514"/>
      <c r="AI514" s="34"/>
      <c r="AJ514" s="36"/>
      <c r="AK514" s="36"/>
      <c r="AL514" s="36"/>
      <c r="AM514" s="36"/>
    </row>
    <row r="515" spans="1:39" ht="15" customHeight="1">
      <c r="A515"/>
      <c r="B515"/>
      <c r="C515"/>
      <c r="D515"/>
      <c r="F515"/>
      <c r="G515"/>
      <c r="H515"/>
      <c r="I515"/>
      <c r="J515"/>
      <c r="K515"/>
      <c r="L515"/>
      <c r="M515"/>
      <c r="N515"/>
      <c r="O515"/>
      <c r="P515"/>
      <c r="Q515"/>
      <c r="R515"/>
      <c r="S515"/>
      <c r="T515" s="37"/>
      <c r="Z515" s="3"/>
      <c r="AA515" s="33"/>
      <c r="AC515" s="37"/>
      <c r="AD515" s="36"/>
      <c r="AE515" s="36"/>
      <c r="AF515" s="36"/>
      <c r="AG515" s="36"/>
      <c r="AH515"/>
      <c r="AI515" s="34"/>
      <c r="AJ515" s="36"/>
      <c r="AK515" s="36"/>
      <c r="AL515" s="36"/>
      <c r="AM515" s="36"/>
    </row>
    <row r="516" spans="1:39" ht="15" customHeight="1">
      <c r="A516"/>
      <c r="B516"/>
      <c r="C516"/>
      <c r="D516"/>
      <c r="F516"/>
      <c r="G516"/>
      <c r="H516"/>
      <c r="I516"/>
      <c r="J516"/>
      <c r="K516"/>
      <c r="L516"/>
      <c r="M516"/>
      <c r="N516"/>
      <c r="O516"/>
      <c r="P516"/>
      <c r="Q516"/>
      <c r="R516"/>
      <c r="S516"/>
      <c r="T516" s="37"/>
      <c r="Z516" s="3"/>
      <c r="AA516" s="33"/>
      <c r="AC516" s="37"/>
      <c r="AD516" s="36"/>
      <c r="AE516" s="36"/>
      <c r="AF516" s="36"/>
      <c r="AG516" s="36"/>
      <c r="AH516"/>
      <c r="AI516" s="34"/>
      <c r="AJ516" s="36"/>
      <c r="AK516" s="36"/>
      <c r="AL516" s="36"/>
      <c r="AM516" s="36"/>
    </row>
    <row r="517" spans="1:39" ht="15" customHeight="1">
      <c r="A517"/>
      <c r="B517"/>
      <c r="C517"/>
      <c r="D517"/>
      <c r="F517"/>
      <c r="G517"/>
      <c r="H517"/>
      <c r="I517"/>
      <c r="J517"/>
      <c r="K517"/>
      <c r="L517"/>
      <c r="M517"/>
      <c r="N517"/>
      <c r="O517"/>
      <c r="P517"/>
      <c r="Q517"/>
      <c r="R517"/>
      <c r="S517"/>
      <c r="T517" s="37"/>
      <c r="Z517" s="3"/>
      <c r="AA517" s="33"/>
      <c r="AC517" s="37"/>
      <c r="AD517" s="36"/>
      <c r="AE517" s="36"/>
      <c r="AF517" s="36"/>
      <c r="AG517" s="36"/>
      <c r="AH517"/>
      <c r="AI517" s="34"/>
      <c r="AJ517" s="36"/>
      <c r="AK517" s="36"/>
      <c r="AL517" s="36"/>
      <c r="AM517" s="36"/>
    </row>
    <row r="518" spans="1:39" ht="15" customHeight="1">
      <c r="A518"/>
      <c r="B518"/>
      <c r="C518"/>
      <c r="D518"/>
      <c r="F518"/>
      <c r="G518"/>
      <c r="H518"/>
      <c r="I518"/>
      <c r="J518"/>
      <c r="K518"/>
      <c r="L518"/>
      <c r="M518"/>
      <c r="N518"/>
      <c r="O518"/>
      <c r="P518"/>
      <c r="Q518"/>
      <c r="R518"/>
      <c r="S518"/>
      <c r="T518" s="37"/>
      <c r="Z518" s="3"/>
      <c r="AA518" s="33"/>
      <c r="AC518" s="37"/>
      <c r="AD518" s="36"/>
      <c r="AE518" s="36"/>
      <c r="AF518" s="36"/>
      <c r="AG518" s="36"/>
      <c r="AH518"/>
      <c r="AI518" s="34"/>
      <c r="AJ518" s="36"/>
      <c r="AK518" s="36"/>
      <c r="AL518" s="36"/>
      <c r="AM518" s="36"/>
    </row>
    <row r="519" spans="1:39" ht="15" customHeight="1">
      <c r="A519"/>
      <c r="B519"/>
      <c r="C519"/>
      <c r="D519"/>
      <c r="F519"/>
      <c r="G519"/>
      <c r="H519"/>
      <c r="I519"/>
      <c r="J519"/>
      <c r="K519"/>
      <c r="L519"/>
      <c r="M519"/>
      <c r="N519"/>
      <c r="O519"/>
      <c r="P519"/>
      <c r="Q519"/>
      <c r="R519"/>
      <c r="S519"/>
      <c r="T519" s="37"/>
      <c r="Z519" s="3"/>
      <c r="AA519" s="33"/>
      <c r="AC519" s="37"/>
      <c r="AD519" s="36"/>
      <c r="AE519" s="36"/>
      <c r="AF519" s="36"/>
      <c r="AG519" s="36"/>
      <c r="AH519"/>
      <c r="AI519" s="34"/>
      <c r="AJ519" s="36"/>
      <c r="AK519" s="36"/>
      <c r="AL519" s="36"/>
      <c r="AM519" s="36"/>
    </row>
    <row r="520" spans="1:39" ht="15" customHeight="1">
      <c r="A520"/>
      <c r="B520"/>
      <c r="C520"/>
      <c r="D520"/>
      <c r="F520"/>
      <c r="G520"/>
      <c r="H520"/>
      <c r="I520"/>
      <c r="J520"/>
      <c r="K520"/>
      <c r="L520"/>
      <c r="M520"/>
      <c r="N520"/>
      <c r="O520"/>
      <c r="P520"/>
      <c r="Q520"/>
      <c r="R520"/>
      <c r="S520"/>
      <c r="T520" s="37"/>
      <c r="Z520" s="3"/>
      <c r="AA520" s="33"/>
      <c r="AC520" s="37"/>
      <c r="AD520" s="36"/>
      <c r="AE520" s="36"/>
      <c r="AF520" s="36"/>
      <c r="AG520" s="36"/>
      <c r="AH520"/>
      <c r="AI520" s="34"/>
      <c r="AJ520" s="36"/>
      <c r="AK520" s="36"/>
      <c r="AL520" s="36"/>
      <c r="AM520" s="36"/>
    </row>
    <row r="521" spans="1:39" ht="15" customHeight="1">
      <c r="A521"/>
      <c r="B521"/>
      <c r="C521"/>
      <c r="D521"/>
      <c r="F521"/>
      <c r="G521"/>
      <c r="H521"/>
      <c r="I521"/>
      <c r="J521"/>
      <c r="K521"/>
      <c r="L521"/>
      <c r="M521"/>
      <c r="N521"/>
      <c r="O521"/>
      <c r="P521"/>
      <c r="Q521"/>
      <c r="R521"/>
      <c r="S521"/>
      <c r="T521" s="37"/>
      <c r="Z521" s="3"/>
      <c r="AA521" s="33"/>
      <c r="AC521" s="37"/>
      <c r="AD521" s="36"/>
      <c r="AE521" s="36"/>
      <c r="AF521" s="36"/>
      <c r="AG521" s="36"/>
      <c r="AH521"/>
      <c r="AI521" s="34"/>
      <c r="AJ521" s="36"/>
      <c r="AK521" s="36"/>
      <c r="AL521" s="36"/>
      <c r="AM521" s="36"/>
    </row>
    <row r="522" spans="1:39" ht="15" customHeight="1">
      <c r="A522"/>
      <c r="B522"/>
      <c r="C522"/>
      <c r="D522"/>
      <c r="F522"/>
      <c r="G522"/>
      <c r="H522"/>
      <c r="I522"/>
      <c r="J522"/>
      <c r="K522"/>
      <c r="L522"/>
      <c r="M522"/>
      <c r="N522"/>
      <c r="O522"/>
      <c r="P522"/>
      <c r="Q522"/>
      <c r="R522"/>
      <c r="S522"/>
      <c r="T522" s="37"/>
      <c r="Z522" s="3"/>
      <c r="AA522" s="33"/>
      <c r="AC522" s="37"/>
      <c r="AD522" s="36"/>
      <c r="AE522" s="36"/>
      <c r="AF522" s="36"/>
      <c r="AG522" s="36"/>
      <c r="AH522"/>
      <c r="AI522" s="34"/>
      <c r="AJ522" s="36"/>
      <c r="AK522" s="36"/>
      <c r="AL522" s="36"/>
      <c r="AM522" s="36"/>
    </row>
    <row r="523" spans="1:39" ht="15" customHeight="1">
      <c r="A523"/>
      <c r="B523"/>
      <c r="C523"/>
      <c r="D523"/>
      <c r="F523"/>
      <c r="G523"/>
      <c r="H523"/>
      <c r="I523"/>
      <c r="J523"/>
      <c r="K523"/>
      <c r="L523"/>
      <c r="M523"/>
      <c r="N523"/>
      <c r="O523"/>
      <c r="P523"/>
      <c r="Q523"/>
      <c r="R523"/>
      <c r="S523"/>
      <c r="T523" s="37"/>
      <c r="Z523" s="3"/>
      <c r="AA523" s="33"/>
      <c r="AC523" s="37"/>
      <c r="AD523" s="36"/>
      <c r="AE523" s="36"/>
      <c r="AF523" s="36"/>
      <c r="AG523" s="36"/>
      <c r="AH523"/>
      <c r="AI523" s="34"/>
      <c r="AJ523" s="36"/>
      <c r="AK523" s="36"/>
      <c r="AL523" s="36"/>
      <c r="AM523" s="36"/>
    </row>
    <row r="524" spans="1:39" ht="15" customHeight="1">
      <c r="A524"/>
      <c r="B524"/>
      <c r="C524"/>
      <c r="D524"/>
      <c r="F524"/>
      <c r="G524"/>
      <c r="H524"/>
      <c r="I524"/>
      <c r="J524"/>
      <c r="K524"/>
      <c r="L524"/>
      <c r="M524"/>
      <c r="N524"/>
      <c r="O524"/>
      <c r="P524"/>
      <c r="Q524"/>
      <c r="R524"/>
      <c r="S524"/>
      <c r="T524" s="37"/>
      <c r="Z524" s="3"/>
      <c r="AA524" s="33"/>
      <c r="AC524" s="37"/>
      <c r="AD524" s="36"/>
      <c r="AE524" s="36"/>
      <c r="AF524" s="36"/>
      <c r="AG524" s="36"/>
      <c r="AH524"/>
      <c r="AI524" s="34"/>
      <c r="AJ524" s="36"/>
      <c r="AK524" s="36"/>
      <c r="AL524" s="36"/>
      <c r="AM524" s="36"/>
    </row>
    <row r="525" spans="1:39" ht="15" customHeight="1">
      <c r="A525"/>
      <c r="B525"/>
      <c r="C525"/>
      <c r="D525"/>
      <c r="F525"/>
      <c r="G525"/>
      <c r="H525"/>
      <c r="I525"/>
      <c r="J525"/>
      <c r="K525"/>
      <c r="L525"/>
      <c r="M525"/>
      <c r="N525"/>
      <c r="O525"/>
      <c r="P525"/>
      <c r="Q525"/>
      <c r="R525"/>
      <c r="S525"/>
      <c r="T525" s="37"/>
      <c r="Z525" s="3"/>
      <c r="AA525" s="33"/>
      <c r="AC525" s="37"/>
      <c r="AD525" s="36"/>
      <c r="AE525" s="36"/>
      <c r="AF525" s="36"/>
      <c r="AG525" s="36"/>
      <c r="AH525"/>
      <c r="AI525" s="34"/>
      <c r="AJ525" s="36"/>
      <c r="AK525" s="36"/>
      <c r="AL525" s="36"/>
      <c r="AM525" s="36"/>
    </row>
    <row r="526" spans="1:39" ht="15" customHeight="1">
      <c r="A526"/>
      <c r="B526"/>
      <c r="C526"/>
      <c r="D526"/>
      <c r="F526"/>
      <c r="G526"/>
      <c r="H526"/>
      <c r="I526"/>
      <c r="J526"/>
      <c r="K526"/>
      <c r="L526"/>
      <c r="M526"/>
      <c r="N526"/>
      <c r="O526"/>
      <c r="P526"/>
      <c r="Q526"/>
      <c r="R526"/>
      <c r="S526"/>
      <c r="T526" s="37"/>
      <c r="Z526" s="3"/>
      <c r="AA526" s="33"/>
      <c r="AC526" s="37"/>
      <c r="AD526" s="36"/>
      <c r="AE526" s="36"/>
      <c r="AF526" s="36"/>
      <c r="AG526" s="36"/>
      <c r="AH526"/>
      <c r="AI526" s="34"/>
      <c r="AJ526" s="36"/>
      <c r="AK526" s="36"/>
      <c r="AL526" s="36"/>
      <c r="AM526" s="36"/>
    </row>
    <row r="527" spans="1:39" ht="15" customHeight="1">
      <c r="A527"/>
      <c r="B527"/>
      <c r="C527"/>
      <c r="D527"/>
      <c r="F527"/>
      <c r="G527"/>
      <c r="H527"/>
      <c r="I527"/>
      <c r="J527"/>
      <c r="K527"/>
      <c r="L527"/>
      <c r="M527"/>
      <c r="N527"/>
      <c r="O527"/>
      <c r="P527"/>
      <c r="Q527"/>
      <c r="R527"/>
      <c r="S527"/>
      <c r="T527" s="37"/>
      <c r="Z527" s="3"/>
      <c r="AA527" s="33"/>
      <c r="AC527" s="37"/>
      <c r="AD527" s="36"/>
      <c r="AE527" s="36"/>
      <c r="AF527" s="36"/>
      <c r="AG527" s="36"/>
      <c r="AH527"/>
      <c r="AI527" s="34"/>
      <c r="AJ527" s="36"/>
      <c r="AK527" s="36"/>
      <c r="AL527" s="36"/>
      <c r="AM527" s="36"/>
    </row>
    <row r="528" spans="1:39" ht="15" customHeight="1">
      <c r="A528"/>
      <c r="B528"/>
      <c r="C528"/>
      <c r="D528"/>
      <c r="F528"/>
      <c r="G528"/>
      <c r="H528"/>
      <c r="I528"/>
      <c r="J528"/>
      <c r="K528"/>
      <c r="L528"/>
      <c r="M528"/>
      <c r="N528"/>
      <c r="O528"/>
      <c r="P528"/>
      <c r="Q528"/>
      <c r="R528"/>
      <c r="S528"/>
      <c r="T528" s="37"/>
      <c r="Z528" s="3"/>
      <c r="AA528" s="33"/>
      <c r="AC528" s="37"/>
      <c r="AD528" s="36"/>
      <c r="AE528" s="36"/>
      <c r="AF528" s="36"/>
      <c r="AG528" s="36"/>
      <c r="AH528"/>
      <c r="AI528" s="34"/>
      <c r="AJ528" s="36"/>
      <c r="AK528" s="36"/>
      <c r="AL528" s="36"/>
      <c r="AM528" s="36"/>
    </row>
    <row r="529" spans="1:39" ht="15" customHeight="1">
      <c r="A529"/>
      <c r="B529"/>
      <c r="C529"/>
      <c r="D529"/>
      <c r="F529"/>
      <c r="G529"/>
      <c r="H529"/>
      <c r="I529"/>
      <c r="J529"/>
      <c r="K529"/>
      <c r="L529"/>
      <c r="M529"/>
      <c r="N529"/>
      <c r="O529"/>
      <c r="P529"/>
      <c r="Q529"/>
      <c r="R529"/>
      <c r="S529"/>
      <c r="T529" s="37"/>
      <c r="Z529" s="3"/>
      <c r="AA529" s="33"/>
      <c r="AC529" s="37"/>
      <c r="AD529" s="36"/>
      <c r="AE529" s="36"/>
      <c r="AF529" s="36"/>
      <c r="AG529" s="36"/>
      <c r="AH529"/>
      <c r="AI529" s="34"/>
      <c r="AJ529" s="36"/>
      <c r="AK529" s="36"/>
      <c r="AL529" s="36"/>
      <c r="AM529" s="36"/>
    </row>
    <row r="530" spans="1:39" ht="15" customHeight="1">
      <c r="A530"/>
      <c r="B530"/>
      <c r="C530"/>
      <c r="D530"/>
      <c r="F530"/>
      <c r="G530"/>
      <c r="H530"/>
      <c r="I530"/>
      <c r="J530"/>
      <c r="K530"/>
      <c r="L530"/>
      <c r="M530"/>
      <c r="N530"/>
      <c r="O530"/>
      <c r="P530"/>
      <c r="Q530"/>
      <c r="R530"/>
      <c r="S530"/>
      <c r="T530" s="37"/>
      <c r="Z530" s="3"/>
      <c r="AA530" s="33"/>
      <c r="AC530" s="37"/>
      <c r="AD530" s="36"/>
      <c r="AE530" s="36"/>
      <c r="AF530" s="36"/>
      <c r="AG530" s="36"/>
      <c r="AH530"/>
      <c r="AI530" s="34"/>
      <c r="AJ530" s="36"/>
      <c r="AK530" s="36"/>
      <c r="AL530" s="36"/>
      <c r="AM530" s="36"/>
    </row>
    <row r="531" spans="1:39" ht="15" customHeight="1">
      <c r="A531"/>
      <c r="B531"/>
      <c r="C531"/>
      <c r="D531"/>
      <c r="F531"/>
      <c r="G531"/>
      <c r="H531"/>
      <c r="I531"/>
      <c r="J531"/>
      <c r="K531"/>
      <c r="L531"/>
      <c r="M531"/>
      <c r="N531"/>
      <c r="O531"/>
      <c r="P531"/>
      <c r="Q531"/>
      <c r="R531"/>
      <c r="S531"/>
      <c r="T531" s="37"/>
      <c r="Z531" s="3"/>
      <c r="AA531" s="33"/>
      <c r="AC531" s="37"/>
      <c r="AD531" s="36"/>
      <c r="AE531" s="36"/>
      <c r="AF531" s="36"/>
      <c r="AG531" s="36"/>
      <c r="AH531"/>
      <c r="AI531" s="34"/>
      <c r="AJ531" s="36"/>
      <c r="AK531" s="36"/>
      <c r="AL531" s="36"/>
      <c r="AM531" s="36"/>
    </row>
    <row r="532" spans="1:39" ht="15" customHeight="1">
      <c r="A532"/>
      <c r="B532"/>
      <c r="C532"/>
      <c r="D532"/>
      <c r="F532"/>
      <c r="G532"/>
      <c r="H532"/>
      <c r="I532"/>
      <c r="J532"/>
      <c r="K532"/>
      <c r="L532"/>
      <c r="M532"/>
      <c r="N532"/>
      <c r="O532"/>
      <c r="P532"/>
      <c r="Q532"/>
      <c r="R532"/>
      <c r="S532"/>
      <c r="T532" s="37"/>
      <c r="Z532" s="3"/>
      <c r="AA532" s="33"/>
      <c r="AC532" s="37"/>
      <c r="AD532" s="36"/>
      <c r="AE532" s="36"/>
      <c r="AF532" s="36"/>
      <c r="AG532" s="36"/>
      <c r="AH532"/>
      <c r="AI532" s="34"/>
      <c r="AJ532" s="36"/>
      <c r="AK532" s="36"/>
      <c r="AL532" s="36"/>
      <c r="AM532" s="36"/>
    </row>
    <row r="533" spans="1:39" ht="15" customHeight="1">
      <c r="A533"/>
      <c r="B533"/>
      <c r="C533"/>
      <c r="D533"/>
      <c r="F533"/>
      <c r="G533"/>
      <c r="H533"/>
      <c r="I533"/>
      <c r="J533"/>
      <c r="K533"/>
      <c r="L533"/>
      <c r="M533"/>
      <c r="N533"/>
      <c r="O533"/>
      <c r="P533"/>
      <c r="Q533"/>
      <c r="R533"/>
      <c r="S533"/>
      <c r="T533" s="37"/>
      <c r="Z533" s="3"/>
      <c r="AA533" s="33"/>
      <c r="AC533" s="37"/>
      <c r="AD533" s="36"/>
      <c r="AE533" s="36"/>
      <c r="AF533" s="36"/>
      <c r="AG533" s="36"/>
      <c r="AH533"/>
      <c r="AI533" s="34"/>
      <c r="AJ533" s="36"/>
      <c r="AK533" s="36"/>
      <c r="AL533" s="36"/>
      <c r="AM533" s="36"/>
    </row>
    <row r="534" spans="1:39" ht="15" customHeight="1">
      <c r="A534"/>
      <c r="B534"/>
      <c r="C534"/>
      <c r="D534"/>
      <c r="F534"/>
      <c r="G534"/>
      <c r="H534"/>
      <c r="I534"/>
      <c r="J534"/>
      <c r="K534"/>
      <c r="L534"/>
      <c r="M534"/>
      <c r="N534"/>
      <c r="O534"/>
      <c r="P534"/>
      <c r="Q534"/>
      <c r="R534"/>
      <c r="S534"/>
      <c r="T534" s="37"/>
      <c r="Z534" s="3"/>
      <c r="AA534" s="33"/>
      <c r="AC534" s="37"/>
      <c r="AD534" s="36"/>
      <c r="AE534" s="36"/>
      <c r="AF534" s="36"/>
      <c r="AG534" s="36"/>
      <c r="AH534"/>
      <c r="AI534" s="34"/>
      <c r="AJ534" s="36"/>
      <c r="AK534" s="36"/>
      <c r="AL534" s="36"/>
      <c r="AM534" s="36"/>
    </row>
    <row r="535" spans="1:39" ht="15" customHeight="1">
      <c r="A535"/>
      <c r="B535"/>
      <c r="C535"/>
      <c r="D535"/>
      <c r="F535"/>
      <c r="G535"/>
      <c r="H535"/>
      <c r="I535"/>
      <c r="J535"/>
      <c r="K535"/>
      <c r="L535"/>
      <c r="M535"/>
      <c r="N535"/>
      <c r="O535"/>
      <c r="P535"/>
      <c r="Q535"/>
      <c r="R535"/>
      <c r="S535"/>
      <c r="T535" s="37"/>
      <c r="Z535" s="3"/>
      <c r="AA535" s="33"/>
      <c r="AC535" s="37"/>
      <c r="AD535" s="36"/>
      <c r="AE535" s="36"/>
      <c r="AF535" s="36"/>
      <c r="AG535" s="36"/>
      <c r="AH535"/>
      <c r="AI535" s="34"/>
      <c r="AJ535" s="36"/>
      <c r="AK535" s="36"/>
      <c r="AL535" s="36"/>
      <c r="AM535" s="36"/>
    </row>
    <row r="536" spans="1:39" ht="15" customHeight="1">
      <c r="A536"/>
      <c r="B536"/>
      <c r="C536"/>
      <c r="D536"/>
      <c r="F536"/>
      <c r="G536"/>
      <c r="H536"/>
      <c r="I536"/>
      <c r="J536"/>
      <c r="K536"/>
      <c r="L536"/>
      <c r="M536"/>
      <c r="N536"/>
      <c r="O536"/>
      <c r="P536"/>
      <c r="Q536"/>
      <c r="R536"/>
      <c r="S536"/>
      <c r="T536" s="37"/>
      <c r="Z536" s="3"/>
      <c r="AA536" s="33"/>
      <c r="AC536" s="37"/>
      <c r="AD536" s="36"/>
      <c r="AE536" s="36"/>
      <c r="AF536" s="36"/>
      <c r="AG536" s="36"/>
      <c r="AH536"/>
      <c r="AI536" s="34"/>
      <c r="AJ536" s="36"/>
      <c r="AK536" s="36"/>
      <c r="AL536" s="36"/>
      <c r="AM536" s="36"/>
    </row>
    <row r="537" spans="1:39" ht="15" customHeight="1">
      <c r="A537"/>
      <c r="B537"/>
      <c r="C537"/>
      <c r="D537"/>
      <c r="F537"/>
      <c r="G537"/>
      <c r="H537"/>
      <c r="I537"/>
      <c r="J537"/>
      <c r="K537"/>
      <c r="L537"/>
      <c r="M537"/>
      <c r="N537"/>
      <c r="O537"/>
      <c r="P537"/>
      <c r="Q537"/>
      <c r="R537"/>
      <c r="S537"/>
      <c r="T537" s="37"/>
      <c r="Z537" s="3"/>
      <c r="AA537" s="33"/>
      <c r="AC537" s="37"/>
      <c r="AD537" s="36"/>
      <c r="AE537" s="36"/>
      <c r="AF537" s="36"/>
      <c r="AG537" s="36"/>
      <c r="AH537"/>
      <c r="AI537" s="34"/>
      <c r="AJ537" s="36"/>
      <c r="AK537" s="36"/>
      <c r="AL537" s="36"/>
      <c r="AM537" s="36"/>
    </row>
    <row r="538" spans="1:39" ht="15" customHeight="1">
      <c r="A538"/>
      <c r="B538"/>
      <c r="C538"/>
      <c r="D538"/>
      <c r="F538"/>
      <c r="G538"/>
      <c r="H538"/>
      <c r="I538"/>
      <c r="J538"/>
      <c r="K538"/>
      <c r="L538"/>
      <c r="M538"/>
      <c r="N538"/>
      <c r="O538"/>
      <c r="P538"/>
      <c r="Q538"/>
      <c r="R538"/>
      <c r="S538"/>
      <c r="T538" s="37"/>
      <c r="Z538" s="3"/>
      <c r="AA538" s="33"/>
      <c r="AC538" s="37"/>
      <c r="AD538" s="36"/>
      <c r="AE538" s="36"/>
      <c r="AF538" s="36"/>
      <c r="AG538" s="36"/>
      <c r="AH538"/>
      <c r="AI538" s="34"/>
      <c r="AJ538" s="36"/>
      <c r="AK538" s="36"/>
      <c r="AL538" s="36"/>
      <c r="AM538" s="36"/>
    </row>
    <row r="539" spans="1:39" ht="15" customHeight="1">
      <c r="A539"/>
      <c r="B539"/>
      <c r="C539"/>
      <c r="D539"/>
      <c r="F539"/>
      <c r="G539"/>
      <c r="H539"/>
      <c r="I539"/>
      <c r="J539"/>
      <c r="K539"/>
      <c r="L539"/>
      <c r="M539"/>
      <c r="N539"/>
      <c r="O539"/>
      <c r="P539"/>
      <c r="Q539"/>
      <c r="R539"/>
      <c r="S539"/>
      <c r="T539" s="37"/>
      <c r="Z539" s="3"/>
      <c r="AA539" s="33"/>
      <c r="AC539" s="37"/>
      <c r="AD539" s="36"/>
      <c r="AE539" s="36"/>
      <c r="AF539" s="36"/>
      <c r="AG539" s="36"/>
      <c r="AH539"/>
      <c r="AI539" s="34"/>
      <c r="AJ539" s="36"/>
      <c r="AK539" s="36"/>
      <c r="AL539" s="36"/>
      <c r="AM539" s="36"/>
    </row>
    <row r="540" spans="1:39" ht="15" customHeight="1">
      <c r="A540"/>
      <c r="B540"/>
      <c r="C540"/>
      <c r="D540"/>
      <c r="F540"/>
      <c r="G540"/>
      <c r="H540"/>
      <c r="I540"/>
      <c r="J540"/>
      <c r="K540"/>
      <c r="L540"/>
      <c r="M540"/>
      <c r="N540"/>
      <c r="O540"/>
      <c r="P540"/>
      <c r="Q540"/>
      <c r="R540"/>
      <c r="S540"/>
      <c r="T540" s="37"/>
      <c r="Z540" s="3"/>
      <c r="AA540" s="33"/>
      <c r="AC540" s="37"/>
      <c r="AD540" s="36"/>
      <c r="AE540" s="36"/>
      <c r="AF540" s="36"/>
      <c r="AG540" s="36"/>
      <c r="AH540"/>
      <c r="AI540" s="34"/>
      <c r="AJ540" s="36"/>
      <c r="AK540" s="36"/>
      <c r="AL540" s="36"/>
      <c r="AM540" s="36"/>
    </row>
    <row r="541" spans="1:39" ht="15" customHeight="1">
      <c r="A541"/>
      <c r="B541"/>
      <c r="C541"/>
      <c r="D541"/>
      <c r="F541"/>
      <c r="G541"/>
      <c r="H541"/>
      <c r="I541"/>
      <c r="J541"/>
      <c r="K541"/>
      <c r="L541"/>
      <c r="M541"/>
      <c r="N541"/>
      <c r="O541"/>
      <c r="P541"/>
      <c r="Q541"/>
      <c r="R541"/>
      <c r="S541"/>
      <c r="T541" s="37"/>
      <c r="Z541" s="3"/>
      <c r="AA541" s="33"/>
      <c r="AC541" s="37"/>
      <c r="AD541" s="36"/>
      <c r="AE541" s="36"/>
      <c r="AF541" s="36"/>
      <c r="AG541" s="36"/>
      <c r="AH541"/>
      <c r="AI541" s="34"/>
      <c r="AJ541" s="36"/>
      <c r="AK541" s="36"/>
      <c r="AL541" s="36"/>
      <c r="AM541" s="36"/>
    </row>
    <row r="542" spans="1:39" ht="15" customHeight="1">
      <c r="A542"/>
      <c r="B542"/>
      <c r="C542"/>
      <c r="D542"/>
      <c r="F542"/>
      <c r="G542"/>
      <c r="H542"/>
      <c r="I542"/>
      <c r="J542"/>
      <c r="K542"/>
      <c r="L542"/>
      <c r="M542"/>
      <c r="N542"/>
      <c r="O542"/>
      <c r="P542"/>
      <c r="Q542"/>
      <c r="R542"/>
      <c r="S542"/>
      <c r="T542" s="37"/>
      <c r="Z542" s="3"/>
      <c r="AA542" s="33"/>
      <c r="AC542" s="37"/>
      <c r="AD542" s="36"/>
      <c r="AE542" s="36"/>
      <c r="AF542" s="36"/>
      <c r="AG542" s="36"/>
      <c r="AH542"/>
      <c r="AI542" s="34"/>
      <c r="AJ542" s="36"/>
      <c r="AK542" s="36"/>
      <c r="AL542" s="36"/>
      <c r="AM542" s="36"/>
    </row>
    <row r="543" spans="1:39" ht="15" customHeight="1">
      <c r="A543"/>
      <c r="B543"/>
      <c r="C543"/>
      <c r="D543"/>
      <c r="F543"/>
      <c r="G543"/>
      <c r="H543"/>
      <c r="I543"/>
      <c r="J543"/>
      <c r="K543"/>
      <c r="L543"/>
      <c r="M543"/>
      <c r="N543"/>
      <c r="O543"/>
      <c r="P543"/>
      <c r="Q543"/>
      <c r="R543"/>
      <c r="S543"/>
      <c r="T543" s="37"/>
      <c r="Z543" s="3"/>
      <c r="AA543" s="33"/>
      <c r="AC543" s="37"/>
      <c r="AD543" s="36"/>
      <c r="AE543" s="36"/>
      <c r="AF543" s="36"/>
      <c r="AG543" s="36"/>
      <c r="AH543"/>
      <c r="AI543" s="34"/>
      <c r="AJ543" s="36"/>
      <c r="AK543" s="36"/>
      <c r="AL543" s="36"/>
      <c r="AM543" s="36"/>
    </row>
    <row r="544" spans="1:39" ht="15" customHeight="1">
      <c r="A544"/>
      <c r="B544"/>
      <c r="C544"/>
      <c r="D544"/>
      <c r="F544"/>
      <c r="G544"/>
      <c r="H544"/>
      <c r="I544"/>
      <c r="J544"/>
      <c r="K544"/>
      <c r="L544"/>
      <c r="M544"/>
      <c r="N544"/>
      <c r="O544"/>
      <c r="P544"/>
      <c r="Q544"/>
      <c r="R544"/>
      <c r="S544"/>
      <c r="T544" s="37"/>
      <c r="Z544" s="3"/>
      <c r="AA544" s="33"/>
      <c r="AC544" s="37"/>
      <c r="AD544" s="36"/>
      <c r="AE544" s="36"/>
      <c r="AF544" s="36"/>
      <c r="AG544" s="36"/>
      <c r="AH544"/>
      <c r="AI544" s="34"/>
      <c r="AJ544" s="36"/>
      <c r="AK544" s="36"/>
      <c r="AL544" s="36"/>
      <c r="AM544" s="36"/>
    </row>
    <row r="545" spans="1:39" ht="15" customHeight="1">
      <c r="A545"/>
      <c r="B545"/>
      <c r="C545"/>
      <c r="D545"/>
      <c r="F545"/>
      <c r="G545"/>
      <c r="H545"/>
      <c r="I545"/>
      <c r="J545"/>
      <c r="K545"/>
      <c r="L545"/>
      <c r="M545"/>
      <c r="N545"/>
      <c r="O545"/>
      <c r="P545"/>
      <c r="Q545"/>
      <c r="R545"/>
      <c r="S545"/>
      <c r="T545" s="37"/>
      <c r="Z545" s="3"/>
      <c r="AA545" s="33"/>
      <c r="AC545" s="37"/>
      <c r="AD545" s="36"/>
      <c r="AE545" s="36"/>
      <c r="AF545" s="36"/>
      <c r="AG545" s="36"/>
      <c r="AH545"/>
      <c r="AI545" s="34"/>
      <c r="AJ545" s="36"/>
      <c r="AK545" s="36"/>
      <c r="AL545" s="36"/>
      <c r="AM545" s="36"/>
    </row>
    <row r="546" spans="1:39" ht="15" customHeight="1">
      <c r="A546"/>
      <c r="B546"/>
      <c r="C546"/>
      <c r="D546"/>
      <c r="F546"/>
      <c r="G546"/>
      <c r="H546"/>
      <c r="I546"/>
      <c r="J546"/>
      <c r="K546"/>
      <c r="L546"/>
      <c r="M546"/>
      <c r="N546"/>
      <c r="O546"/>
      <c r="P546"/>
      <c r="Q546"/>
      <c r="R546"/>
      <c r="S546"/>
      <c r="T546" s="37"/>
      <c r="Z546" s="3"/>
      <c r="AA546" s="33"/>
      <c r="AC546" s="37"/>
      <c r="AD546" s="36"/>
      <c r="AE546" s="36"/>
      <c r="AF546" s="36"/>
      <c r="AG546" s="36"/>
      <c r="AH546"/>
      <c r="AI546" s="34"/>
      <c r="AJ546" s="36"/>
      <c r="AK546" s="36"/>
      <c r="AL546" s="36"/>
      <c r="AM546" s="36"/>
    </row>
    <row r="547" spans="1:39" ht="15" customHeight="1">
      <c r="A547"/>
      <c r="B547"/>
      <c r="C547"/>
      <c r="D547"/>
      <c r="F547"/>
      <c r="G547"/>
      <c r="H547"/>
      <c r="I547"/>
      <c r="J547"/>
      <c r="K547"/>
      <c r="L547"/>
      <c r="M547"/>
      <c r="N547"/>
      <c r="O547"/>
      <c r="P547"/>
      <c r="Q547"/>
      <c r="R547"/>
      <c r="S547"/>
      <c r="T547" s="37"/>
      <c r="Z547" s="3"/>
      <c r="AA547" s="33"/>
      <c r="AC547" s="37"/>
      <c r="AD547" s="36"/>
      <c r="AE547" s="36"/>
      <c r="AF547" s="36"/>
      <c r="AG547" s="36"/>
      <c r="AH547"/>
      <c r="AI547" s="34"/>
      <c r="AJ547" s="36"/>
      <c r="AK547" s="36"/>
      <c r="AL547" s="36"/>
      <c r="AM547" s="36"/>
    </row>
    <row r="548" spans="1:39" ht="15" customHeight="1">
      <c r="A548"/>
      <c r="B548"/>
      <c r="C548"/>
      <c r="D548"/>
      <c r="F548"/>
      <c r="G548"/>
      <c r="H548"/>
      <c r="I548"/>
      <c r="J548"/>
      <c r="K548"/>
      <c r="L548"/>
      <c r="M548"/>
      <c r="N548"/>
      <c r="O548"/>
      <c r="P548"/>
      <c r="Q548"/>
      <c r="R548"/>
      <c r="S548"/>
      <c r="T548" s="37"/>
      <c r="Z548" s="3"/>
      <c r="AA548" s="33"/>
      <c r="AC548" s="37"/>
      <c r="AD548" s="36"/>
      <c r="AE548" s="36"/>
      <c r="AF548" s="36"/>
      <c r="AG548" s="36"/>
      <c r="AH548"/>
      <c r="AI548" s="34"/>
      <c r="AJ548" s="36"/>
      <c r="AK548" s="36"/>
      <c r="AL548" s="36"/>
      <c r="AM548" s="36"/>
    </row>
    <row r="549" spans="1:39" ht="15" customHeight="1">
      <c r="A549"/>
      <c r="B549"/>
      <c r="C549"/>
      <c r="D549"/>
      <c r="F549"/>
      <c r="G549"/>
      <c r="H549"/>
      <c r="I549"/>
      <c r="J549"/>
      <c r="K549"/>
      <c r="L549"/>
      <c r="M549"/>
      <c r="N549"/>
      <c r="O549"/>
      <c r="P549"/>
      <c r="Q549"/>
      <c r="R549"/>
      <c r="S549"/>
      <c r="T549" s="37"/>
      <c r="Z549" s="3"/>
      <c r="AA549" s="33"/>
      <c r="AC549" s="37"/>
      <c r="AD549" s="36"/>
      <c r="AE549" s="36"/>
      <c r="AF549" s="36"/>
      <c r="AG549" s="36"/>
      <c r="AH549"/>
      <c r="AI549" s="34"/>
      <c r="AJ549" s="36"/>
      <c r="AK549" s="36"/>
      <c r="AL549" s="36"/>
      <c r="AM549" s="36"/>
    </row>
    <row r="550" spans="1:39" ht="15" customHeight="1">
      <c r="A550"/>
      <c r="B550"/>
      <c r="C550"/>
      <c r="D550"/>
      <c r="F550"/>
      <c r="G550"/>
      <c r="H550"/>
      <c r="I550"/>
      <c r="J550"/>
      <c r="K550"/>
      <c r="L550"/>
      <c r="M550"/>
      <c r="N550"/>
      <c r="O550"/>
      <c r="P550"/>
      <c r="Q550"/>
      <c r="R550"/>
      <c r="S550"/>
      <c r="T550" s="37"/>
      <c r="Z550" s="3"/>
      <c r="AA550" s="33"/>
      <c r="AC550" s="37"/>
      <c r="AD550" s="36"/>
      <c r="AE550" s="36"/>
      <c r="AF550" s="36"/>
      <c r="AG550" s="36"/>
      <c r="AH550"/>
      <c r="AI550" s="34"/>
      <c r="AJ550" s="36"/>
      <c r="AK550" s="36"/>
      <c r="AL550" s="36"/>
      <c r="AM550" s="36"/>
    </row>
    <row r="551" spans="1:39" ht="15" customHeight="1">
      <c r="A551"/>
      <c r="B551"/>
      <c r="C551"/>
      <c r="D551"/>
      <c r="F551"/>
      <c r="G551"/>
      <c r="H551"/>
      <c r="I551"/>
      <c r="J551"/>
      <c r="K551"/>
      <c r="L551"/>
      <c r="M551"/>
      <c r="N551"/>
      <c r="O551"/>
      <c r="P551"/>
      <c r="Q551"/>
      <c r="R551"/>
      <c r="S551"/>
      <c r="T551" s="37"/>
      <c r="Z551" s="3"/>
      <c r="AA551" s="33"/>
      <c r="AC551" s="37"/>
      <c r="AD551" s="36"/>
      <c r="AE551" s="36"/>
      <c r="AF551" s="36"/>
      <c r="AG551" s="36"/>
      <c r="AH551"/>
      <c r="AI551" s="34"/>
      <c r="AJ551" s="36"/>
      <c r="AK551" s="36"/>
      <c r="AL551" s="36"/>
      <c r="AM551" s="36"/>
    </row>
    <row r="552" spans="1:39" ht="15" customHeight="1">
      <c r="A552"/>
      <c r="B552"/>
      <c r="C552"/>
      <c r="D552"/>
      <c r="F552"/>
      <c r="G552"/>
      <c r="H552"/>
      <c r="I552"/>
      <c r="J552"/>
      <c r="K552"/>
      <c r="L552"/>
      <c r="M552"/>
      <c r="N552"/>
      <c r="O552"/>
      <c r="P552"/>
      <c r="Q552"/>
      <c r="R552"/>
      <c r="S552"/>
      <c r="T552" s="37"/>
      <c r="Z552" s="3"/>
      <c r="AA552" s="33"/>
      <c r="AC552" s="37"/>
      <c r="AD552" s="36"/>
      <c r="AE552" s="36"/>
      <c r="AF552" s="36"/>
      <c r="AG552" s="36"/>
      <c r="AH552"/>
      <c r="AI552" s="34"/>
      <c r="AJ552" s="36"/>
      <c r="AK552" s="36"/>
      <c r="AL552" s="36"/>
      <c r="AM552" s="36"/>
    </row>
    <row r="553" spans="1:39" ht="15" customHeight="1">
      <c r="A553"/>
      <c r="B553"/>
      <c r="C553"/>
      <c r="D553"/>
      <c r="F553"/>
      <c r="G553"/>
      <c r="H553"/>
      <c r="I553"/>
      <c r="J553"/>
      <c r="K553"/>
      <c r="L553"/>
      <c r="M553"/>
      <c r="N553"/>
      <c r="O553"/>
      <c r="P553"/>
      <c r="Q553"/>
      <c r="R553"/>
      <c r="S553"/>
      <c r="T553" s="37"/>
      <c r="Z553" s="3"/>
      <c r="AA553" s="33"/>
      <c r="AC553" s="37"/>
      <c r="AD553" s="36"/>
      <c r="AE553" s="36"/>
      <c r="AF553" s="36"/>
      <c r="AG553" s="36"/>
      <c r="AH553"/>
      <c r="AI553" s="34"/>
      <c r="AJ553" s="36"/>
      <c r="AK553" s="36"/>
      <c r="AL553" s="36"/>
      <c r="AM553" s="36"/>
    </row>
    <row r="554" spans="1:39" ht="15" customHeight="1">
      <c r="A554"/>
      <c r="B554"/>
      <c r="C554"/>
      <c r="D554"/>
      <c r="F554"/>
      <c r="G554"/>
      <c r="H554"/>
      <c r="I554"/>
      <c r="J554"/>
      <c r="K554"/>
      <c r="L554"/>
      <c r="M554"/>
      <c r="N554"/>
      <c r="O554"/>
      <c r="P554"/>
      <c r="Q554"/>
      <c r="R554"/>
      <c r="S554"/>
      <c r="T554" s="37"/>
      <c r="Z554" s="3"/>
      <c r="AA554" s="33"/>
      <c r="AC554" s="37"/>
      <c r="AD554" s="36"/>
      <c r="AE554" s="36"/>
      <c r="AF554" s="36"/>
      <c r="AG554" s="36"/>
      <c r="AH554"/>
      <c r="AI554" s="34"/>
      <c r="AJ554" s="36"/>
      <c r="AK554" s="36"/>
      <c r="AL554" s="36"/>
      <c r="AM554" s="36"/>
    </row>
    <row r="555" spans="1:39" ht="15" customHeight="1">
      <c r="A555"/>
      <c r="B555"/>
      <c r="C555"/>
      <c r="D555"/>
      <c r="F555"/>
      <c r="G555"/>
      <c r="H555"/>
      <c r="I555"/>
      <c r="J555"/>
      <c r="K555"/>
      <c r="L555"/>
      <c r="M555"/>
      <c r="N555"/>
      <c r="O555"/>
      <c r="P555"/>
      <c r="Q555"/>
      <c r="R555"/>
      <c r="S555"/>
      <c r="T555" s="37"/>
      <c r="Z555" s="3"/>
      <c r="AA555" s="33"/>
      <c r="AC555" s="37"/>
      <c r="AD555" s="36"/>
      <c r="AE555" s="36"/>
      <c r="AF555" s="36"/>
      <c r="AG555" s="36"/>
      <c r="AH555"/>
      <c r="AI555" s="34"/>
      <c r="AJ555" s="36"/>
      <c r="AK555" s="36"/>
      <c r="AL555" s="36"/>
      <c r="AM555" s="36"/>
    </row>
    <row r="556" spans="1:39" ht="15" customHeight="1">
      <c r="A556"/>
      <c r="B556"/>
      <c r="C556"/>
      <c r="D556"/>
      <c r="F556"/>
      <c r="G556"/>
      <c r="H556"/>
      <c r="I556"/>
      <c r="J556"/>
      <c r="K556"/>
      <c r="L556"/>
      <c r="M556"/>
      <c r="N556"/>
      <c r="O556"/>
      <c r="P556"/>
      <c r="Q556"/>
      <c r="R556"/>
      <c r="S556"/>
      <c r="T556" s="37"/>
      <c r="Z556" s="3"/>
      <c r="AA556" s="33"/>
      <c r="AC556" s="37"/>
      <c r="AD556" s="36"/>
      <c r="AE556" s="36"/>
      <c r="AF556" s="36"/>
      <c r="AG556" s="36"/>
      <c r="AH556"/>
      <c r="AI556" s="34"/>
      <c r="AJ556" s="36"/>
      <c r="AK556" s="36"/>
      <c r="AL556" s="36"/>
      <c r="AM556" s="36"/>
    </row>
    <row r="557" spans="1:39" ht="15" customHeight="1">
      <c r="A557"/>
      <c r="B557"/>
      <c r="C557"/>
      <c r="D557"/>
      <c r="F557"/>
      <c r="G557"/>
      <c r="H557"/>
      <c r="I557"/>
      <c r="J557"/>
      <c r="K557"/>
      <c r="L557"/>
      <c r="M557"/>
      <c r="N557"/>
      <c r="O557"/>
      <c r="P557"/>
      <c r="Q557"/>
      <c r="R557"/>
      <c r="S557"/>
      <c r="T557" s="37"/>
      <c r="Z557" s="3"/>
      <c r="AA557" s="33"/>
      <c r="AC557" s="37"/>
      <c r="AD557" s="36"/>
      <c r="AE557" s="36"/>
      <c r="AF557" s="36"/>
      <c r="AG557" s="36"/>
      <c r="AH557"/>
      <c r="AI557" s="34"/>
      <c r="AJ557" s="36"/>
      <c r="AK557" s="36"/>
      <c r="AL557" s="36"/>
      <c r="AM557" s="36"/>
    </row>
    <row r="558" spans="1:39" ht="15" customHeight="1">
      <c r="A558"/>
      <c r="B558"/>
      <c r="C558"/>
      <c r="D558"/>
      <c r="F558"/>
      <c r="G558"/>
      <c r="H558"/>
      <c r="I558"/>
      <c r="J558"/>
      <c r="K558"/>
      <c r="L558"/>
      <c r="M558"/>
      <c r="N558"/>
      <c r="O558"/>
      <c r="P558"/>
      <c r="Q558"/>
      <c r="R558"/>
      <c r="S558"/>
      <c r="T558" s="37"/>
      <c r="Z558" s="3"/>
      <c r="AA558" s="33"/>
      <c r="AC558" s="37"/>
      <c r="AD558" s="36"/>
      <c r="AE558" s="36"/>
      <c r="AF558" s="36"/>
      <c r="AG558" s="36"/>
      <c r="AH558"/>
      <c r="AI558" s="34"/>
      <c r="AJ558" s="36"/>
      <c r="AK558" s="36"/>
      <c r="AL558" s="36"/>
      <c r="AM558" s="36"/>
    </row>
    <row r="559" spans="1:39" ht="15" customHeight="1">
      <c r="A559"/>
      <c r="B559"/>
      <c r="C559"/>
      <c r="D559"/>
      <c r="F559"/>
      <c r="G559"/>
      <c r="H559"/>
      <c r="I559"/>
      <c r="J559"/>
      <c r="K559"/>
      <c r="L559"/>
      <c r="M559"/>
      <c r="N559"/>
      <c r="O559"/>
      <c r="P559"/>
      <c r="Q559"/>
      <c r="R559"/>
      <c r="S559"/>
      <c r="T559" s="37"/>
      <c r="Z559" s="3"/>
      <c r="AA559" s="33"/>
      <c r="AC559" s="37"/>
      <c r="AD559" s="36"/>
      <c r="AE559" s="36"/>
      <c r="AF559" s="36"/>
      <c r="AG559" s="36"/>
      <c r="AH559"/>
      <c r="AI559" s="34"/>
      <c r="AJ559" s="36"/>
      <c r="AK559" s="36"/>
      <c r="AL559" s="36"/>
      <c r="AM559" s="36"/>
    </row>
    <row r="560" spans="1:39" ht="15" customHeight="1">
      <c r="A560"/>
      <c r="B560"/>
      <c r="C560"/>
      <c r="D560"/>
      <c r="F560"/>
      <c r="G560"/>
      <c r="H560"/>
      <c r="I560"/>
      <c r="J560"/>
      <c r="K560"/>
      <c r="L560"/>
      <c r="M560"/>
      <c r="N560"/>
      <c r="O560"/>
      <c r="P560"/>
      <c r="Q560"/>
      <c r="R560"/>
      <c r="S560"/>
      <c r="T560" s="37"/>
      <c r="Z560" s="3"/>
      <c r="AA560" s="33"/>
      <c r="AC560" s="37"/>
      <c r="AD560" s="36"/>
      <c r="AE560" s="36"/>
      <c r="AF560" s="36"/>
      <c r="AG560" s="36"/>
      <c r="AH560"/>
      <c r="AI560" s="34"/>
      <c r="AJ560" s="36"/>
      <c r="AK560" s="36"/>
      <c r="AL560" s="36"/>
      <c r="AM560" s="36"/>
    </row>
    <row r="561" spans="1:39" ht="15" customHeight="1">
      <c r="A561"/>
      <c r="B561"/>
      <c r="C561"/>
      <c r="D561"/>
      <c r="F561"/>
      <c r="G561"/>
      <c r="H561"/>
      <c r="I561"/>
      <c r="J561"/>
      <c r="K561"/>
      <c r="L561"/>
      <c r="M561"/>
      <c r="N561"/>
      <c r="O561"/>
      <c r="P561"/>
      <c r="Q561"/>
      <c r="R561"/>
      <c r="S561"/>
      <c r="T561" s="37"/>
      <c r="Z561" s="3"/>
      <c r="AA561" s="33"/>
      <c r="AC561" s="37"/>
      <c r="AD561" s="36"/>
      <c r="AE561" s="36"/>
      <c r="AF561" s="36"/>
      <c r="AG561" s="36"/>
      <c r="AH561"/>
      <c r="AI561" s="34"/>
      <c r="AJ561" s="36"/>
      <c r="AK561" s="36"/>
      <c r="AL561" s="36"/>
      <c r="AM561" s="36"/>
    </row>
    <row r="562" spans="1:39" ht="15" customHeight="1">
      <c r="A562"/>
      <c r="B562"/>
      <c r="C562"/>
      <c r="D562"/>
      <c r="F562"/>
      <c r="G562"/>
      <c r="H562"/>
      <c r="I562"/>
      <c r="J562"/>
      <c r="K562"/>
      <c r="L562"/>
      <c r="M562"/>
      <c r="N562"/>
      <c r="O562"/>
      <c r="P562"/>
      <c r="Q562"/>
      <c r="R562"/>
      <c r="S562"/>
      <c r="T562" s="37"/>
      <c r="Z562" s="3"/>
      <c r="AA562" s="33"/>
      <c r="AC562" s="37"/>
      <c r="AD562" s="36"/>
      <c r="AE562" s="36"/>
      <c r="AF562" s="36"/>
      <c r="AG562" s="36"/>
      <c r="AH562"/>
      <c r="AI562" s="34"/>
      <c r="AJ562" s="36"/>
      <c r="AK562" s="36"/>
      <c r="AL562" s="36"/>
      <c r="AM562" s="36"/>
    </row>
    <row r="563" spans="1:39" ht="15" customHeight="1">
      <c r="A563"/>
      <c r="B563"/>
      <c r="C563"/>
      <c r="D563"/>
      <c r="F563"/>
      <c r="G563"/>
      <c r="H563"/>
      <c r="I563"/>
      <c r="J563"/>
      <c r="K563"/>
      <c r="L563"/>
      <c r="M563"/>
      <c r="N563"/>
      <c r="O563"/>
      <c r="P563"/>
      <c r="Q563"/>
      <c r="R563"/>
      <c r="S563"/>
      <c r="T563" s="37"/>
      <c r="Z563" s="3"/>
      <c r="AA563" s="33"/>
      <c r="AC563" s="37"/>
      <c r="AD563" s="36"/>
      <c r="AE563" s="36"/>
      <c r="AF563" s="36"/>
      <c r="AG563" s="36"/>
      <c r="AH563"/>
      <c r="AI563" s="34"/>
      <c r="AJ563" s="36"/>
      <c r="AK563" s="36"/>
      <c r="AL563" s="36"/>
      <c r="AM563" s="36"/>
    </row>
    <row r="564" spans="1:39" ht="15" customHeight="1">
      <c r="A564"/>
      <c r="B564"/>
      <c r="C564"/>
      <c r="D564"/>
      <c r="F564"/>
      <c r="G564"/>
      <c r="H564"/>
      <c r="I564"/>
      <c r="J564"/>
      <c r="K564"/>
      <c r="L564"/>
      <c r="M564"/>
      <c r="N564"/>
      <c r="O564"/>
      <c r="P564"/>
      <c r="Q564"/>
      <c r="R564"/>
      <c r="S564"/>
      <c r="T564" s="37"/>
      <c r="Z564" s="3"/>
      <c r="AA564" s="33"/>
      <c r="AC564" s="37"/>
      <c r="AD564" s="36"/>
      <c r="AE564" s="36"/>
      <c r="AF564" s="36"/>
      <c r="AG564" s="36"/>
      <c r="AH564"/>
      <c r="AI564" s="34"/>
      <c r="AJ564" s="36"/>
      <c r="AK564" s="36"/>
      <c r="AL564" s="36"/>
      <c r="AM564" s="36"/>
    </row>
    <row r="565" spans="1:39" ht="15" customHeight="1">
      <c r="A565"/>
      <c r="B565"/>
      <c r="C565"/>
      <c r="D565"/>
      <c r="F565"/>
      <c r="G565"/>
      <c r="H565"/>
      <c r="I565"/>
      <c r="J565"/>
      <c r="K565"/>
      <c r="L565"/>
      <c r="M565"/>
      <c r="N565"/>
      <c r="O565"/>
      <c r="P565"/>
      <c r="Q565"/>
      <c r="R565"/>
      <c r="S565"/>
      <c r="T565" s="37"/>
      <c r="Z565" s="3"/>
      <c r="AA565" s="33"/>
      <c r="AC565" s="37"/>
      <c r="AD565" s="36"/>
      <c r="AE565" s="36"/>
      <c r="AF565" s="36"/>
      <c r="AG565" s="36"/>
      <c r="AH565"/>
      <c r="AI565" s="34"/>
      <c r="AJ565" s="36"/>
      <c r="AK565" s="36"/>
      <c r="AL565" s="36"/>
      <c r="AM565" s="36"/>
    </row>
    <row r="566" spans="1:39" ht="15" customHeight="1">
      <c r="A566"/>
      <c r="B566"/>
      <c r="C566"/>
      <c r="D566"/>
      <c r="F566"/>
      <c r="G566"/>
      <c r="H566"/>
      <c r="I566"/>
      <c r="J566"/>
      <c r="K566"/>
      <c r="L566"/>
      <c r="M566"/>
      <c r="N566"/>
      <c r="O566"/>
      <c r="P566"/>
      <c r="Q566"/>
      <c r="R566"/>
      <c r="S566"/>
      <c r="T566" s="37"/>
      <c r="Z566" s="3"/>
      <c r="AA566" s="33"/>
      <c r="AC566" s="37"/>
      <c r="AD566" s="36"/>
      <c r="AE566" s="36"/>
      <c r="AF566" s="36"/>
      <c r="AG566" s="36"/>
      <c r="AH566"/>
      <c r="AI566" s="34"/>
      <c r="AJ566" s="36"/>
      <c r="AK566" s="36"/>
      <c r="AL566" s="36"/>
      <c r="AM566" s="36"/>
    </row>
    <row r="567" spans="1:39" ht="15" customHeight="1">
      <c r="A567"/>
      <c r="B567"/>
      <c r="C567"/>
      <c r="D567"/>
      <c r="F567"/>
      <c r="G567"/>
      <c r="H567"/>
      <c r="I567"/>
      <c r="J567"/>
      <c r="K567"/>
      <c r="L567"/>
      <c r="M567"/>
      <c r="N567"/>
      <c r="O567"/>
      <c r="P567"/>
      <c r="Q567"/>
      <c r="R567"/>
      <c r="S567"/>
      <c r="T567" s="37"/>
      <c r="Z567" s="3"/>
      <c r="AA567" s="33"/>
      <c r="AC567" s="37"/>
      <c r="AD567" s="36"/>
      <c r="AE567" s="36"/>
      <c r="AF567" s="36"/>
      <c r="AG567" s="36"/>
      <c r="AH567"/>
      <c r="AI567" s="34"/>
      <c r="AJ567" s="36"/>
      <c r="AK567" s="36"/>
      <c r="AL567" s="36"/>
      <c r="AM567" s="36"/>
    </row>
    <row r="568" spans="1:39" ht="15" customHeight="1">
      <c r="A568"/>
      <c r="B568"/>
      <c r="C568"/>
      <c r="D568"/>
      <c r="F568"/>
      <c r="G568"/>
      <c r="H568"/>
      <c r="I568"/>
      <c r="J568"/>
      <c r="K568"/>
      <c r="L568"/>
      <c r="M568"/>
      <c r="N568"/>
      <c r="O568"/>
      <c r="P568"/>
      <c r="Q568"/>
      <c r="R568"/>
      <c r="S568"/>
      <c r="T568" s="37"/>
      <c r="Z568" s="3"/>
      <c r="AA568" s="33"/>
      <c r="AC568" s="37"/>
      <c r="AD568" s="36"/>
      <c r="AE568" s="36"/>
      <c r="AF568" s="36"/>
      <c r="AG568" s="36"/>
      <c r="AH568"/>
      <c r="AI568" s="34"/>
      <c r="AJ568" s="36"/>
      <c r="AK568" s="36"/>
      <c r="AL568" s="36"/>
      <c r="AM568" s="36"/>
    </row>
    <row r="569" spans="1:39" ht="15" customHeight="1">
      <c r="A569"/>
      <c r="B569"/>
      <c r="C569"/>
      <c r="D569"/>
      <c r="F569"/>
      <c r="G569"/>
      <c r="H569"/>
      <c r="I569"/>
      <c r="J569"/>
      <c r="K569"/>
      <c r="L569"/>
      <c r="M569"/>
      <c r="N569"/>
      <c r="O569"/>
      <c r="P569"/>
      <c r="Q569"/>
      <c r="R569"/>
      <c r="S569"/>
      <c r="T569" s="37"/>
      <c r="Z569" s="3"/>
      <c r="AA569" s="33"/>
      <c r="AC569" s="37"/>
      <c r="AD569" s="36"/>
      <c r="AE569" s="36"/>
      <c r="AF569" s="36"/>
      <c r="AG569" s="36"/>
      <c r="AH569"/>
      <c r="AI569" s="34"/>
      <c r="AJ569" s="36"/>
      <c r="AK569" s="36"/>
      <c r="AL569" s="36"/>
      <c r="AM569" s="36"/>
    </row>
    <row r="570" spans="1:39" ht="15" customHeight="1">
      <c r="A570"/>
      <c r="B570"/>
      <c r="C570"/>
      <c r="D570"/>
      <c r="F570"/>
      <c r="G570"/>
      <c r="H570"/>
      <c r="I570"/>
      <c r="J570"/>
      <c r="K570"/>
      <c r="L570"/>
      <c r="M570"/>
      <c r="N570"/>
      <c r="O570"/>
      <c r="P570"/>
      <c r="Q570"/>
      <c r="R570"/>
      <c r="S570"/>
      <c r="T570" s="37"/>
      <c r="Z570" s="3"/>
      <c r="AA570" s="33"/>
      <c r="AC570" s="37"/>
      <c r="AD570" s="36"/>
      <c r="AE570" s="36"/>
      <c r="AF570" s="36"/>
      <c r="AG570" s="36"/>
      <c r="AH570"/>
      <c r="AI570" s="34"/>
      <c r="AJ570" s="36"/>
      <c r="AK570" s="36"/>
      <c r="AL570" s="36"/>
      <c r="AM570" s="36"/>
    </row>
    <row r="571" spans="1:39" ht="15" customHeight="1">
      <c r="A571"/>
      <c r="B571"/>
      <c r="C571"/>
      <c r="D571"/>
      <c r="F571"/>
      <c r="G571"/>
      <c r="H571"/>
      <c r="I571"/>
      <c r="J571"/>
      <c r="K571"/>
      <c r="L571"/>
      <c r="M571"/>
      <c r="N571"/>
      <c r="O571"/>
      <c r="P571"/>
      <c r="Q571"/>
      <c r="R571"/>
      <c r="S571"/>
      <c r="T571" s="37"/>
      <c r="Z571" s="3"/>
      <c r="AA571" s="33"/>
      <c r="AC571" s="37"/>
      <c r="AD571" s="36"/>
      <c r="AE571" s="36"/>
      <c r="AF571" s="36"/>
      <c r="AG571" s="36"/>
      <c r="AH571"/>
      <c r="AI571" s="34"/>
      <c r="AJ571" s="36"/>
      <c r="AK571" s="36"/>
      <c r="AL571" s="36"/>
      <c r="AM571" s="36"/>
    </row>
    <row r="572" spans="1:39" ht="15" customHeight="1">
      <c r="A572"/>
      <c r="B572"/>
      <c r="C572"/>
      <c r="D572"/>
      <c r="F572"/>
      <c r="G572"/>
      <c r="H572"/>
      <c r="I572"/>
      <c r="J572"/>
      <c r="K572"/>
      <c r="L572"/>
      <c r="M572"/>
      <c r="N572"/>
      <c r="O572"/>
      <c r="P572"/>
      <c r="Q572"/>
      <c r="R572"/>
      <c r="S572"/>
      <c r="T572" s="37"/>
      <c r="Z572" s="3"/>
      <c r="AA572" s="33"/>
      <c r="AC572" s="37"/>
      <c r="AD572" s="36"/>
      <c r="AE572" s="36"/>
      <c r="AF572" s="36"/>
      <c r="AG572" s="36"/>
      <c r="AH572"/>
      <c r="AI572" s="34"/>
      <c r="AJ572" s="36"/>
      <c r="AK572" s="36"/>
      <c r="AL572" s="36"/>
      <c r="AM572" s="36"/>
    </row>
    <row r="573" spans="1:39" ht="15" customHeight="1">
      <c r="A573"/>
      <c r="B573"/>
      <c r="C573"/>
      <c r="D573"/>
      <c r="F573"/>
      <c r="G573"/>
      <c r="H573"/>
      <c r="I573"/>
      <c r="J573"/>
      <c r="K573"/>
      <c r="L573"/>
      <c r="M573"/>
      <c r="N573"/>
      <c r="O573"/>
      <c r="P573"/>
      <c r="Q573"/>
      <c r="R573"/>
      <c r="S573"/>
      <c r="T573" s="37"/>
      <c r="Z573" s="3"/>
      <c r="AA573" s="33"/>
      <c r="AC573" s="37"/>
      <c r="AD573" s="36"/>
      <c r="AE573" s="36"/>
      <c r="AF573" s="36"/>
      <c r="AG573" s="36"/>
      <c r="AH573"/>
      <c r="AI573" s="34"/>
      <c r="AJ573" s="36"/>
      <c r="AK573" s="36"/>
      <c r="AL573" s="36"/>
      <c r="AM573" s="36"/>
    </row>
    <row r="574" spans="1:39" ht="15" customHeight="1">
      <c r="A574"/>
      <c r="B574"/>
      <c r="C574"/>
      <c r="D574"/>
      <c r="F574"/>
      <c r="G574"/>
      <c r="H574"/>
      <c r="I574"/>
      <c r="J574"/>
      <c r="K574"/>
      <c r="L574"/>
      <c r="M574"/>
      <c r="N574"/>
      <c r="O574"/>
      <c r="P574"/>
      <c r="Q574"/>
      <c r="R574"/>
      <c r="S574"/>
      <c r="T574" s="37"/>
      <c r="Z574" s="3"/>
      <c r="AA574" s="33"/>
      <c r="AC574" s="37"/>
      <c r="AD574" s="36"/>
      <c r="AE574" s="36"/>
      <c r="AF574" s="36"/>
      <c r="AG574" s="36"/>
      <c r="AH574"/>
      <c r="AI574" s="34"/>
      <c r="AJ574" s="36"/>
      <c r="AK574" s="36"/>
      <c r="AL574" s="36"/>
      <c r="AM574" s="36"/>
    </row>
    <row r="575" spans="1:39" ht="15" customHeight="1">
      <c r="A575"/>
      <c r="B575"/>
      <c r="C575"/>
      <c r="D575"/>
      <c r="F575"/>
      <c r="G575"/>
      <c r="H575"/>
      <c r="I575"/>
      <c r="J575"/>
      <c r="K575"/>
      <c r="L575"/>
      <c r="M575"/>
      <c r="N575"/>
      <c r="O575"/>
      <c r="P575"/>
      <c r="Q575"/>
      <c r="R575"/>
      <c r="S575"/>
      <c r="T575" s="37"/>
      <c r="Z575" s="3"/>
      <c r="AA575" s="33"/>
      <c r="AC575" s="37"/>
      <c r="AD575" s="36"/>
      <c r="AE575" s="36"/>
      <c r="AF575" s="36"/>
      <c r="AG575" s="36"/>
      <c r="AH575"/>
      <c r="AI575" s="34"/>
      <c r="AJ575" s="36"/>
      <c r="AK575" s="36"/>
      <c r="AL575" s="36"/>
      <c r="AM575" s="36"/>
    </row>
    <row r="576" spans="1:39" ht="15" customHeight="1">
      <c r="A576"/>
      <c r="B576"/>
      <c r="C576"/>
      <c r="D576"/>
      <c r="F576"/>
      <c r="G576"/>
      <c r="H576"/>
      <c r="I576"/>
      <c r="J576"/>
      <c r="K576"/>
      <c r="L576"/>
      <c r="M576"/>
      <c r="N576"/>
      <c r="O576"/>
      <c r="P576"/>
      <c r="Q576"/>
      <c r="R576"/>
      <c r="S576"/>
      <c r="T576" s="37"/>
      <c r="Z576" s="3"/>
      <c r="AA576" s="33"/>
      <c r="AC576" s="37"/>
      <c r="AD576" s="36"/>
      <c r="AE576" s="36"/>
      <c r="AF576" s="36"/>
      <c r="AG576" s="36"/>
      <c r="AH576"/>
      <c r="AI576" s="34"/>
      <c r="AJ576" s="36"/>
      <c r="AK576" s="36"/>
      <c r="AL576" s="36"/>
      <c r="AM576" s="36"/>
    </row>
    <row r="577" spans="1:39" ht="15" customHeight="1">
      <c r="A577"/>
      <c r="B577"/>
      <c r="C577"/>
      <c r="D577"/>
      <c r="F577"/>
      <c r="G577"/>
      <c r="H577"/>
      <c r="I577"/>
      <c r="J577"/>
      <c r="K577"/>
      <c r="L577"/>
      <c r="M577"/>
      <c r="N577"/>
      <c r="O577"/>
      <c r="P577"/>
      <c r="Q577"/>
      <c r="R577"/>
      <c r="S577"/>
      <c r="T577" s="37"/>
      <c r="Z577" s="3"/>
      <c r="AA577" s="33"/>
      <c r="AC577" s="37"/>
      <c r="AD577" s="36"/>
      <c r="AE577" s="36"/>
      <c r="AF577" s="36"/>
      <c r="AG577" s="36"/>
      <c r="AH577"/>
      <c r="AI577" s="34"/>
      <c r="AJ577" s="36"/>
      <c r="AK577" s="36"/>
      <c r="AL577" s="36"/>
      <c r="AM577" s="36"/>
    </row>
    <row r="578" spans="1:39" ht="15" customHeight="1">
      <c r="A578"/>
      <c r="B578"/>
      <c r="C578"/>
      <c r="D578"/>
      <c r="F578"/>
      <c r="G578"/>
      <c r="H578"/>
      <c r="I578"/>
      <c r="J578"/>
      <c r="K578"/>
      <c r="L578"/>
      <c r="M578"/>
      <c r="N578"/>
      <c r="O578"/>
      <c r="P578"/>
      <c r="Q578"/>
      <c r="R578"/>
      <c r="S578"/>
      <c r="T578" s="37"/>
      <c r="Z578" s="3"/>
      <c r="AA578" s="33"/>
      <c r="AC578" s="37"/>
      <c r="AD578" s="36"/>
      <c r="AE578" s="36"/>
      <c r="AF578" s="36"/>
      <c r="AG578" s="36"/>
      <c r="AH578"/>
      <c r="AI578" s="34"/>
      <c r="AJ578" s="36"/>
      <c r="AK578" s="36"/>
      <c r="AL578" s="36"/>
      <c r="AM578" s="36"/>
    </row>
    <row r="579" spans="1:39" ht="15" customHeight="1">
      <c r="A579"/>
      <c r="B579"/>
      <c r="C579"/>
      <c r="D579"/>
      <c r="F579"/>
      <c r="G579"/>
      <c r="H579"/>
      <c r="I579"/>
      <c r="J579"/>
      <c r="K579"/>
      <c r="L579"/>
      <c r="M579"/>
      <c r="N579"/>
      <c r="O579"/>
      <c r="P579"/>
      <c r="Q579"/>
      <c r="R579"/>
      <c r="S579"/>
      <c r="T579" s="37"/>
      <c r="Z579" s="3"/>
      <c r="AA579" s="33"/>
      <c r="AC579" s="37"/>
      <c r="AD579" s="36"/>
      <c r="AE579" s="36"/>
      <c r="AF579" s="36"/>
      <c r="AG579" s="36"/>
      <c r="AH579"/>
      <c r="AI579" s="34"/>
      <c r="AJ579" s="36"/>
      <c r="AK579" s="36"/>
      <c r="AL579" s="36"/>
      <c r="AM579" s="36"/>
    </row>
    <row r="580" spans="1:39" ht="15" customHeight="1">
      <c r="A580"/>
      <c r="B580"/>
      <c r="C580"/>
      <c r="D580"/>
      <c r="F580"/>
      <c r="G580"/>
      <c r="H580"/>
      <c r="I580"/>
      <c r="J580"/>
      <c r="K580"/>
      <c r="L580"/>
      <c r="M580"/>
      <c r="N580"/>
      <c r="O580"/>
      <c r="P580"/>
      <c r="Q580"/>
      <c r="R580"/>
      <c r="S580"/>
      <c r="T580" s="37"/>
      <c r="Z580" s="3"/>
      <c r="AA580" s="33"/>
      <c r="AC580" s="37"/>
      <c r="AD580" s="36"/>
      <c r="AE580" s="36"/>
      <c r="AF580" s="36"/>
      <c r="AG580" s="36"/>
      <c r="AH580"/>
      <c r="AI580" s="34"/>
      <c r="AJ580" s="36"/>
      <c r="AK580" s="36"/>
      <c r="AL580" s="36"/>
      <c r="AM580" s="36"/>
    </row>
    <row r="581" spans="1:39" ht="15" customHeight="1">
      <c r="A581"/>
      <c r="B581"/>
      <c r="C581"/>
      <c r="D581"/>
      <c r="F581"/>
      <c r="G581"/>
      <c r="H581"/>
      <c r="I581"/>
      <c r="J581"/>
      <c r="K581"/>
      <c r="L581"/>
      <c r="M581"/>
      <c r="N581"/>
      <c r="O581"/>
      <c r="P581"/>
      <c r="Q581"/>
      <c r="R581"/>
      <c r="S581"/>
      <c r="T581" s="37"/>
      <c r="Z581" s="3"/>
      <c r="AA581" s="33"/>
      <c r="AC581" s="37"/>
      <c r="AD581" s="36"/>
      <c r="AE581" s="36"/>
      <c r="AF581" s="36"/>
      <c r="AG581" s="36"/>
      <c r="AH581"/>
      <c r="AI581" s="34"/>
      <c r="AJ581" s="36"/>
      <c r="AK581" s="36"/>
      <c r="AL581" s="36"/>
      <c r="AM581" s="36"/>
    </row>
    <row r="582" spans="1:39" ht="15" customHeight="1">
      <c r="A582"/>
      <c r="B582"/>
      <c r="C582"/>
      <c r="D582"/>
      <c r="F582"/>
      <c r="G582"/>
      <c r="H582"/>
      <c r="I582"/>
      <c r="J582"/>
      <c r="K582"/>
      <c r="L582"/>
      <c r="M582"/>
      <c r="N582"/>
      <c r="O582"/>
      <c r="P582"/>
      <c r="Q582"/>
      <c r="R582"/>
      <c r="S582"/>
      <c r="T582" s="37"/>
      <c r="Z582" s="3"/>
      <c r="AA582" s="33"/>
      <c r="AC582" s="37"/>
      <c r="AD582" s="36"/>
      <c r="AE582" s="36"/>
      <c r="AF582" s="36"/>
      <c r="AG582" s="36"/>
      <c r="AH582"/>
      <c r="AI582" s="34"/>
      <c r="AJ582" s="36"/>
      <c r="AK582" s="36"/>
      <c r="AL582" s="36"/>
      <c r="AM582" s="36"/>
    </row>
    <row r="583" spans="1:39" ht="15" customHeight="1">
      <c r="A583"/>
      <c r="B583"/>
      <c r="C583"/>
      <c r="D583"/>
      <c r="F583"/>
      <c r="G583"/>
      <c r="H583"/>
      <c r="I583"/>
      <c r="J583"/>
      <c r="K583"/>
      <c r="L583"/>
      <c r="M583"/>
      <c r="N583"/>
      <c r="O583"/>
      <c r="P583"/>
      <c r="Q583"/>
      <c r="R583"/>
      <c r="S583"/>
      <c r="T583" s="37"/>
      <c r="Z583" s="3"/>
      <c r="AA583" s="33"/>
      <c r="AC583" s="37"/>
      <c r="AD583" s="36"/>
      <c r="AE583" s="36"/>
      <c r="AF583" s="36"/>
      <c r="AG583" s="36"/>
      <c r="AH583"/>
      <c r="AI583" s="34"/>
      <c r="AJ583" s="36"/>
      <c r="AK583" s="36"/>
      <c r="AL583" s="36"/>
      <c r="AM583" s="36"/>
    </row>
    <row r="584" spans="1:39" ht="15" customHeight="1">
      <c r="A584"/>
      <c r="B584"/>
      <c r="C584"/>
      <c r="D584"/>
      <c r="F584"/>
      <c r="G584"/>
      <c r="H584"/>
      <c r="I584"/>
      <c r="J584"/>
      <c r="K584"/>
      <c r="L584"/>
      <c r="M584"/>
      <c r="N584"/>
      <c r="O584"/>
      <c r="P584"/>
      <c r="Q584"/>
      <c r="R584"/>
      <c r="S584"/>
      <c r="T584" s="37"/>
      <c r="Z584" s="3"/>
      <c r="AA584" s="33"/>
      <c r="AC584" s="37"/>
      <c r="AD584" s="36"/>
      <c r="AE584" s="36"/>
      <c r="AF584" s="36"/>
      <c r="AG584" s="36"/>
      <c r="AH584"/>
      <c r="AI584" s="34"/>
      <c r="AJ584" s="36"/>
      <c r="AK584" s="36"/>
      <c r="AL584" s="36"/>
      <c r="AM584" s="36"/>
    </row>
    <row r="585" spans="1:39" ht="15" customHeight="1">
      <c r="A585"/>
      <c r="B585"/>
      <c r="C585"/>
      <c r="D585"/>
      <c r="F585"/>
      <c r="G585"/>
      <c r="H585"/>
      <c r="I585"/>
      <c r="J585"/>
      <c r="K585"/>
      <c r="L585"/>
      <c r="M585"/>
      <c r="N585"/>
      <c r="O585"/>
      <c r="P585"/>
      <c r="Q585"/>
      <c r="R585"/>
      <c r="S585"/>
      <c r="T585" s="37"/>
      <c r="Z585" s="3"/>
      <c r="AA585" s="33"/>
      <c r="AC585" s="37"/>
      <c r="AD585" s="36"/>
      <c r="AE585" s="36"/>
      <c r="AF585" s="36"/>
      <c r="AG585" s="36"/>
      <c r="AH585"/>
      <c r="AI585" s="34"/>
      <c r="AJ585" s="36"/>
      <c r="AK585" s="36"/>
      <c r="AL585" s="36"/>
      <c r="AM585" s="36"/>
    </row>
    <row r="586" spans="1:39" ht="15" customHeight="1">
      <c r="A586"/>
      <c r="B586"/>
      <c r="C586"/>
      <c r="D586"/>
      <c r="F586"/>
      <c r="G586"/>
      <c r="H586"/>
      <c r="I586"/>
      <c r="J586"/>
      <c r="K586"/>
      <c r="L586"/>
      <c r="M586"/>
      <c r="N586"/>
      <c r="O586"/>
      <c r="P586"/>
      <c r="Q586"/>
      <c r="R586"/>
      <c r="S586"/>
      <c r="T586" s="37"/>
      <c r="Z586" s="3"/>
      <c r="AA586" s="33"/>
      <c r="AC586" s="37"/>
      <c r="AD586" s="36"/>
      <c r="AE586" s="36"/>
      <c r="AF586" s="36"/>
      <c r="AG586" s="36"/>
      <c r="AH586"/>
      <c r="AI586" s="34"/>
      <c r="AJ586" s="36"/>
      <c r="AK586" s="36"/>
      <c r="AL586" s="36"/>
      <c r="AM586" s="36"/>
    </row>
    <row r="587" spans="1:39" ht="15" customHeight="1">
      <c r="A587"/>
      <c r="B587"/>
      <c r="C587"/>
      <c r="D587"/>
      <c r="F587"/>
      <c r="G587"/>
      <c r="H587"/>
      <c r="I587"/>
      <c r="J587"/>
      <c r="K587"/>
      <c r="L587"/>
      <c r="M587"/>
      <c r="N587"/>
      <c r="O587"/>
      <c r="P587"/>
      <c r="Q587"/>
      <c r="R587"/>
      <c r="S587"/>
      <c r="T587" s="37"/>
      <c r="Z587" s="3"/>
      <c r="AA587" s="33"/>
      <c r="AC587" s="37"/>
      <c r="AD587" s="36"/>
      <c r="AE587" s="36"/>
      <c r="AF587" s="36"/>
      <c r="AG587" s="36"/>
      <c r="AH587"/>
      <c r="AI587" s="34"/>
      <c r="AJ587" s="36"/>
      <c r="AK587" s="36"/>
      <c r="AL587" s="36"/>
      <c r="AM587" s="36"/>
    </row>
    <row r="588" spans="1:39" ht="15" customHeight="1">
      <c r="A588"/>
      <c r="B588"/>
      <c r="C588"/>
      <c r="D588"/>
      <c r="F588"/>
      <c r="G588"/>
      <c r="H588"/>
      <c r="I588"/>
      <c r="J588"/>
      <c r="K588"/>
      <c r="L588"/>
      <c r="M588"/>
      <c r="N588"/>
      <c r="O588"/>
      <c r="P588"/>
      <c r="Q588"/>
      <c r="R588"/>
      <c r="S588"/>
      <c r="T588" s="37"/>
      <c r="Z588" s="3"/>
      <c r="AA588" s="33"/>
      <c r="AC588" s="37"/>
      <c r="AD588" s="36"/>
      <c r="AE588" s="36"/>
      <c r="AF588" s="36"/>
      <c r="AG588" s="36"/>
      <c r="AH588"/>
      <c r="AI588" s="34"/>
      <c r="AJ588" s="36"/>
      <c r="AK588" s="36"/>
      <c r="AL588" s="36"/>
      <c r="AM588" s="36"/>
    </row>
    <row r="589" spans="1:39" ht="15" customHeight="1">
      <c r="A589"/>
      <c r="B589"/>
      <c r="C589"/>
      <c r="D589"/>
      <c r="F589"/>
      <c r="G589"/>
      <c r="H589"/>
      <c r="I589"/>
      <c r="J589"/>
      <c r="K589"/>
      <c r="L589"/>
      <c r="M589"/>
      <c r="N589"/>
      <c r="O589"/>
      <c r="P589"/>
      <c r="Q589"/>
      <c r="R589"/>
      <c r="S589"/>
      <c r="T589" s="37"/>
      <c r="Z589" s="3"/>
      <c r="AA589" s="33"/>
      <c r="AC589" s="37"/>
      <c r="AD589" s="36"/>
      <c r="AE589" s="36"/>
      <c r="AF589" s="36"/>
      <c r="AG589" s="36"/>
      <c r="AH589"/>
      <c r="AI589" s="34"/>
      <c r="AJ589" s="36"/>
      <c r="AK589" s="36"/>
      <c r="AL589" s="36"/>
      <c r="AM589" s="36"/>
    </row>
    <row r="590" spans="1:39" ht="15" customHeight="1">
      <c r="A590"/>
      <c r="B590"/>
      <c r="C590"/>
      <c r="D590"/>
      <c r="F590"/>
      <c r="G590"/>
      <c r="H590"/>
      <c r="I590"/>
      <c r="J590"/>
      <c r="K590"/>
      <c r="L590"/>
      <c r="M590"/>
      <c r="N590"/>
      <c r="O590"/>
      <c r="P590"/>
      <c r="Q590"/>
      <c r="R590"/>
      <c r="S590"/>
      <c r="T590" s="37"/>
      <c r="Z590" s="3"/>
      <c r="AA590" s="33"/>
      <c r="AC590" s="37"/>
      <c r="AD590" s="36"/>
      <c r="AE590" s="36"/>
      <c r="AF590" s="36"/>
      <c r="AG590" s="36"/>
      <c r="AH590"/>
      <c r="AI590" s="34"/>
      <c r="AJ590" s="36"/>
      <c r="AK590" s="36"/>
      <c r="AL590" s="36"/>
      <c r="AM590" s="36"/>
    </row>
    <row r="591" spans="1:39" ht="15" customHeight="1">
      <c r="A591"/>
      <c r="B591"/>
      <c r="C591"/>
      <c r="D591"/>
      <c r="F591"/>
      <c r="G591"/>
      <c r="H591"/>
      <c r="I591"/>
      <c r="J591"/>
      <c r="K591"/>
      <c r="L591"/>
      <c r="M591"/>
      <c r="N591"/>
      <c r="O591"/>
      <c r="P591"/>
      <c r="Q591"/>
      <c r="R591"/>
      <c r="S591"/>
      <c r="T591" s="37"/>
      <c r="Z591" s="3"/>
      <c r="AA591" s="33"/>
      <c r="AC591" s="37"/>
      <c r="AD591" s="36"/>
      <c r="AE591" s="36"/>
      <c r="AF591" s="36"/>
      <c r="AG591" s="36"/>
      <c r="AH591"/>
      <c r="AI591" s="34"/>
      <c r="AJ591" s="36"/>
      <c r="AK591" s="36"/>
      <c r="AL591" s="36"/>
      <c r="AM591" s="36"/>
    </row>
    <row r="592" spans="1:39" ht="15" customHeight="1">
      <c r="A592"/>
      <c r="B592"/>
      <c r="C592"/>
      <c r="D592"/>
      <c r="F592"/>
      <c r="G592"/>
      <c r="H592"/>
      <c r="I592"/>
      <c r="J592"/>
      <c r="K592"/>
      <c r="L592"/>
      <c r="M592"/>
      <c r="N592"/>
      <c r="O592"/>
      <c r="P592"/>
      <c r="Q592"/>
      <c r="R592"/>
      <c r="S592"/>
      <c r="T592" s="37"/>
      <c r="Z592" s="3"/>
      <c r="AA592" s="33"/>
      <c r="AC592" s="37"/>
      <c r="AD592" s="36"/>
      <c r="AE592" s="36"/>
      <c r="AF592" s="36"/>
      <c r="AG592" s="36"/>
      <c r="AH592"/>
      <c r="AI592" s="34"/>
      <c r="AJ592" s="36"/>
      <c r="AK592" s="36"/>
      <c r="AL592" s="36"/>
      <c r="AM592" s="36"/>
    </row>
    <row r="593" spans="1:39" ht="15" customHeight="1">
      <c r="A593"/>
      <c r="B593"/>
      <c r="C593"/>
      <c r="D593"/>
      <c r="F593"/>
      <c r="G593"/>
      <c r="H593"/>
      <c r="I593"/>
      <c r="J593"/>
      <c r="K593"/>
      <c r="L593"/>
      <c r="M593"/>
      <c r="N593"/>
      <c r="O593"/>
      <c r="P593"/>
      <c r="Q593"/>
      <c r="R593"/>
      <c r="S593"/>
      <c r="T593" s="37"/>
      <c r="Z593" s="3"/>
      <c r="AA593" s="33"/>
      <c r="AC593" s="37"/>
      <c r="AD593" s="36"/>
      <c r="AE593" s="36"/>
      <c r="AF593" s="36"/>
      <c r="AG593" s="36"/>
      <c r="AH593"/>
      <c r="AI593" s="34"/>
      <c r="AJ593" s="36"/>
      <c r="AK593" s="36"/>
      <c r="AL593" s="36"/>
      <c r="AM593" s="36"/>
    </row>
    <row r="594" spans="1:39" ht="15" customHeight="1">
      <c r="A594"/>
      <c r="B594"/>
      <c r="C594"/>
      <c r="D594"/>
      <c r="F594"/>
      <c r="G594"/>
      <c r="H594"/>
      <c r="I594"/>
      <c r="J594"/>
      <c r="K594"/>
      <c r="L594"/>
      <c r="M594"/>
      <c r="N594"/>
      <c r="O594"/>
      <c r="P594"/>
      <c r="Q594"/>
      <c r="R594"/>
      <c r="S594"/>
      <c r="T594" s="37"/>
      <c r="Z594" s="3"/>
      <c r="AA594" s="33"/>
      <c r="AC594" s="37"/>
      <c r="AD594" s="36"/>
      <c r="AE594" s="36"/>
      <c r="AF594" s="36"/>
      <c r="AG594" s="36"/>
      <c r="AH594"/>
      <c r="AI594" s="34"/>
      <c r="AJ594" s="36"/>
      <c r="AK594" s="36"/>
      <c r="AL594" s="36"/>
      <c r="AM594" s="36"/>
    </row>
    <row r="595" spans="1:39" ht="15" customHeight="1">
      <c r="A595"/>
      <c r="B595"/>
      <c r="C595"/>
      <c r="D595"/>
      <c r="F595"/>
      <c r="G595"/>
      <c r="H595"/>
      <c r="I595"/>
      <c r="J595"/>
      <c r="K595"/>
      <c r="L595"/>
      <c r="M595"/>
      <c r="N595"/>
      <c r="O595"/>
      <c r="P595"/>
      <c r="Q595"/>
      <c r="R595"/>
      <c r="S595"/>
      <c r="T595" s="37"/>
      <c r="Z595" s="3"/>
      <c r="AA595" s="33"/>
      <c r="AC595" s="37"/>
      <c r="AD595" s="36"/>
      <c r="AE595" s="36"/>
      <c r="AF595" s="36"/>
      <c r="AG595" s="36"/>
      <c r="AH595"/>
      <c r="AI595" s="34"/>
      <c r="AJ595" s="36"/>
      <c r="AK595" s="36"/>
      <c r="AL595" s="36"/>
      <c r="AM595" s="36"/>
    </row>
    <row r="596" spans="1:39" ht="15" customHeight="1">
      <c r="A596"/>
      <c r="B596"/>
      <c r="C596"/>
      <c r="D596"/>
      <c r="F596"/>
      <c r="G596"/>
      <c r="H596"/>
      <c r="I596"/>
      <c r="J596"/>
      <c r="K596"/>
      <c r="L596"/>
      <c r="M596"/>
      <c r="N596"/>
      <c r="O596"/>
      <c r="P596"/>
      <c r="Q596"/>
      <c r="R596"/>
      <c r="S596"/>
      <c r="T596" s="37"/>
      <c r="Z596" s="3"/>
      <c r="AA596" s="33"/>
      <c r="AC596" s="37"/>
      <c r="AD596" s="36"/>
      <c r="AE596" s="36"/>
      <c r="AF596" s="36"/>
      <c r="AG596" s="36"/>
      <c r="AH596"/>
      <c r="AI596" s="34"/>
      <c r="AJ596" s="36"/>
      <c r="AK596" s="36"/>
      <c r="AL596" s="36"/>
      <c r="AM596" s="36"/>
    </row>
    <row r="597" spans="1:39" ht="15" customHeight="1">
      <c r="A597"/>
      <c r="B597"/>
      <c r="C597"/>
      <c r="D597"/>
      <c r="F597"/>
      <c r="G597"/>
      <c r="H597"/>
      <c r="I597"/>
      <c r="J597"/>
      <c r="K597"/>
      <c r="L597"/>
      <c r="M597"/>
      <c r="N597"/>
      <c r="O597"/>
      <c r="P597"/>
      <c r="Q597"/>
      <c r="R597"/>
      <c r="S597"/>
      <c r="T597" s="37"/>
      <c r="Z597" s="3"/>
      <c r="AA597" s="33"/>
      <c r="AC597" s="37"/>
      <c r="AD597" s="36"/>
      <c r="AE597" s="36"/>
      <c r="AF597" s="36"/>
      <c r="AG597" s="36"/>
      <c r="AH597"/>
      <c r="AI597" s="34"/>
      <c r="AJ597" s="36"/>
      <c r="AK597" s="36"/>
      <c r="AL597" s="36"/>
      <c r="AM597" s="36"/>
    </row>
    <row r="598" spans="1:39" ht="15" customHeight="1">
      <c r="A598"/>
      <c r="B598"/>
      <c r="C598"/>
      <c r="D598"/>
      <c r="F598"/>
      <c r="G598"/>
      <c r="H598"/>
      <c r="I598"/>
      <c r="J598"/>
      <c r="K598"/>
      <c r="L598"/>
      <c r="M598"/>
      <c r="N598"/>
      <c r="O598"/>
      <c r="P598"/>
      <c r="Q598"/>
      <c r="R598"/>
      <c r="S598"/>
      <c r="T598" s="37"/>
      <c r="Z598" s="3"/>
      <c r="AA598" s="33"/>
      <c r="AC598" s="37"/>
      <c r="AD598" s="36"/>
      <c r="AE598" s="36"/>
      <c r="AF598" s="36"/>
      <c r="AG598" s="36"/>
      <c r="AH598"/>
      <c r="AI598" s="34"/>
      <c r="AJ598" s="36"/>
      <c r="AK598" s="36"/>
      <c r="AL598" s="36"/>
      <c r="AM598" s="36"/>
    </row>
    <row r="599" spans="1:39" ht="15" customHeight="1">
      <c r="A599"/>
      <c r="B599"/>
      <c r="C599"/>
      <c r="D599"/>
      <c r="F599"/>
      <c r="G599"/>
      <c r="H599"/>
      <c r="I599"/>
      <c r="J599"/>
      <c r="K599"/>
      <c r="L599"/>
      <c r="M599"/>
      <c r="N599"/>
      <c r="O599"/>
      <c r="P599"/>
      <c r="Q599"/>
      <c r="R599"/>
      <c r="S599"/>
      <c r="T599" s="37"/>
      <c r="Z599" s="3"/>
      <c r="AA599" s="33"/>
      <c r="AC599" s="37"/>
      <c r="AD599" s="36"/>
      <c r="AE599" s="36"/>
      <c r="AF599" s="36"/>
      <c r="AG599" s="36"/>
      <c r="AH599"/>
      <c r="AI599" s="34"/>
      <c r="AJ599" s="36"/>
      <c r="AK599" s="36"/>
      <c r="AL599" s="36"/>
      <c r="AM599" s="36"/>
    </row>
    <row r="600" spans="1:39" ht="15" customHeight="1">
      <c r="A600"/>
      <c r="B600"/>
      <c r="C600"/>
      <c r="D600"/>
      <c r="F600"/>
      <c r="G600"/>
      <c r="H600"/>
      <c r="I600"/>
      <c r="J600"/>
      <c r="K600"/>
      <c r="L600"/>
      <c r="M600"/>
      <c r="N600"/>
      <c r="O600"/>
      <c r="P600"/>
      <c r="Q600"/>
      <c r="R600"/>
      <c r="S600"/>
      <c r="T600" s="37"/>
      <c r="Z600" s="3"/>
      <c r="AA600" s="33"/>
      <c r="AC600" s="37"/>
      <c r="AD600" s="36"/>
      <c r="AE600" s="36"/>
      <c r="AF600" s="36"/>
      <c r="AG600" s="36"/>
      <c r="AH600"/>
      <c r="AI600" s="34"/>
      <c r="AJ600" s="36"/>
      <c r="AK600" s="36"/>
      <c r="AL600" s="36"/>
      <c r="AM600" s="36"/>
    </row>
    <row r="601" spans="1:39" ht="15" customHeight="1">
      <c r="A601"/>
      <c r="B601"/>
      <c r="C601"/>
      <c r="D601"/>
      <c r="F601"/>
      <c r="G601"/>
      <c r="H601"/>
      <c r="I601"/>
      <c r="J601"/>
      <c r="K601"/>
      <c r="L601"/>
      <c r="M601"/>
      <c r="N601"/>
      <c r="O601"/>
      <c r="P601"/>
      <c r="Q601"/>
      <c r="R601"/>
      <c r="S601"/>
      <c r="T601" s="37"/>
      <c r="Z601" s="3"/>
      <c r="AA601" s="33"/>
      <c r="AC601" s="37"/>
      <c r="AD601" s="36"/>
      <c r="AE601" s="36"/>
      <c r="AF601" s="36"/>
      <c r="AG601" s="36"/>
      <c r="AH601"/>
      <c r="AI601" s="34"/>
      <c r="AJ601" s="36"/>
      <c r="AK601" s="36"/>
      <c r="AL601" s="36"/>
      <c r="AM601" s="36"/>
    </row>
    <row r="602" spans="1:39" ht="15" customHeight="1">
      <c r="A602"/>
      <c r="B602"/>
      <c r="C602"/>
      <c r="D602"/>
      <c r="F602"/>
      <c r="G602"/>
      <c r="H602"/>
      <c r="I602"/>
      <c r="J602"/>
      <c r="K602"/>
      <c r="L602"/>
      <c r="M602"/>
      <c r="N602"/>
      <c r="O602"/>
      <c r="P602"/>
      <c r="Q602"/>
      <c r="R602"/>
      <c r="S602"/>
      <c r="T602" s="37"/>
      <c r="Z602" s="3"/>
      <c r="AA602" s="33"/>
      <c r="AC602" s="37"/>
      <c r="AD602" s="36"/>
      <c r="AE602" s="36"/>
      <c r="AF602" s="36"/>
      <c r="AG602" s="36"/>
      <c r="AH602"/>
      <c r="AI602" s="34"/>
      <c r="AJ602" s="36"/>
      <c r="AK602" s="36"/>
      <c r="AL602" s="36"/>
      <c r="AM602" s="36"/>
    </row>
    <row r="603" spans="1:39" ht="15" customHeight="1">
      <c r="A603"/>
      <c r="B603"/>
      <c r="C603"/>
      <c r="D603"/>
      <c r="F603"/>
      <c r="G603"/>
      <c r="H603"/>
      <c r="I603"/>
      <c r="J603"/>
      <c r="K603"/>
      <c r="L603"/>
      <c r="M603"/>
      <c r="N603"/>
      <c r="O603"/>
      <c r="P603"/>
      <c r="Q603"/>
      <c r="R603"/>
      <c r="S603"/>
      <c r="T603" s="37"/>
      <c r="Z603" s="3"/>
      <c r="AA603" s="33"/>
      <c r="AC603" s="37"/>
      <c r="AD603" s="36"/>
      <c r="AE603" s="36"/>
      <c r="AF603" s="36"/>
      <c r="AG603" s="36"/>
      <c r="AH603"/>
      <c r="AI603" s="34"/>
      <c r="AJ603" s="36"/>
      <c r="AK603" s="36"/>
      <c r="AL603" s="36"/>
      <c r="AM603" s="36"/>
    </row>
    <row r="604" spans="1:39" ht="15" customHeight="1">
      <c r="A604"/>
      <c r="B604"/>
      <c r="C604"/>
      <c r="D604"/>
      <c r="F604"/>
      <c r="G604"/>
      <c r="H604"/>
      <c r="I604"/>
      <c r="J604"/>
      <c r="K604"/>
      <c r="L604"/>
      <c r="M604"/>
      <c r="N604"/>
      <c r="O604"/>
      <c r="P604"/>
      <c r="Q604"/>
      <c r="R604"/>
      <c r="S604"/>
      <c r="T604" s="37"/>
      <c r="Z604" s="3"/>
      <c r="AA604" s="33"/>
      <c r="AC604" s="37"/>
      <c r="AD604" s="36"/>
      <c r="AE604" s="36"/>
      <c r="AF604" s="36"/>
      <c r="AG604" s="36"/>
      <c r="AH604"/>
      <c r="AI604" s="34"/>
      <c r="AJ604" s="36"/>
      <c r="AK604" s="36"/>
      <c r="AL604" s="36"/>
      <c r="AM604" s="36"/>
    </row>
    <row r="605" spans="1:39" ht="15" customHeight="1">
      <c r="A605"/>
      <c r="B605"/>
      <c r="C605"/>
      <c r="D605"/>
      <c r="F605"/>
      <c r="G605"/>
      <c r="H605"/>
      <c r="I605"/>
      <c r="J605"/>
      <c r="K605"/>
      <c r="L605"/>
      <c r="M605"/>
      <c r="N605"/>
      <c r="O605"/>
      <c r="P605"/>
      <c r="Q605"/>
      <c r="R605"/>
      <c r="S605"/>
      <c r="T605" s="37"/>
      <c r="Z605" s="3"/>
      <c r="AA605" s="33"/>
      <c r="AC605" s="37"/>
      <c r="AD605" s="36"/>
      <c r="AE605" s="36"/>
      <c r="AF605" s="36"/>
      <c r="AG605" s="36"/>
      <c r="AH605"/>
      <c r="AI605" s="34"/>
      <c r="AJ605" s="36"/>
      <c r="AK605" s="36"/>
      <c r="AL605" s="36"/>
      <c r="AM605" s="36"/>
    </row>
    <row r="606" spans="1:39" ht="15" customHeight="1">
      <c r="A606"/>
      <c r="B606"/>
      <c r="C606"/>
      <c r="D606"/>
      <c r="F606"/>
      <c r="G606"/>
      <c r="H606"/>
      <c r="I606"/>
      <c r="J606"/>
      <c r="K606"/>
      <c r="L606"/>
      <c r="M606"/>
      <c r="N606"/>
      <c r="O606"/>
      <c r="P606"/>
      <c r="Q606"/>
      <c r="R606"/>
      <c r="S606"/>
      <c r="T606" s="37"/>
      <c r="Z606" s="3"/>
      <c r="AA606" s="33"/>
      <c r="AC606" s="37"/>
      <c r="AD606" s="36"/>
      <c r="AE606" s="36"/>
      <c r="AF606" s="36"/>
      <c r="AG606" s="36"/>
      <c r="AH606"/>
      <c r="AI606" s="34"/>
      <c r="AJ606" s="36"/>
      <c r="AK606" s="36"/>
      <c r="AL606" s="36"/>
      <c r="AM606" s="36"/>
    </row>
    <row r="607" spans="1:39" ht="15" customHeight="1">
      <c r="A607"/>
      <c r="B607"/>
      <c r="C607"/>
      <c r="D607"/>
      <c r="F607"/>
      <c r="G607"/>
      <c r="H607"/>
      <c r="I607"/>
      <c r="J607"/>
      <c r="K607"/>
      <c r="L607"/>
      <c r="M607"/>
      <c r="N607"/>
      <c r="O607"/>
      <c r="P607"/>
      <c r="Q607"/>
      <c r="R607"/>
      <c r="S607"/>
      <c r="T607" s="37"/>
      <c r="Z607" s="3"/>
      <c r="AA607" s="33"/>
      <c r="AC607" s="37"/>
      <c r="AD607" s="36"/>
      <c r="AE607" s="36"/>
      <c r="AF607" s="36"/>
      <c r="AG607" s="36"/>
      <c r="AH607"/>
      <c r="AI607" s="34"/>
      <c r="AJ607" s="36"/>
      <c r="AK607" s="36"/>
      <c r="AL607" s="36"/>
      <c r="AM607" s="36"/>
    </row>
    <row r="608" spans="1:39" ht="15" customHeight="1">
      <c r="A608"/>
      <c r="B608"/>
      <c r="C608"/>
      <c r="D608"/>
      <c r="F608"/>
      <c r="G608"/>
      <c r="H608"/>
      <c r="I608"/>
      <c r="J608"/>
      <c r="K608"/>
      <c r="L608"/>
      <c r="M608"/>
      <c r="N608"/>
      <c r="O608"/>
      <c r="P608"/>
      <c r="Q608"/>
      <c r="R608"/>
      <c r="S608"/>
      <c r="T608" s="37"/>
      <c r="Z608" s="3"/>
      <c r="AA608" s="33"/>
      <c r="AC608" s="37"/>
      <c r="AD608" s="36"/>
      <c r="AE608" s="36"/>
      <c r="AF608" s="36"/>
      <c r="AG608" s="36"/>
      <c r="AH608"/>
      <c r="AI608" s="34"/>
      <c r="AJ608" s="36"/>
      <c r="AK608" s="36"/>
      <c r="AL608" s="36"/>
      <c r="AM608" s="36"/>
    </row>
    <row r="609" spans="1:39" ht="15" customHeight="1">
      <c r="A609"/>
      <c r="B609"/>
      <c r="C609"/>
      <c r="D609"/>
      <c r="F609"/>
      <c r="G609"/>
      <c r="H609"/>
      <c r="I609"/>
      <c r="J609"/>
      <c r="K609"/>
      <c r="L609"/>
      <c r="M609"/>
      <c r="N609"/>
      <c r="O609"/>
      <c r="P609"/>
      <c r="Q609"/>
      <c r="R609"/>
      <c r="S609"/>
      <c r="T609" s="37"/>
      <c r="Z609" s="3"/>
      <c r="AA609" s="33"/>
      <c r="AC609" s="37"/>
      <c r="AD609" s="36"/>
      <c r="AE609" s="36"/>
      <c r="AF609" s="36"/>
      <c r="AG609" s="36"/>
      <c r="AH609"/>
      <c r="AI609" s="34"/>
      <c r="AJ609" s="36"/>
      <c r="AK609" s="36"/>
      <c r="AL609" s="36"/>
      <c r="AM609" s="36"/>
    </row>
    <row r="610" spans="1:39" ht="15" customHeight="1">
      <c r="A610"/>
      <c r="B610"/>
      <c r="C610"/>
      <c r="D610"/>
      <c r="F610"/>
      <c r="G610"/>
      <c r="H610"/>
      <c r="I610"/>
      <c r="J610"/>
      <c r="K610"/>
      <c r="L610"/>
      <c r="M610"/>
      <c r="N610"/>
      <c r="O610"/>
      <c r="P610"/>
      <c r="Q610"/>
      <c r="R610"/>
      <c r="S610"/>
      <c r="T610" s="37"/>
      <c r="Z610" s="3"/>
      <c r="AA610" s="33"/>
      <c r="AC610" s="37"/>
      <c r="AD610" s="36"/>
      <c r="AE610" s="36"/>
      <c r="AF610" s="36"/>
      <c r="AG610" s="36"/>
      <c r="AH610"/>
      <c r="AI610" s="34"/>
      <c r="AJ610" s="36"/>
      <c r="AK610" s="36"/>
      <c r="AL610" s="36"/>
      <c r="AM610" s="36"/>
    </row>
    <row r="611" spans="1:39" ht="15" customHeight="1">
      <c r="A611"/>
      <c r="B611"/>
      <c r="C611"/>
      <c r="D611"/>
      <c r="F611"/>
      <c r="G611"/>
      <c r="H611"/>
      <c r="I611"/>
      <c r="J611"/>
      <c r="K611"/>
      <c r="L611"/>
      <c r="M611"/>
      <c r="N611"/>
      <c r="O611"/>
      <c r="P611"/>
      <c r="Q611"/>
      <c r="R611"/>
      <c r="S611"/>
      <c r="T611" s="37"/>
      <c r="Z611" s="3"/>
      <c r="AA611" s="33"/>
      <c r="AC611" s="37"/>
      <c r="AD611" s="36"/>
      <c r="AE611" s="36"/>
      <c r="AF611" s="36"/>
      <c r="AG611" s="36"/>
      <c r="AH611"/>
      <c r="AI611" s="34"/>
      <c r="AJ611" s="36"/>
      <c r="AK611" s="36"/>
      <c r="AL611" s="36"/>
      <c r="AM611" s="36"/>
    </row>
    <row r="612" spans="1:39" ht="15" customHeight="1">
      <c r="A612"/>
      <c r="B612"/>
      <c r="C612"/>
      <c r="D612"/>
      <c r="F612"/>
      <c r="G612"/>
      <c r="H612"/>
      <c r="I612"/>
      <c r="J612"/>
      <c r="K612"/>
      <c r="L612"/>
      <c r="M612"/>
      <c r="N612"/>
      <c r="O612"/>
      <c r="P612"/>
      <c r="Q612"/>
      <c r="R612"/>
      <c r="S612"/>
      <c r="T612" s="37"/>
      <c r="Z612" s="3"/>
      <c r="AA612" s="33"/>
      <c r="AC612" s="37"/>
      <c r="AD612" s="36"/>
      <c r="AE612" s="36"/>
      <c r="AF612" s="36"/>
      <c r="AG612" s="36"/>
      <c r="AH612"/>
      <c r="AI612" s="34"/>
      <c r="AJ612" s="36"/>
      <c r="AK612" s="36"/>
      <c r="AL612" s="36"/>
      <c r="AM612" s="36"/>
    </row>
    <row r="613" spans="1:39" ht="15" customHeight="1">
      <c r="A613"/>
      <c r="B613"/>
      <c r="C613"/>
      <c r="D613"/>
      <c r="F613"/>
      <c r="G613"/>
      <c r="H613"/>
      <c r="I613"/>
      <c r="J613"/>
      <c r="K613"/>
      <c r="L613"/>
      <c r="M613"/>
      <c r="N613"/>
      <c r="O613"/>
      <c r="P613"/>
      <c r="Q613"/>
      <c r="R613"/>
      <c r="S613"/>
      <c r="T613" s="37"/>
      <c r="Z613" s="3"/>
      <c r="AA613" s="33"/>
      <c r="AC613" s="37"/>
      <c r="AD613" s="36"/>
      <c r="AE613" s="36"/>
      <c r="AF613" s="36"/>
      <c r="AG613" s="36"/>
      <c r="AH613"/>
      <c r="AI613" s="34"/>
      <c r="AJ613" s="36"/>
      <c r="AK613" s="36"/>
      <c r="AL613" s="36"/>
      <c r="AM613" s="36"/>
    </row>
    <row r="614" spans="1:39" ht="15" customHeight="1">
      <c r="A614"/>
      <c r="B614"/>
      <c r="C614"/>
      <c r="D614"/>
      <c r="F614"/>
      <c r="G614"/>
      <c r="H614"/>
      <c r="I614"/>
      <c r="J614"/>
      <c r="K614"/>
      <c r="L614"/>
      <c r="M614"/>
      <c r="N614"/>
      <c r="O614"/>
      <c r="P614"/>
      <c r="Q614"/>
      <c r="R614"/>
      <c r="S614"/>
      <c r="T614" s="37"/>
      <c r="Z614" s="3"/>
      <c r="AA614" s="33"/>
      <c r="AC614" s="37"/>
      <c r="AD614" s="36"/>
      <c r="AE614" s="36"/>
      <c r="AF614" s="36"/>
      <c r="AG614" s="36"/>
      <c r="AH614"/>
      <c r="AI614" s="34"/>
      <c r="AJ614" s="36"/>
      <c r="AK614" s="36"/>
      <c r="AL614" s="36"/>
      <c r="AM614" s="36"/>
    </row>
    <row r="615" spans="1:39" ht="15" customHeight="1">
      <c r="A615"/>
      <c r="B615"/>
      <c r="C615"/>
      <c r="D615"/>
      <c r="F615"/>
      <c r="G615"/>
      <c r="H615"/>
      <c r="I615"/>
      <c r="J615"/>
      <c r="K615"/>
      <c r="L615"/>
      <c r="M615"/>
      <c r="N615"/>
      <c r="O615"/>
      <c r="P615"/>
      <c r="Q615"/>
      <c r="R615"/>
      <c r="S615"/>
      <c r="T615" s="37"/>
      <c r="Z615" s="3"/>
      <c r="AA615" s="33"/>
      <c r="AC615" s="37"/>
      <c r="AD615" s="36"/>
      <c r="AE615" s="36"/>
      <c r="AF615" s="36"/>
      <c r="AG615" s="36"/>
      <c r="AH615"/>
      <c r="AI615" s="34"/>
      <c r="AJ615" s="36"/>
      <c r="AK615" s="36"/>
      <c r="AL615" s="36"/>
      <c r="AM615" s="36"/>
    </row>
    <row r="616" spans="1:39" ht="15" customHeight="1">
      <c r="A616"/>
      <c r="B616"/>
      <c r="C616"/>
      <c r="D616"/>
      <c r="F616"/>
      <c r="G616"/>
      <c r="H616"/>
      <c r="I616"/>
      <c r="J616"/>
      <c r="K616"/>
      <c r="L616"/>
      <c r="M616"/>
      <c r="N616"/>
      <c r="O616"/>
      <c r="P616"/>
      <c r="Q616"/>
      <c r="R616"/>
      <c r="S616"/>
      <c r="T616" s="37"/>
      <c r="Z616" s="3"/>
      <c r="AA616" s="33"/>
      <c r="AC616" s="37"/>
      <c r="AD616" s="36"/>
      <c r="AE616" s="36"/>
      <c r="AF616" s="36"/>
      <c r="AG616" s="36"/>
      <c r="AH616"/>
      <c r="AI616" s="34"/>
      <c r="AJ616" s="36"/>
      <c r="AK616" s="36"/>
      <c r="AL616" s="36"/>
      <c r="AM616" s="36"/>
    </row>
    <row r="617" spans="1:39" ht="15" customHeight="1">
      <c r="A617"/>
      <c r="B617"/>
      <c r="C617"/>
      <c r="D617"/>
      <c r="F617"/>
      <c r="G617"/>
      <c r="H617"/>
      <c r="I617"/>
      <c r="J617"/>
      <c r="K617"/>
      <c r="L617"/>
      <c r="M617"/>
      <c r="N617"/>
      <c r="O617"/>
      <c r="P617"/>
      <c r="Q617"/>
      <c r="R617"/>
      <c r="S617"/>
      <c r="T617" s="37"/>
      <c r="Z617" s="3"/>
      <c r="AA617" s="33"/>
      <c r="AC617" s="37"/>
      <c r="AD617" s="36"/>
      <c r="AE617" s="36"/>
      <c r="AF617" s="36"/>
      <c r="AG617" s="36"/>
      <c r="AH617"/>
      <c r="AI617" s="34"/>
      <c r="AJ617" s="36"/>
      <c r="AK617" s="36"/>
      <c r="AL617" s="36"/>
      <c r="AM617" s="36"/>
    </row>
    <row r="618" spans="1:39" ht="15" customHeight="1">
      <c r="A618"/>
      <c r="B618"/>
      <c r="C618"/>
      <c r="D618"/>
      <c r="F618"/>
      <c r="G618"/>
      <c r="H618"/>
      <c r="I618"/>
      <c r="J618"/>
      <c r="K618"/>
      <c r="L618"/>
      <c r="M618"/>
      <c r="N618"/>
      <c r="O618"/>
      <c r="P618"/>
      <c r="Q618"/>
      <c r="R618"/>
      <c r="S618"/>
      <c r="T618" s="37"/>
      <c r="Z618" s="3"/>
      <c r="AA618" s="33"/>
      <c r="AC618" s="37"/>
      <c r="AD618" s="36"/>
      <c r="AE618" s="36"/>
      <c r="AF618" s="36"/>
      <c r="AG618" s="36"/>
      <c r="AH618"/>
      <c r="AI618" s="34"/>
      <c r="AJ618" s="36"/>
      <c r="AK618" s="36"/>
      <c r="AL618" s="36"/>
      <c r="AM618" s="36"/>
    </row>
    <row r="619" spans="1:39" ht="15" customHeight="1">
      <c r="A619"/>
      <c r="B619"/>
      <c r="C619"/>
      <c r="D619"/>
      <c r="F619"/>
      <c r="G619"/>
      <c r="H619"/>
      <c r="I619"/>
      <c r="J619"/>
      <c r="K619"/>
      <c r="L619"/>
      <c r="M619"/>
      <c r="N619"/>
      <c r="O619"/>
      <c r="P619"/>
      <c r="Q619"/>
      <c r="R619"/>
      <c r="S619"/>
      <c r="T619" s="37"/>
      <c r="Z619" s="3"/>
      <c r="AA619" s="33"/>
      <c r="AC619" s="37"/>
      <c r="AD619" s="36"/>
      <c r="AE619" s="36"/>
      <c r="AF619" s="36"/>
      <c r="AG619" s="36"/>
      <c r="AH619"/>
      <c r="AI619" s="34"/>
      <c r="AJ619" s="36"/>
      <c r="AK619" s="36"/>
      <c r="AL619" s="36"/>
      <c r="AM619" s="36"/>
    </row>
    <row r="620" spans="1:39" ht="15" customHeight="1">
      <c r="A620"/>
      <c r="B620"/>
      <c r="C620"/>
      <c r="D620"/>
      <c r="F620"/>
      <c r="G620"/>
      <c r="H620"/>
      <c r="I620"/>
      <c r="J620"/>
      <c r="K620"/>
      <c r="L620"/>
      <c r="M620"/>
      <c r="N620"/>
      <c r="O620"/>
      <c r="P620"/>
      <c r="Q620"/>
      <c r="R620"/>
      <c r="S620"/>
      <c r="T620" s="37"/>
      <c r="Z620" s="3"/>
      <c r="AA620" s="33"/>
      <c r="AC620" s="37"/>
      <c r="AD620" s="36"/>
      <c r="AE620" s="36"/>
      <c r="AF620" s="36"/>
      <c r="AG620" s="36"/>
      <c r="AH620"/>
      <c r="AI620" s="34"/>
      <c r="AJ620" s="36"/>
      <c r="AK620" s="36"/>
      <c r="AL620" s="36"/>
      <c r="AM620" s="36"/>
    </row>
    <row r="621" spans="1:39" ht="15" customHeight="1">
      <c r="A621"/>
      <c r="B621"/>
      <c r="C621"/>
      <c r="D621"/>
      <c r="F621"/>
      <c r="G621"/>
      <c r="H621"/>
      <c r="I621"/>
      <c r="J621"/>
      <c r="K621"/>
      <c r="L621"/>
      <c r="M621"/>
      <c r="N621"/>
      <c r="O621"/>
      <c r="P621"/>
      <c r="Q621"/>
      <c r="R621"/>
      <c r="S621"/>
      <c r="T621" s="37"/>
      <c r="Z621" s="3"/>
      <c r="AA621" s="33"/>
      <c r="AC621" s="37"/>
      <c r="AD621" s="36"/>
      <c r="AE621" s="36"/>
      <c r="AF621" s="36"/>
      <c r="AG621" s="36"/>
      <c r="AH621"/>
      <c r="AI621" s="34"/>
      <c r="AJ621" s="36"/>
      <c r="AK621" s="36"/>
      <c r="AL621" s="36"/>
      <c r="AM621" s="36"/>
    </row>
    <row r="622" spans="1:39" ht="15" customHeight="1">
      <c r="A622"/>
      <c r="B622"/>
      <c r="C622"/>
      <c r="D622"/>
      <c r="F622"/>
      <c r="G622"/>
      <c r="H622"/>
      <c r="I622"/>
      <c r="J622"/>
      <c r="K622"/>
      <c r="L622"/>
      <c r="M622"/>
      <c r="N622"/>
      <c r="O622"/>
      <c r="P622"/>
      <c r="Q622"/>
      <c r="R622"/>
      <c r="S622"/>
      <c r="T622" s="37"/>
      <c r="Z622" s="3"/>
      <c r="AA622" s="33"/>
      <c r="AC622" s="37"/>
      <c r="AD622" s="36"/>
      <c r="AE622" s="36"/>
      <c r="AF622" s="36"/>
      <c r="AG622" s="36"/>
      <c r="AH622"/>
      <c r="AI622" s="34"/>
      <c r="AJ622" s="36"/>
      <c r="AK622" s="36"/>
      <c r="AL622" s="36"/>
      <c r="AM622" s="36"/>
    </row>
    <row r="623" spans="1:39" ht="15" customHeight="1">
      <c r="A623"/>
      <c r="B623"/>
      <c r="C623"/>
      <c r="D623"/>
      <c r="F623"/>
      <c r="G623"/>
      <c r="H623"/>
      <c r="I623"/>
      <c r="J623"/>
      <c r="K623"/>
      <c r="L623"/>
      <c r="M623"/>
      <c r="N623"/>
      <c r="O623"/>
      <c r="P623"/>
      <c r="Q623"/>
      <c r="R623"/>
      <c r="S623"/>
      <c r="T623" s="37"/>
      <c r="Z623" s="3"/>
      <c r="AA623" s="33"/>
      <c r="AC623" s="37"/>
      <c r="AD623" s="36"/>
      <c r="AE623" s="36"/>
      <c r="AF623" s="36"/>
      <c r="AG623" s="36"/>
      <c r="AH623"/>
      <c r="AI623" s="34"/>
      <c r="AJ623" s="36"/>
      <c r="AK623" s="36"/>
      <c r="AL623" s="36"/>
      <c r="AM623" s="36"/>
    </row>
    <row r="624" spans="1:39" ht="15" customHeight="1">
      <c r="A624"/>
      <c r="B624"/>
      <c r="C624"/>
      <c r="D624"/>
      <c r="F624"/>
      <c r="G624"/>
      <c r="H624"/>
      <c r="I624"/>
      <c r="J624"/>
      <c r="K624"/>
      <c r="L624"/>
      <c r="M624"/>
      <c r="N624"/>
      <c r="O624"/>
      <c r="P624"/>
      <c r="Q624"/>
      <c r="R624"/>
      <c r="S624"/>
      <c r="T624" s="37"/>
      <c r="Z624" s="3"/>
      <c r="AA624" s="33"/>
      <c r="AC624" s="37"/>
      <c r="AD624" s="36"/>
      <c r="AE624" s="36"/>
      <c r="AF624" s="36"/>
      <c r="AG624" s="36"/>
      <c r="AH624"/>
      <c r="AI624" s="34"/>
      <c r="AJ624" s="36"/>
      <c r="AK624" s="36"/>
      <c r="AL624" s="36"/>
      <c r="AM624" s="36"/>
    </row>
    <row r="625" spans="1:39" ht="15" customHeight="1">
      <c r="A625"/>
      <c r="B625"/>
      <c r="C625"/>
      <c r="D625"/>
      <c r="F625"/>
      <c r="G625"/>
      <c r="H625"/>
      <c r="I625"/>
      <c r="J625"/>
      <c r="K625"/>
      <c r="L625"/>
      <c r="M625"/>
      <c r="N625"/>
      <c r="O625"/>
      <c r="P625"/>
      <c r="Q625"/>
      <c r="R625"/>
      <c r="S625"/>
      <c r="T625" s="37"/>
      <c r="Z625" s="3"/>
      <c r="AA625" s="33"/>
      <c r="AC625" s="37"/>
      <c r="AD625" s="36"/>
      <c r="AE625" s="36"/>
      <c r="AF625" s="36"/>
      <c r="AG625" s="36"/>
      <c r="AH625"/>
      <c r="AI625" s="34"/>
      <c r="AJ625" s="36"/>
      <c r="AK625" s="36"/>
      <c r="AL625" s="36"/>
      <c r="AM625" s="36"/>
    </row>
    <row r="626" spans="1:39" ht="15" customHeight="1">
      <c r="A626"/>
      <c r="B626"/>
      <c r="C626"/>
      <c r="D626"/>
      <c r="F626"/>
      <c r="G626"/>
      <c r="H626"/>
      <c r="I626"/>
      <c r="J626"/>
      <c r="K626"/>
      <c r="L626"/>
      <c r="M626"/>
      <c r="N626"/>
      <c r="O626"/>
      <c r="P626"/>
      <c r="Q626"/>
      <c r="R626"/>
      <c r="S626"/>
      <c r="T626" s="37"/>
      <c r="Z626" s="3"/>
      <c r="AA626" s="33"/>
      <c r="AC626" s="37"/>
      <c r="AD626" s="36"/>
      <c r="AE626" s="36"/>
      <c r="AF626" s="36"/>
      <c r="AG626" s="36"/>
      <c r="AH626"/>
      <c r="AI626" s="34"/>
      <c r="AJ626" s="36"/>
      <c r="AK626" s="36"/>
      <c r="AL626" s="36"/>
      <c r="AM626" s="36"/>
    </row>
    <row r="627" spans="1:39" ht="15" customHeight="1">
      <c r="A627"/>
      <c r="B627"/>
      <c r="C627"/>
      <c r="D627"/>
      <c r="F627"/>
      <c r="G627"/>
      <c r="H627"/>
      <c r="I627"/>
      <c r="J627"/>
      <c r="K627"/>
      <c r="L627"/>
      <c r="M627"/>
      <c r="N627"/>
      <c r="O627"/>
      <c r="P627"/>
      <c r="Q627"/>
      <c r="R627"/>
      <c r="S627"/>
      <c r="T627" s="37"/>
      <c r="Z627" s="3"/>
      <c r="AA627" s="33"/>
      <c r="AC627" s="37"/>
      <c r="AD627" s="36"/>
      <c r="AE627" s="36"/>
      <c r="AF627" s="36"/>
      <c r="AG627" s="36"/>
      <c r="AH627"/>
      <c r="AI627" s="34"/>
      <c r="AJ627" s="36"/>
      <c r="AK627" s="36"/>
      <c r="AL627" s="36"/>
      <c r="AM627" s="36"/>
    </row>
    <row r="628" spans="1:39" ht="15" customHeight="1">
      <c r="A628"/>
      <c r="B628"/>
      <c r="C628"/>
      <c r="D628"/>
      <c r="F628"/>
      <c r="G628"/>
      <c r="H628"/>
      <c r="I628"/>
      <c r="J628"/>
      <c r="K628"/>
      <c r="L628"/>
      <c r="M628"/>
      <c r="N628"/>
      <c r="O628"/>
      <c r="P628"/>
      <c r="Q628"/>
      <c r="R628"/>
      <c r="S628"/>
      <c r="T628" s="37"/>
      <c r="Z628" s="3"/>
      <c r="AA628" s="33"/>
      <c r="AC628" s="37"/>
      <c r="AD628" s="36"/>
      <c r="AE628" s="36"/>
      <c r="AF628" s="36"/>
      <c r="AG628" s="36"/>
      <c r="AH628"/>
      <c r="AI628" s="34"/>
      <c r="AJ628" s="36"/>
      <c r="AK628" s="36"/>
      <c r="AL628" s="36"/>
      <c r="AM628" s="36"/>
    </row>
    <row r="629" spans="1:39" ht="15" customHeight="1">
      <c r="A629"/>
      <c r="B629"/>
      <c r="C629"/>
      <c r="D629"/>
      <c r="F629"/>
      <c r="G629"/>
      <c r="H629"/>
      <c r="I629"/>
      <c r="J629"/>
      <c r="K629"/>
      <c r="L629"/>
      <c r="M629"/>
      <c r="N629"/>
      <c r="O629"/>
      <c r="P629"/>
      <c r="Q629"/>
      <c r="R629"/>
      <c r="S629"/>
      <c r="T629" s="37"/>
      <c r="Z629" s="3"/>
      <c r="AA629" s="33"/>
      <c r="AC629" s="37"/>
      <c r="AD629" s="36"/>
      <c r="AE629" s="36"/>
      <c r="AF629" s="36"/>
      <c r="AG629" s="36"/>
      <c r="AH629"/>
      <c r="AI629" s="34"/>
      <c r="AJ629" s="36"/>
      <c r="AK629" s="36"/>
      <c r="AL629" s="36"/>
      <c r="AM629" s="36"/>
    </row>
    <row r="630" spans="1:39" ht="15" customHeight="1">
      <c r="A630"/>
      <c r="B630"/>
      <c r="C630"/>
      <c r="D630"/>
      <c r="F630"/>
      <c r="G630"/>
      <c r="H630"/>
      <c r="I630"/>
      <c r="J630"/>
      <c r="K630"/>
      <c r="L630"/>
      <c r="M630"/>
      <c r="N630"/>
      <c r="O630"/>
      <c r="P630"/>
      <c r="Q630"/>
      <c r="R630"/>
      <c r="S630"/>
      <c r="T630" s="37"/>
      <c r="Z630" s="3"/>
      <c r="AA630" s="33"/>
      <c r="AC630" s="37"/>
      <c r="AD630" s="36"/>
      <c r="AE630" s="36"/>
      <c r="AF630" s="36"/>
      <c r="AG630" s="36"/>
      <c r="AH630"/>
      <c r="AI630" s="34"/>
      <c r="AJ630" s="36"/>
      <c r="AK630" s="36"/>
      <c r="AL630" s="36"/>
      <c r="AM630" s="36"/>
    </row>
    <row r="631" spans="1:39" ht="15" customHeight="1">
      <c r="A631"/>
      <c r="B631"/>
      <c r="C631"/>
      <c r="D631"/>
      <c r="F631"/>
      <c r="G631"/>
      <c r="H631"/>
      <c r="I631"/>
      <c r="J631"/>
      <c r="K631"/>
      <c r="L631"/>
      <c r="M631"/>
      <c r="N631"/>
      <c r="O631"/>
      <c r="P631"/>
      <c r="Q631"/>
      <c r="R631"/>
      <c r="S631"/>
      <c r="T631" s="37"/>
      <c r="Z631" s="3"/>
      <c r="AA631" s="33"/>
      <c r="AC631" s="37"/>
      <c r="AD631" s="36"/>
      <c r="AE631" s="36"/>
      <c r="AF631" s="36"/>
      <c r="AG631" s="36"/>
      <c r="AH631"/>
      <c r="AI631" s="34"/>
      <c r="AJ631" s="36"/>
      <c r="AK631" s="36"/>
      <c r="AL631" s="36"/>
      <c r="AM631" s="36"/>
    </row>
    <row r="632" spans="1:39" ht="15" customHeight="1">
      <c r="A632"/>
      <c r="B632"/>
      <c r="C632"/>
      <c r="D632"/>
      <c r="F632"/>
      <c r="G632"/>
      <c r="H632"/>
      <c r="I632"/>
      <c r="J632"/>
      <c r="K632"/>
      <c r="L632"/>
      <c r="M632"/>
      <c r="N632"/>
      <c r="O632"/>
      <c r="P632"/>
      <c r="Q632"/>
      <c r="R632"/>
      <c r="S632"/>
      <c r="T632" s="37"/>
      <c r="Z632" s="3"/>
      <c r="AA632" s="33"/>
      <c r="AC632" s="37"/>
      <c r="AD632" s="36"/>
      <c r="AE632" s="36"/>
      <c r="AF632" s="36"/>
      <c r="AG632" s="36"/>
      <c r="AH632"/>
      <c r="AI632" s="34"/>
      <c r="AJ632" s="36"/>
      <c r="AK632" s="36"/>
      <c r="AL632" s="36"/>
      <c r="AM632" s="36"/>
    </row>
    <row r="633" spans="1:39" ht="15" customHeight="1">
      <c r="A633"/>
      <c r="B633"/>
      <c r="C633"/>
      <c r="D633"/>
      <c r="F633"/>
      <c r="G633"/>
      <c r="H633"/>
      <c r="I633"/>
      <c r="J633"/>
      <c r="K633"/>
      <c r="L633"/>
      <c r="M633"/>
      <c r="N633"/>
      <c r="O633"/>
      <c r="P633"/>
      <c r="Q633"/>
      <c r="R633"/>
      <c r="S633"/>
      <c r="T633" s="37"/>
      <c r="Z633" s="3"/>
      <c r="AA633" s="33"/>
      <c r="AC633" s="37"/>
      <c r="AD633" s="36"/>
      <c r="AE633" s="36"/>
      <c r="AF633" s="36"/>
      <c r="AG633" s="36"/>
      <c r="AH633"/>
      <c r="AI633" s="34"/>
      <c r="AJ633" s="36"/>
      <c r="AK633" s="36"/>
      <c r="AL633" s="36"/>
      <c r="AM633" s="36"/>
    </row>
    <row r="634" spans="1:39" ht="15" customHeight="1">
      <c r="A634"/>
      <c r="B634"/>
      <c r="C634"/>
      <c r="D634"/>
      <c r="F634"/>
      <c r="G634"/>
      <c r="H634"/>
      <c r="I634"/>
      <c r="J634"/>
      <c r="K634"/>
      <c r="L634"/>
      <c r="M634"/>
      <c r="N634"/>
      <c r="O634"/>
      <c r="P634"/>
      <c r="Q634"/>
      <c r="R634"/>
      <c r="S634"/>
      <c r="T634" s="37"/>
      <c r="Z634" s="3"/>
      <c r="AA634" s="33"/>
      <c r="AC634" s="37"/>
      <c r="AD634" s="36"/>
      <c r="AE634" s="36"/>
      <c r="AF634" s="36"/>
      <c r="AG634" s="36"/>
      <c r="AH634"/>
      <c r="AI634" s="34"/>
      <c r="AJ634" s="36"/>
      <c r="AK634" s="36"/>
      <c r="AL634" s="36"/>
      <c r="AM634" s="36"/>
    </row>
    <row r="635" spans="1:39" ht="15" customHeight="1">
      <c r="A635"/>
      <c r="B635"/>
      <c r="C635"/>
      <c r="D635"/>
      <c r="F635"/>
      <c r="G635"/>
      <c r="H635"/>
      <c r="I635"/>
      <c r="J635"/>
      <c r="K635"/>
      <c r="L635"/>
      <c r="M635"/>
      <c r="N635"/>
      <c r="O635"/>
      <c r="P635"/>
      <c r="Q635"/>
      <c r="R635"/>
      <c r="S635"/>
      <c r="T635" s="37"/>
      <c r="Z635" s="3"/>
      <c r="AA635" s="33"/>
      <c r="AC635" s="37"/>
      <c r="AD635" s="36"/>
      <c r="AE635" s="36"/>
      <c r="AF635" s="36"/>
      <c r="AG635" s="36"/>
      <c r="AH635"/>
      <c r="AI635" s="34"/>
      <c r="AJ635" s="36"/>
      <c r="AK635" s="36"/>
      <c r="AL635" s="36"/>
      <c r="AM635" s="36"/>
    </row>
    <row r="636" spans="1:39" ht="15" customHeight="1">
      <c r="A636"/>
      <c r="B636"/>
      <c r="C636"/>
      <c r="D636"/>
      <c r="F636"/>
      <c r="G636"/>
      <c r="H636"/>
      <c r="I636"/>
      <c r="J636"/>
      <c r="K636"/>
      <c r="L636"/>
      <c r="M636"/>
      <c r="N636"/>
      <c r="O636"/>
      <c r="P636"/>
      <c r="Q636"/>
      <c r="R636"/>
      <c r="S636"/>
      <c r="T636" s="37"/>
      <c r="Z636" s="3"/>
      <c r="AA636" s="33"/>
      <c r="AC636" s="37"/>
      <c r="AD636" s="36"/>
      <c r="AE636" s="36"/>
      <c r="AF636" s="36"/>
      <c r="AG636" s="36"/>
      <c r="AH636"/>
      <c r="AI636" s="34"/>
      <c r="AJ636" s="36"/>
      <c r="AK636" s="36"/>
      <c r="AL636" s="36"/>
      <c r="AM636" s="36"/>
    </row>
    <row r="637" spans="1:39" ht="15" customHeight="1">
      <c r="A637"/>
      <c r="B637"/>
      <c r="C637"/>
      <c r="D637"/>
      <c r="F637"/>
      <c r="G637"/>
      <c r="H637"/>
      <c r="I637"/>
      <c r="J637"/>
      <c r="K637"/>
      <c r="L637"/>
      <c r="M637"/>
      <c r="N637"/>
      <c r="O637"/>
      <c r="P637"/>
      <c r="Q637"/>
      <c r="R637"/>
      <c r="S637"/>
      <c r="T637" s="37"/>
      <c r="Z637" s="3"/>
      <c r="AA637" s="33"/>
      <c r="AC637" s="37"/>
      <c r="AD637" s="36"/>
      <c r="AE637" s="36"/>
      <c r="AF637" s="36"/>
      <c r="AG637" s="36"/>
      <c r="AH637"/>
      <c r="AI637" s="34"/>
      <c r="AJ637" s="36"/>
      <c r="AK637" s="36"/>
      <c r="AL637" s="36"/>
      <c r="AM637" s="36"/>
    </row>
    <row r="638" spans="1:39" ht="15" customHeight="1">
      <c r="A638"/>
      <c r="B638"/>
      <c r="C638"/>
      <c r="D638"/>
      <c r="F638"/>
      <c r="G638"/>
      <c r="H638"/>
      <c r="I638"/>
      <c r="J638"/>
      <c r="K638"/>
      <c r="L638"/>
      <c r="M638"/>
      <c r="N638"/>
      <c r="O638"/>
      <c r="P638"/>
      <c r="Q638"/>
      <c r="R638"/>
      <c r="S638"/>
      <c r="T638" s="37"/>
      <c r="Z638" s="3"/>
      <c r="AA638" s="33"/>
      <c r="AC638" s="37"/>
      <c r="AD638" s="36"/>
      <c r="AE638" s="36"/>
      <c r="AF638" s="36"/>
      <c r="AG638" s="36"/>
      <c r="AH638"/>
      <c r="AI638" s="34"/>
      <c r="AJ638" s="36"/>
      <c r="AK638" s="36"/>
      <c r="AL638" s="36"/>
      <c r="AM638" s="36"/>
    </row>
    <row r="639" spans="1:39" ht="15" customHeight="1">
      <c r="A639"/>
      <c r="B639"/>
      <c r="C639"/>
      <c r="D639"/>
      <c r="F639"/>
      <c r="G639"/>
      <c r="H639"/>
      <c r="I639"/>
      <c r="J639"/>
      <c r="K639"/>
      <c r="L639"/>
      <c r="M639"/>
      <c r="N639"/>
      <c r="O639"/>
      <c r="P639"/>
      <c r="Q639"/>
      <c r="R639"/>
      <c r="S639"/>
      <c r="T639" s="37"/>
      <c r="Z639" s="3"/>
      <c r="AA639" s="33"/>
      <c r="AC639" s="37"/>
      <c r="AD639" s="36"/>
      <c r="AE639" s="36"/>
      <c r="AF639" s="36"/>
      <c r="AG639" s="36"/>
      <c r="AH639"/>
      <c r="AI639" s="34"/>
      <c r="AJ639" s="36"/>
      <c r="AK639" s="36"/>
      <c r="AL639" s="36"/>
      <c r="AM639" s="36"/>
    </row>
    <row r="640" spans="1:39" ht="15" customHeight="1">
      <c r="A640"/>
      <c r="B640"/>
      <c r="C640"/>
      <c r="D640"/>
      <c r="F640"/>
      <c r="G640"/>
      <c r="H640"/>
      <c r="I640"/>
      <c r="J640"/>
      <c r="K640"/>
      <c r="L640"/>
      <c r="M640"/>
      <c r="N640"/>
      <c r="O640"/>
      <c r="P640"/>
      <c r="Q640"/>
      <c r="R640"/>
      <c r="S640"/>
      <c r="T640" s="37"/>
      <c r="Z640" s="3"/>
      <c r="AA640" s="33"/>
      <c r="AC640" s="37"/>
      <c r="AD640" s="36"/>
      <c r="AE640" s="36"/>
      <c r="AF640" s="36"/>
      <c r="AG640" s="36"/>
      <c r="AH640"/>
      <c r="AI640" s="34"/>
      <c r="AJ640" s="36"/>
      <c r="AK640" s="36"/>
      <c r="AL640" s="36"/>
      <c r="AM640" s="36"/>
    </row>
    <row r="641" spans="1:39" ht="15" customHeight="1">
      <c r="A641"/>
      <c r="B641"/>
      <c r="C641"/>
      <c r="D641"/>
      <c r="F641"/>
      <c r="G641"/>
      <c r="H641"/>
      <c r="I641"/>
      <c r="J641"/>
      <c r="K641"/>
      <c r="L641"/>
      <c r="M641"/>
      <c r="N641"/>
      <c r="O641"/>
      <c r="P641"/>
      <c r="Q641"/>
      <c r="R641"/>
      <c r="S641"/>
      <c r="T641" s="37"/>
      <c r="Z641" s="3"/>
      <c r="AA641" s="33"/>
      <c r="AC641" s="37"/>
      <c r="AD641" s="36"/>
      <c r="AE641" s="36"/>
      <c r="AF641" s="36"/>
      <c r="AG641" s="36"/>
      <c r="AH641"/>
      <c r="AI641" s="34"/>
      <c r="AJ641" s="36"/>
      <c r="AK641" s="36"/>
      <c r="AL641" s="36"/>
      <c r="AM641" s="36"/>
    </row>
    <row r="642" spans="1:39" ht="15" customHeight="1">
      <c r="A642"/>
      <c r="B642"/>
      <c r="C642"/>
      <c r="D642"/>
      <c r="F642"/>
      <c r="G642"/>
      <c r="H642"/>
      <c r="I642"/>
      <c r="J642"/>
      <c r="K642"/>
      <c r="L642"/>
      <c r="M642"/>
      <c r="N642"/>
      <c r="O642"/>
      <c r="P642"/>
      <c r="Q642"/>
      <c r="R642"/>
      <c r="S642"/>
      <c r="T642" s="37"/>
      <c r="Z642" s="3"/>
      <c r="AA642" s="33"/>
      <c r="AC642" s="37"/>
      <c r="AD642" s="36"/>
      <c r="AE642" s="36"/>
      <c r="AF642" s="36"/>
      <c r="AG642" s="36"/>
      <c r="AH642"/>
      <c r="AI642" s="34"/>
      <c r="AJ642" s="36"/>
      <c r="AK642" s="36"/>
      <c r="AL642" s="36"/>
      <c r="AM642" s="36"/>
    </row>
    <row r="643" spans="1:39" ht="15" customHeight="1">
      <c r="A643"/>
      <c r="B643"/>
      <c r="C643"/>
      <c r="D643"/>
      <c r="F643"/>
      <c r="G643"/>
      <c r="H643"/>
      <c r="I643"/>
      <c r="J643"/>
      <c r="K643"/>
      <c r="L643"/>
      <c r="M643"/>
      <c r="N643"/>
      <c r="O643"/>
      <c r="P643"/>
      <c r="Q643"/>
      <c r="R643"/>
      <c r="S643"/>
      <c r="T643" s="37"/>
      <c r="Z643" s="3"/>
      <c r="AA643" s="33"/>
      <c r="AC643" s="37"/>
      <c r="AD643" s="36"/>
      <c r="AE643" s="36"/>
      <c r="AF643" s="36"/>
      <c r="AG643" s="36"/>
      <c r="AH643"/>
      <c r="AI643" s="34"/>
      <c r="AJ643" s="36"/>
      <c r="AK643" s="36"/>
      <c r="AL643" s="36"/>
      <c r="AM643" s="36"/>
    </row>
    <row r="644" spans="1:39" ht="15" customHeight="1">
      <c r="A644"/>
      <c r="B644"/>
      <c r="C644"/>
      <c r="D644"/>
      <c r="F644"/>
      <c r="G644"/>
      <c r="H644"/>
      <c r="I644"/>
      <c r="J644"/>
      <c r="K644"/>
      <c r="L644"/>
      <c r="M644"/>
      <c r="N644"/>
      <c r="O644"/>
      <c r="P644"/>
      <c r="Q644"/>
      <c r="R644"/>
      <c r="S644"/>
      <c r="T644" s="37"/>
      <c r="Z644" s="3"/>
      <c r="AA644" s="33"/>
      <c r="AC644" s="37"/>
      <c r="AD644" s="36"/>
      <c r="AE644" s="36"/>
      <c r="AF644" s="36"/>
      <c r="AG644" s="36"/>
      <c r="AH644"/>
      <c r="AI644" s="34"/>
      <c r="AJ644" s="36"/>
      <c r="AK644" s="36"/>
      <c r="AL644" s="36"/>
      <c r="AM644" s="36"/>
    </row>
    <row r="645" spans="1:39" ht="15" customHeight="1">
      <c r="A645"/>
      <c r="B645"/>
      <c r="C645"/>
      <c r="D645"/>
      <c r="F645"/>
      <c r="G645"/>
      <c r="H645"/>
      <c r="I645"/>
      <c r="J645"/>
      <c r="K645"/>
      <c r="L645"/>
      <c r="M645"/>
      <c r="N645"/>
      <c r="O645"/>
      <c r="P645"/>
      <c r="Q645"/>
      <c r="R645"/>
      <c r="S645"/>
      <c r="T645" s="37"/>
      <c r="Z645" s="3"/>
      <c r="AA645" s="33"/>
      <c r="AC645" s="37"/>
      <c r="AD645" s="36"/>
      <c r="AE645" s="36"/>
      <c r="AF645" s="36"/>
      <c r="AG645" s="36"/>
      <c r="AH645"/>
      <c r="AI645" s="34"/>
      <c r="AJ645" s="36"/>
      <c r="AK645" s="36"/>
      <c r="AL645" s="36"/>
      <c r="AM645" s="36"/>
    </row>
    <row r="646" spans="1:39" ht="15" customHeight="1">
      <c r="A646"/>
      <c r="B646"/>
      <c r="C646"/>
      <c r="D646"/>
      <c r="F646"/>
      <c r="G646"/>
      <c r="H646"/>
      <c r="I646"/>
      <c r="J646"/>
      <c r="K646"/>
      <c r="L646"/>
      <c r="M646"/>
      <c r="N646"/>
      <c r="O646"/>
      <c r="P646"/>
      <c r="Q646"/>
      <c r="R646"/>
      <c r="S646"/>
      <c r="T646" s="37"/>
      <c r="Z646" s="3"/>
      <c r="AA646" s="33"/>
      <c r="AC646" s="37"/>
      <c r="AD646" s="36"/>
      <c r="AE646" s="36"/>
      <c r="AF646" s="36"/>
      <c r="AG646" s="36"/>
      <c r="AH646"/>
      <c r="AI646" s="34"/>
      <c r="AJ646" s="36"/>
      <c r="AK646" s="36"/>
      <c r="AL646" s="36"/>
      <c r="AM646" s="36"/>
    </row>
    <row r="647" spans="1:39" ht="15" customHeight="1">
      <c r="A647"/>
      <c r="B647"/>
      <c r="C647"/>
      <c r="D647"/>
      <c r="F647"/>
      <c r="G647"/>
      <c r="H647"/>
      <c r="I647"/>
      <c r="J647"/>
      <c r="K647"/>
      <c r="L647"/>
      <c r="M647"/>
      <c r="N647"/>
      <c r="O647"/>
      <c r="P647"/>
      <c r="Q647"/>
      <c r="R647"/>
      <c r="S647"/>
      <c r="T647" s="37"/>
      <c r="Z647" s="3"/>
      <c r="AA647" s="33"/>
      <c r="AC647" s="37"/>
      <c r="AD647" s="36"/>
      <c r="AE647" s="36"/>
      <c r="AF647" s="36"/>
      <c r="AG647" s="36"/>
      <c r="AH647"/>
      <c r="AI647" s="34"/>
      <c r="AJ647" s="36"/>
      <c r="AK647" s="36"/>
      <c r="AL647" s="36"/>
      <c r="AM647" s="36"/>
    </row>
    <row r="648" spans="1:39" ht="15" customHeight="1">
      <c r="A648"/>
      <c r="B648"/>
      <c r="C648"/>
      <c r="D648"/>
      <c r="F648"/>
      <c r="G648"/>
      <c r="H648"/>
      <c r="I648"/>
      <c r="J648"/>
      <c r="K648"/>
      <c r="L648"/>
      <c r="M648"/>
      <c r="N648"/>
      <c r="O648"/>
      <c r="P648"/>
      <c r="Q648"/>
      <c r="R648"/>
      <c r="S648"/>
      <c r="T648" s="37"/>
      <c r="Z648" s="3"/>
      <c r="AA648" s="33"/>
      <c r="AC648" s="37"/>
      <c r="AD648" s="36"/>
      <c r="AE648" s="36"/>
      <c r="AF648" s="36"/>
      <c r="AG648" s="36"/>
      <c r="AH648"/>
      <c r="AI648" s="34"/>
      <c r="AJ648" s="36"/>
      <c r="AK648" s="36"/>
      <c r="AL648" s="36"/>
      <c r="AM648" s="36"/>
    </row>
    <row r="649" spans="1:39" ht="15" customHeight="1">
      <c r="A649"/>
      <c r="B649"/>
      <c r="C649"/>
      <c r="D649"/>
      <c r="F649"/>
      <c r="G649"/>
      <c r="H649"/>
      <c r="I649"/>
      <c r="J649"/>
      <c r="K649"/>
      <c r="L649"/>
      <c r="M649"/>
      <c r="N649"/>
      <c r="O649"/>
      <c r="P649"/>
      <c r="Q649"/>
      <c r="R649"/>
      <c r="S649"/>
      <c r="T649" s="37"/>
      <c r="Z649" s="3"/>
      <c r="AA649" s="33"/>
      <c r="AC649" s="37"/>
      <c r="AD649" s="36"/>
      <c r="AE649" s="36"/>
      <c r="AF649" s="36"/>
      <c r="AG649" s="36"/>
      <c r="AH649"/>
      <c r="AI649" s="34"/>
      <c r="AJ649" s="36"/>
      <c r="AK649" s="36"/>
      <c r="AL649" s="36"/>
      <c r="AM649" s="36"/>
    </row>
    <row r="650" spans="1:39" ht="15" customHeight="1">
      <c r="A650"/>
      <c r="B650"/>
      <c r="C650"/>
      <c r="D650"/>
      <c r="F650"/>
      <c r="G650"/>
      <c r="H650"/>
      <c r="I650"/>
      <c r="J650"/>
      <c r="K650"/>
      <c r="L650"/>
      <c r="M650"/>
      <c r="N650"/>
      <c r="O650"/>
      <c r="P650"/>
      <c r="Q650"/>
      <c r="R650"/>
      <c r="S650"/>
      <c r="T650" s="37"/>
      <c r="Z650" s="3"/>
      <c r="AA650" s="33"/>
      <c r="AC650" s="37"/>
      <c r="AD650" s="36"/>
      <c r="AE650" s="36"/>
      <c r="AF650" s="36"/>
      <c r="AG650" s="36"/>
      <c r="AH650"/>
      <c r="AI650" s="34"/>
      <c r="AJ650" s="36"/>
      <c r="AK650" s="36"/>
      <c r="AL650" s="36"/>
      <c r="AM650" s="36"/>
    </row>
    <row r="651" spans="1:39" ht="15" customHeight="1">
      <c r="A651"/>
      <c r="B651"/>
      <c r="C651"/>
      <c r="D651"/>
      <c r="F651"/>
      <c r="G651"/>
      <c r="H651"/>
      <c r="I651"/>
      <c r="J651"/>
      <c r="K651"/>
      <c r="L651"/>
      <c r="M651"/>
      <c r="N651"/>
      <c r="O651"/>
      <c r="P651"/>
      <c r="Q651"/>
      <c r="R651"/>
      <c r="S651"/>
      <c r="T651" s="37"/>
      <c r="Z651" s="3"/>
      <c r="AA651" s="33"/>
      <c r="AC651" s="37"/>
      <c r="AD651" s="36"/>
      <c r="AE651" s="36"/>
      <c r="AF651" s="36"/>
      <c r="AG651" s="36"/>
      <c r="AH651"/>
      <c r="AI651" s="34"/>
      <c r="AJ651" s="36"/>
      <c r="AK651" s="36"/>
      <c r="AL651" s="36"/>
      <c r="AM651" s="36"/>
    </row>
    <row r="652" spans="1:39" ht="15" customHeight="1">
      <c r="A652"/>
      <c r="B652"/>
      <c r="C652"/>
      <c r="D652"/>
      <c r="F652"/>
      <c r="G652"/>
      <c r="H652"/>
      <c r="I652"/>
      <c r="J652"/>
      <c r="K652"/>
      <c r="L652"/>
      <c r="M652"/>
      <c r="N652"/>
      <c r="O652"/>
      <c r="P652"/>
      <c r="Q652"/>
      <c r="R652"/>
      <c r="S652"/>
      <c r="T652" s="37"/>
      <c r="Z652" s="3"/>
      <c r="AA652" s="33"/>
      <c r="AC652" s="37"/>
      <c r="AD652" s="36"/>
      <c r="AE652" s="36"/>
      <c r="AF652" s="36"/>
      <c r="AG652" s="36"/>
      <c r="AH652"/>
      <c r="AI652" s="34"/>
      <c r="AJ652" s="36"/>
      <c r="AK652" s="36"/>
      <c r="AL652" s="36"/>
      <c r="AM652" s="36"/>
    </row>
    <row r="653" spans="1:39" ht="15" customHeight="1">
      <c r="A653"/>
      <c r="B653"/>
      <c r="C653"/>
      <c r="D653"/>
      <c r="F653"/>
      <c r="G653"/>
      <c r="H653"/>
      <c r="I653"/>
      <c r="J653"/>
      <c r="K653"/>
      <c r="L653"/>
      <c r="M653"/>
      <c r="N653"/>
      <c r="O653"/>
      <c r="P653"/>
      <c r="Q653"/>
      <c r="R653"/>
      <c r="S653"/>
      <c r="T653" s="37"/>
      <c r="Z653" s="3"/>
      <c r="AA653" s="33"/>
      <c r="AC653" s="37"/>
      <c r="AD653" s="36"/>
      <c r="AE653" s="36"/>
      <c r="AF653" s="36"/>
      <c r="AG653" s="36"/>
      <c r="AH653"/>
      <c r="AI653" s="34"/>
      <c r="AJ653" s="36"/>
      <c r="AK653" s="36"/>
      <c r="AL653" s="36"/>
      <c r="AM653" s="36"/>
    </row>
    <row r="654" spans="1:39" ht="15" customHeight="1">
      <c r="A654"/>
      <c r="B654"/>
      <c r="C654"/>
      <c r="D654"/>
      <c r="F654"/>
      <c r="G654"/>
      <c r="H654"/>
      <c r="I654"/>
      <c r="J654"/>
      <c r="K654"/>
      <c r="L654"/>
      <c r="M654"/>
      <c r="N654"/>
      <c r="O654"/>
      <c r="P654"/>
      <c r="Q654"/>
      <c r="R654"/>
      <c r="S654"/>
      <c r="T654" s="37"/>
      <c r="Z654" s="3"/>
      <c r="AA654" s="33"/>
      <c r="AC654" s="37"/>
      <c r="AD654" s="36"/>
      <c r="AE654" s="36"/>
      <c r="AF654" s="36"/>
      <c r="AG654" s="36"/>
      <c r="AH654"/>
      <c r="AI654" s="34"/>
      <c r="AJ654" s="36"/>
      <c r="AK654" s="36"/>
      <c r="AL654" s="36"/>
      <c r="AM654" s="36"/>
    </row>
    <row r="655" spans="1:39" ht="15" customHeight="1">
      <c r="A655"/>
      <c r="B655"/>
      <c r="C655"/>
      <c r="D655"/>
      <c r="F655"/>
      <c r="G655"/>
      <c r="H655"/>
      <c r="I655"/>
      <c r="J655"/>
      <c r="K655"/>
      <c r="L655"/>
      <c r="M655"/>
      <c r="N655"/>
      <c r="O655"/>
      <c r="P655"/>
      <c r="Q655"/>
      <c r="R655"/>
      <c r="S655"/>
      <c r="T655" s="37"/>
      <c r="Z655" s="3"/>
      <c r="AA655" s="33"/>
      <c r="AC655" s="37"/>
      <c r="AD655" s="36"/>
      <c r="AE655" s="36"/>
      <c r="AF655" s="36"/>
      <c r="AG655" s="36"/>
      <c r="AH655"/>
      <c r="AI655" s="34"/>
      <c r="AJ655" s="36"/>
      <c r="AK655" s="36"/>
      <c r="AL655" s="36"/>
      <c r="AM655" s="36"/>
    </row>
    <row r="656" spans="1:39" ht="15" customHeight="1">
      <c r="A656"/>
      <c r="B656"/>
      <c r="C656"/>
      <c r="D656"/>
      <c r="F656"/>
      <c r="G656"/>
      <c r="H656"/>
      <c r="I656"/>
      <c r="J656"/>
      <c r="K656"/>
      <c r="L656"/>
      <c r="M656"/>
      <c r="N656"/>
      <c r="O656"/>
      <c r="P656"/>
      <c r="Q656"/>
      <c r="R656"/>
      <c r="S656"/>
      <c r="T656" s="37"/>
      <c r="Z656" s="3"/>
      <c r="AA656" s="33"/>
      <c r="AC656" s="37"/>
      <c r="AD656" s="36"/>
      <c r="AE656" s="36"/>
      <c r="AF656" s="36"/>
      <c r="AG656" s="36"/>
      <c r="AH656"/>
      <c r="AI656" s="34"/>
      <c r="AJ656" s="36"/>
      <c r="AK656" s="36"/>
      <c r="AL656" s="36"/>
      <c r="AM656" s="36"/>
    </row>
    <row r="657" spans="1:39" ht="15" customHeight="1">
      <c r="A657"/>
      <c r="B657"/>
      <c r="C657"/>
      <c r="D657"/>
      <c r="F657"/>
      <c r="G657"/>
      <c r="H657"/>
      <c r="I657"/>
      <c r="J657"/>
      <c r="K657"/>
      <c r="L657"/>
      <c r="M657"/>
      <c r="N657"/>
      <c r="O657"/>
      <c r="P657"/>
      <c r="Q657"/>
      <c r="R657"/>
      <c r="S657"/>
      <c r="T657" s="37"/>
      <c r="Z657" s="3"/>
      <c r="AA657" s="33"/>
      <c r="AC657" s="37"/>
      <c r="AD657" s="36"/>
      <c r="AE657" s="36"/>
      <c r="AF657" s="36"/>
      <c r="AG657" s="36"/>
      <c r="AH657"/>
      <c r="AI657" s="34"/>
      <c r="AJ657" s="36"/>
      <c r="AK657" s="36"/>
      <c r="AL657" s="36"/>
      <c r="AM657" s="36"/>
    </row>
    <row r="658" spans="1:39" ht="15" customHeight="1">
      <c r="A658"/>
      <c r="B658"/>
      <c r="C658"/>
      <c r="D658"/>
      <c r="F658"/>
      <c r="G658"/>
      <c r="H658"/>
      <c r="I658"/>
      <c r="J658"/>
      <c r="K658"/>
      <c r="L658"/>
      <c r="M658"/>
      <c r="N658"/>
      <c r="O658"/>
      <c r="P658"/>
      <c r="Q658"/>
      <c r="R658"/>
      <c r="S658"/>
      <c r="T658" s="37"/>
      <c r="Z658" s="3"/>
      <c r="AA658" s="33"/>
      <c r="AC658" s="37"/>
      <c r="AD658" s="36"/>
      <c r="AE658" s="36"/>
      <c r="AF658" s="36"/>
      <c r="AG658" s="36"/>
      <c r="AH658"/>
      <c r="AI658" s="34"/>
      <c r="AJ658" s="36"/>
      <c r="AK658" s="36"/>
      <c r="AL658" s="36"/>
      <c r="AM658" s="36"/>
    </row>
    <row r="659" spans="1:39" ht="15" customHeight="1">
      <c r="A659"/>
      <c r="B659"/>
      <c r="C659"/>
      <c r="D659"/>
      <c r="F659"/>
      <c r="G659"/>
      <c r="H659"/>
      <c r="I659"/>
      <c r="J659"/>
      <c r="K659"/>
      <c r="L659"/>
      <c r="M659"/>
      <c r="N659"/>
      <c r="O659"/>
      <c r="P659"/>
      <c r="Q659"/>
      <c r="R659"/>
      <c r="S659"/>
      <c r="T659" s="37"/>
      <c r="Z659" s="3"/>
      <c r="AA659" s="33"/>
      <c r="AC659" s="37"/>
      <c r="AD659" s="36"/>
      <c r="AE659" s="36"/>
      <c r="AF659" s="36"/>
      <c r="AG659" s="36"/>
      <c r="AH659"/>
      <c r="AI659" s="34"/>
      <c r="AJ659" s="36"/>
      <c r="AK659" s="36"/>
      <c r="AL659" s="36"/>
      <c r="AM659" s="36"/>
    </row>
    <row r="660" spans="1:39" ht="15" customHeight="1">
      <c r="A660"/>
      <c r="B660"/>
      <c r="C660"/>
      <c r="D660"/>
      <c r="F660"/>
      <c r="G660"/>
      <c r="H660"/>
      <c r="I660"/>
      <c r="J660"/>
      <c r="K660"/>
      <c r="L660"/>
      <c r="M660"/>
      <c r="N660"/>
      <c r="O660"/>
      <c r="P660"/>
      <c r="Q660"/>
      <c r="R660"/>
      <c r="S660"/>
      <c r="T660" s="37"/>
      <c r="Z660" s="3"/>
      <c r="AA660" s="33"/>
      <c r="AC660" s="37"/>
      <c r="AD660" s="36"/>
      <c r="AE660" s="36"/>
      <c r="AF660" s="36"/>
      <c r="AG660" s="36"/>
      <c r="AH660"/>
      <c r="AI660" s="34"/>
      <c r="AJ660" s="36"/>
      <c r="AK660" s="36"/>
      <c r="AL660" s="36"/>
      <c r="AM660" s="36"/>
    </row>
    <row r="661" spans="1:39" ht="15" customHeight="1">
      <c r="A661"/>
      <c r="B661"/>
      <c r="C661"/>
      <c r="D661"/>
      <c r="F661"/>
      <c r="G661"/>
      <c r="H661"/>
      <c r="I661"/>
      <c r="J661"/>
      <c r="K661"/>
      <c r="L661"/>
      <c r="M661"/>
      <c r="N661"/>
      <c r="O661"/>
      <c r="P661"/>
      <c r="Q661"/>
      <c r="R661"/>
      <c r="S661"/>
      <c r="T661" s="37"/>
      <c r="Z661" s="3"/>
      <c r="AA661" s="33"/>
      <c r="AC661" s="37"/>
      <c r="AD661" s="36"/>
      <c r="AE661" s="36"/>
      <c r="AF661" s="36"/>
      <c r="AG661" s="36"/>
      <c r="AH661"/>
      <c r="AI661" s="34"/>
      <c r="AJ661" s="36"/>
      <c r="AK661" s="36"/>
      <c r="AL661" s="36"/>
      <c r="AM661" s="36"/>
    </row>
    <row r="662" spans="1:39" ht="15" customHeight="1">
      <c r="A662"/>
      <c r="B662"/>
      <c r="C662"/>
      <c r="D662"/>
      <c r="F662"/>
      <c r="G662"/>
      <c r="H662"/>
      <c r="I662"/>
      <c r="J662"/>
      <c r="K662"/>
      <c r="L662"/>
      <c r="M662"/>
      <c r="N662"/>
      <c r="O662"/>
      <c r="P662"/>
      <c r="Q662"/>
      <c r="R662"/>
      <c r="S662"/>
      <c r="T662" s="37"/>
      <c r="Z662" s="3"/>
      <c r="AA662" s="33"/>
      <c r="AC662" s="37"/>
      <c r="AD662" s="36"/>
      <c r="AE662" s="36"/>
      <c r="AF662" s="36"/>
      <c r="AG662" s="36"/>
      <c r="AH662"/>
      <c r="AI662" s="34"/>
      <c r="AJ662" s="36"/>
      <c r="AK662" s="36"/>
      <c r="AL662" s="36"/>
      <c r="AM662" s="36"/>
    </row>
    <row r="663" spans="1:39" ht="15" customHeight="1">
      <c r="A663"/>
      <c r="B663"/>
      <c r="C663"/>
      <c r="D663"/>
      <c r="F663"/>
      <c r="G663"/>
      <c r="H663"/>
      <c r="I663"/>
      <c r="J663"/>
      <c r="K663"/>
      <c r="L663"/>
      <c r="M663"/>
      <c r="N663"/>
      <c r="O663"/>
      <c r="P663"/>
      <c r="Q663"/>
      <c r="R663"/>
      <c r="S663"/>
      <c r="T663" s="37"/>
      <c r="Z663" s="3"/>
      <c r="AA663" s="33"/>
      <c r="AC663" s="37"/>
      <c r="AD663" s="36"/>
      <c r="AE663" s="36"/>
      <c r="AF663" s="36"/>
      <c r="AG663" s="36"/>
      <c r="AH663"/>
      <c r="AI663" s="34"/>
      <c r="AJ663" s="36"/>
      <c r="AK663" s="36"/>
      <c r="AL663" s="36"/>
      <c r="AM663" s="36"/>
    </row>
    <row r="664" spans="1:39" ht="15" customHeight="1">
      <c r="A664"/>
      <c r="B664"/>
      <c r="C664"/>
      <c r="D664"/>
      <c r="F664"/>
      <c r="G664"/>
      <c r="H664"/>
      <c r="I664"/>
      <c r="J664"/>
      <c r="K664"/>
      <c r="L664"/>
      <c r="M664"/>
      <c r="N664"/>
      <c r="O664"/>
      <c r="P664"/>
      <c r="Q664"/>
      <c r="R664"/>
      <c r="S664"/>
      <c r="T664" s="37"/>
      <c r="Z664" s="3"/>
      <c r="AA664" s="33"/>
      <c r="AC664" s="37"/>
      <c r="AD664" s="36"/>
      <c r="AE664" s="36"/>
      <c r="AF664" s="36"/>
      <c r="AG664" s="36"/>
      <c r="AH664"/>
      <c r="AI664" s="34"/>
      <c r="AJ664" s="36"/>
      <c r="AK664" s="36"/>
      <c r="AL664" s="36"/>
      <c r="AM664" s="36"/>
    </row>
    <row r="665" spans="1:39" ht="15" customHeight="1">
      <c r="A665"/>
      <c r="B665"/>
      <c r="C665"/>
      <c r="D665"/>
      <c r="F665"/>
      <c r="G665"/>
      <c r="H665"/>
      <c r="I665"/>
      <c r="J665"/>
      <c r="K665"/>
      <c r="L665"/>
      <c r="M665"/>
      <c r="N665"/>
      <c r="O665"/>
      <c r="P665"/>
      <c r="Q665"/>
      <c r="R665"/>
      <c r="S665"/>
      <c r="T665" s="37"/>
      <c r="Z665" s="3"/>
      <c r="AA665" s="33"/>
      <c r="AC665" s="37"/>
      <c r="AD665" s="36"/>
      <c r="AE665" s="36"/>
      <c r="AF665" s="36"/>
      <c r="AG665" s="36"/>
      <c r="AH665"/>
      <c r="AI665" s="34"/>
      <c r="AJ665" s="36"/>
      <c r="AK665" s="36"/>
      <c r="AL665" s="36"/>
      <c r="AM665" s="36"/>
    </row>
    <row r="666" spans="1:39" ht="15" customHeight="1">
      <c r="A666"/>
      <c r="B666"/>
      <c r="C666"/>
      <c r="D666"/>
      <c r="F666"/>
      <c r="G666"/>
      <c r="H666"/>
      <c r="I666"/>
      <c r="J666"/>
      <c r="K666"/>
      <c r="L666"/>
      <c r="M666"/>
      <c r="N666"/>
      <c r="O666"/>
      <c r="P666"/>
      <c r="Q666"/>
      <c r="R666"/>
      <c r="S666"/>
      <c r="T666" s="37"/>
      <c r="Z666" s="3"/>
      <c r="AA666" s="33"/>
      <c r="AC666" s="37"/>
      <c r="AD666" s="36"/>
      <c r="AE666" s="36"/>
      <c r="AF666" s="36"/>
      <c r="AG666" s="36"/>
      <c r="AH666"/>
      <c r="AI666" s="34"/>
      <c r="AJ666" s="36"/>
      <c r="AK666" s="36"/>
      <c r="AL666" s="36"/>
      <c r="AM666" s="36"/>
    </row>
    <row r="667" spans="1:39" ht="15" customHeight="1">
      <c r="A667"/>
      <c r="B667"/>
      <c r="C667"/>
      <c r="D667"/>
      <c r="F667"/>
      <c r="G667"/>
      <c r="H667"/>
      <c r="I667"/>
      <c r="J667"/>
      <c r="K667"/>
      <c r="L667"/>
      <c r="M667"/>
      <c r="N667"/>
      <c r="O667"/>
      <c r="P667"/>
      <c r="Q667"/>
      <c r="R667"/>
      <c r="S667"/>
      <c r="T667" s="37"/>
      <c r="Z667" s="3"/>
      <c r="AA667" s="33"/>
      <c r="AC667" s="37"/>
      <c r="AD667" s="36"/>
      <c r="AE667" s="36"/>
      <c r="AF667" s="36"/>
      <c r="AG667" s="36"/>
      <c r="AH667"/>
      <c r="AI667" s="34"/>
      <c r="AJ667" s="36"/>
      <c r="AK667" s="36"/>
      <c r="AL667" s="36"/>
      <c r="AM667" s="36"/>
    </row>
    <row r="668" spans="1:39" ht="15" customHeight="1">
      <c r="A668"/>
      <c r="B668"/>
      <c r="C668"/>
      <c r="D668"/>
      <c r="F668"/>
      <c r="G668"/>
      <c r="H668"/>
      <c r="I668"/>
      <c r="J668"/>
      <c r="K668"/>
      <c r="L668"/>
      <c r="M668"/>
      <c r="N668"/>
      <c r="O668"/>
      <c r="P668"/>
      <c r="Q668"/>
      <c r="R668"/>
      <c r="S668"/>
      <c r="T668" s="37"/>
      <c r="Z668" s="3"/>
      <c r="AA668" s="33"/>
      <c r="AC668" s="37"/>
      <c r="AD668" s="36"/>
      <c r="AE668" s="36"/>
      <c r="AF668" s="36"/>
      <c r="AG668" s="36"/>
      <c r="AH668"/>
      <c r="AI668" s="34"/>
      <c r="AJ668" s="36"/>
      <c r="AK668" s="36"/>
      <c r="AL668" s="36"/>
      <c r="AM668" s="36"/>
    </row>
    <row r="669" spans="1:39" ht="15" customHeight="1">
      <c r="A669"/>
      <c r="B669"/>
      <c r="C669"/>
      <c r="D669"/>
      <c r="F669"/>
      <c r="G669"/>
      <c r="H669"/>
      <c r="I669"/>
      <c r="J669"/>
      <c r="K669"/>
      <c r="L669"/>
      <c r="M669"/>
      <c r="N669"/>
      <c r="O669"/>
      <c r="P669"/>
      <c r="Q669"/>
      <c r="R669"/>
      <c r="S669"/>
      <c r="T669" s="37"/>
      <c r="Z669" s="3"/>
      <c r="AA669" s="33"/>
      <c r="AC669" s="37"/>
      <c r="AD669" s="36"/>
      <c r="AE669" s="36"/>
      <c r="AF669" s="36"/>
      <c r="AG669" s="36"/>
      <c r="AH669"/>
      <c r="AI669" s="34"/>
      <c r="AJ669" s="36"/>
      <c r="AK669" s="36"/>
      <c r="AL669" s="36"/>
      <c r="AM669" s="36"/>
    </row>
    <row r="670" spans="1:39" ht="15" customHeight="1">
      <c r="A670"/>
      <c r="B670"/>
      <c r="C670"/>
      <c r="D670"/>
      <c r="F670"/>
      <c r="G670"/>
      <c r="H670"/>
      <c r="I670"/>
      <c r="J670"/>
      <c r="K670"/>
      <c r="L670"/>
      <c r="M670"/>
      <c r="N670"/>
      <c r="O670"/>
      <c r="P670"/>
      <c r="Q670"/>
      <c r="R670"/>
      <c r="S670"/>
      <c r="T670" s="37"/>
      <c r="Z670" s="3"/>
      <c r="AA670" s="33"/>
      <c r="AC670" s="37"/>
      <c r="AD670" s="36"/>
      <c r="AE670" s="36"/>
      <c r="AF670" s="36"/>
      <c r="AG670" s="36"/>
      <c r="AH670"/>
      <c r="AI670" s="34"/>
      <c r="AJ670" s="36"/>
      <c r="AK670" s="36"/>
      <c r="AL670" s="36"/>
      <c r="AM670" s="36"/>
    </row>
    <row r="671" spans="1:39" ht="15" customHeight="1">
      <c r="A671"/>
      <c r="B671"/>
      <c r="C671"/>
      <c r="D671"/>
      <c r="F671"/>
      <c r="G671"/>
      <c r="H671"/>
      <c r="I671"/>
      <c r="J671"/>
      <c r="K671"/>
      <c r="L671"/>
      <c r="M671"/>
      <c r="N671"/>
      <c r="O671"/>
      <c r="P671"/>
      <c r="Q671"/>
      <c r="R671"/>
      <c r="S671"/>
      <c r="T671" s="37"/>
      <c r="Z671" s="3"/>
      <c r="AA671" s="33"/>
      <c r="AC671" s="37"/>
      <c r="AD671" s="36"/>
      <c r="AE671" s="36"/>
      <c r="AF671" s="36"/>
      <c r="AG671" s="36"/>
      <c r="AH671"/>
      <c r="AI671" s="34"/>
      <c r="AJ671" s="36"/>
      <c r="AK671" s="36"/>
      <c r="AL671" s="36"/>
      <c r="AM671" s="36"/>
    </row>
    <row r="672" spans="1:39" ht="15" customHeight="1">
      <c r="A672"/>
      <c r="B672"/>
      <c r="C672"/>
      <c r="D672"/>
      <c r="F672"/>
      <c r="G672"/>
      <c r="H672"/>
      <c r="I672"/>
      <c r="J672"/>
      <c r="K672"/>
      <c r="L672"/>
      <c r="M672"/>
      <c r="N672"/>
      <c r="O672"/>
      <c r="P672"/>
      <c r="Q672"/>
      <c r="R672"/>
      <c r="S672"/>
      <c r="T672" s="37"/>
      <c r="Z672" s="3"/>
      <c r="AA672" s="33"/>
      <c r="AC672" s="37"/>
      <c r="AD672" s="36"/>
      <c r="AE672" s="36"/>
      <c r="AF672" s="36"/>
      <c r="AG672" s="36"/>
      <c r="AH672"/>
      <c r="AI672" s="34"/>
      <c r="AJ672" s="36"/>
      <c r="AK672" s="36"/>
      <c r="AL672" s="36"/>
      <c r="AM672" s="36"/>
    </row>
    <row r="673" spans="1:39" ht="15" customHeight="1">
      <c r="A673"/>
      <c r="B673"/>
      <c r="C673"/>
      <c r="D673"/>
      <c r="F673"/>
      <c r="G673"/>
      <c r="H673"/>
      <c r="I673"/>
      <c r="J673"/>
      <c r="K673"/>
      <c r="L673"/>
      <c r="M673"/>
      <c r="N673"/>
      <c r="O673"/>
      <c r="P673"/>
      <c r="Q673"/>
      <c r="R673"/>
      <c r="S673"/>
      <c r="T673" s="37"/>
      <c r="Z673" s="3"/>
      <c r="AA673" s="33"/>
      <c r="AC673" s="37"/>
      <c r="AD673" s="36"/>
      <c r="AE673" s="36"/>
      <c r="AF673" s="36"/>
      <c r="AG673" s="36"/>
      <c r="AH673"/>
      <c r="AI673" s="34"/>
      <c r="AJ673" s="36"/>
      <c r="AK673" s="36"/>
      <c r="AL673" s="36"/>
      <c r="AM673" s="36"/>
    </row>
    <row r="674" spans="1:39" ht="15" customHeight="1">
      <c r="A674"/>
      <c r="B674"/>
      <c r="C674"/>
      <c r="D674"/>
      <c r="F674"/>
      <c r="G674"/>
      <c r="H674"/>
      <c r="I674"/>
      <c r="J674"/>
      <c r="K674"/>
      <c r="L674"/>
      <c r="M674"/>
      <c r="N674"/>
      <c r="O674"/>
      <c r="P674"/>
      <c r="Q674"/>
      <c r="R674"/>
      <c r="S674"/>
      <c r="T674" s="37"/>
      <c r="Z674" s="3"/>
      <c r="AA674" s="33"/>
      <c r="AC674" s="37"/>
      <c r="AD674" s="36"/>
      <c r="AE674" s="36"/>
      <c r="AF674" s="36"/>
      <c r="AG674" s="36"/>
      <c r="AH674"/>
      <c r="AI674" s="34"/>
      <c r="AJ674" s="36"/>
      <c r="AK674" s="36"/>
      <c r="AL674" s="36"/>
      <c r="AM674" s="36"/>
    </row>
    <row r="675" spans="1:39" ht="15" customHeight="1">
      <c r="A675"/>
      <c r="B675"/>
      <c r="C675"/>
      <c r="D675"/>
      <c r="F675"/>
      <c r="G675"/>
      <c r="H675"/>
      <c r="I675"/>
      <c r="J675"/>
      <c r="K675"/>
      <c r="L675"/>
      <c r="M675"/>
      <c r="N675"/>
      <c r="O675"/>
      <c r="P675"/>
      <c r="Q675"/>
      <c r="R675"/>
      <c r="S675"/>
      <c r="T675" s="37"/>
      <c r="Z675" s="3"/>
      <c r="AA675" s="33"/>
      <c r="AC675" s="37"/>
      <c r="AD675" s="36"/>
      <c r="AE675" s="36"/>
      <c r="AF675" s="36"/>
      <c r="AG675" s="36"/>
      <c r="AH675"/>
      <c r="AI675" s="34"/>
      <c r="AJ675" s="36"/>
      <c r="AK675" s="36"/>
      <c r="AL675" s="36"/>
      <c r="AM675" s="36"/>
    </row>
    <row r="676" spans="1:39" ht="15" customHeight="1">
      <c r="A676"/>
      <c r="B676"/>
      <c r="C676"/>
      <c r="D676"/>
      <c r="F676"/>
      <c r="G676"/>
      <c r="H676"/>
      <c r="I676"/>
      <c r="J676"/>
      <c r="K676"/>
      <c r="L676"/>
      <c r="M676"/>
      <c r="N676"/>
      <c r="O676"/>
      <c r="P676"/>
      <c r="Q676"/>
      <c r="R676"/>
      <c r="S676"/>
      <c r="T676" s="37"/>
      <c r="Z676" s="3"/>
      <c r="AA676" s="33"/>
      <c r="AC676" s="37"/>
      <c r="AD676" s="36"/>
      <c r="AE676" s="36"/>
      <c r="AF676" s="36"/>
      <c r="AG676" s="36"/>
      <c r="AH676"/>
      <c r="AI676" s="34"/>
      <c r="AJ676" s="36"/>
      <c r="AK676" s="36"/>
      <c r="AL676" s="36"/>
      <c r="AM676" s="36"/>
    </row>
    <row r="677" spans="1:39" ht="15" customHeight="1">
      <c r="A677"/>
      <c r="B677"/>
      <c r="C677"/>
      <c r="D677"/>
      <c r="F677"/>
      <c r="G677"/>
      <c r="H677"/>
      <c r="I677"/>
      <c r="J677"/>
      <c r="K677"/>
      <c r="L677"/>
      <c r="M677"/>
      <c r="N677"/>
      <c r="O677"/>
      <c r="P677"/>
      <c r="Q677"/>
      <c r="R677"/>
      <c r="S677"/>
      <c r="T677" s="37"/>
      <c r="Z677" s="3"/>
      <c r="AA677" s="33"/>
      <c r="AC677" s="37"/>
      <c r="AD677" s="36"/>
      <c r="AE677" s="36"/>
      <c r="AF677" s="36"/>
      <c r="AG677" s="36"/>
      <c r="AH677"/>
      <c r="AI677" s="34"/>
      <c r="AJ677" s="36"/>
      <c r="AK677" s="36"/>
      <c r="AL677" s="36"/>
      <c r="AM677" s="36"/>
    </row>
    <row r="678" spans="1:39" ht="15" customHeight="1">
      <c r="A678"/>
      <c r="B678"/>
      <c r="C678"/>
      <c r="D678"/>
      <c r="F678"/>
      <c r="G678"/>
      <c r="H678"/>
      <c r="I678"/>
      <c r="J678"/>
      <c r="K678"/>
      <c r="L678"/>
      <c r="M678"/>
      <c r="N678"/>
      <c r="O678"/>
      <c r="P678"/>
      <c r="Q678"/>
      <c r="R678"/>
      <c r="S678"/>
      <c r="T678" s="37"/>
      <c r="Z678" s="3"/>
      <c r="AA678" s="33"/>
      <c r="AC678" s="37"/>
      <c r="AD678" s="36"/>
      <c r="AE678" s="36"/>
      <c r="AF678" s="36"/>
      <c r="AG678" s="36"/>
      <c r="AH678"/>
      <c r="AI678" s="34"/>
      <c r="AJ678" s="36"/>
      <c r="AK678" s="36"/>
      <c r="AL678" s="36"/>
      <c r="AM678" s="36"/>
    </row>
    <row r="679" spans="1:39" ht="15" customHeight="1">
      <c r="A679"/>
      <c r="B679"/>
      <c r="C679"/>
      <c r="D679"/>
      <c r="F679"/>
      <c r="G679"/>
      <c r="H679"/>
      <c r="I679"/>
      <c r="J679"/>
      <c r="K679"/>
      <c r="L679"/>
      <c r="M679"/>
      <c r="N679"/>
      <c r="O679"/>
      <c r="P679"/>
      <c r="Q679"/>
      <c r="R679"/>
      <c r="S679"/>
      <c r="T679" s="37"/>
      <c r="Z679" s="3"/>
      <c r="AA679" s="33"/>
      <c r="AC679" s="37"/>
      <c r="AD679" s="36"/>
      <c r="AE679" s="36"/>
      <c r="AF679" s="36"/>
      <c r="AG679" s="36"/>
      <c r="AH679"/>
      <c r="AI679" s="34"/>
      <c r="AJ679" s="36"/>
      <c r="AK679" s="36"/>
      <c r="AL679" s="36"/>
      <c r="AM679" s="36"/>
    </row>
    <row r="680" spans="1:39" ht="15" customHeight="1">
      <c r="A680"/>
      <c r="B680"/>
      <c r="C680"/>
      <c r="D680"/>
      <c r="F680"/>
      <c r="G680"/>
      <c r="H680"/>
      <c r="I680"/>
      <c r="J680"/>
      <c r="K680"/>
      <c r="L680"/>
      <c r="M680"/>
      <c r="N680"/>
      <c r="O680"/>
      <c r="P680"/>
      <c r="Q680"/>
      <c r="R680"/>
      <c r="S680"/>
      <c r="T680" s="37"/>
      <c r="Z680" s="3"/>
      <c r="AA680" s="33"/>
      <c r="AC680" s="37"/>
      <c r="AD680" s="36"/>
      <c r="AE680" s="36"/>
      <c r="AF680" s="36"/>
      <c r="AG680" s="36"/>
      <c r="AH680"/>
      <c r="AI680" s="34"/>
      <c r="AJ680" s="36"/>
      <c r="AK680" s="36"/>
      <c r="AL680" s="36"/>
      <c r="AM680" s="36"/>
    </row>
    <row r="681" spans="1:39" ht="15" customHeight="1">
      <c r="A681"/>
      <c r="B681"/>
      <c r="C681"/>
      <c r="D681"/>
      <c r="F681"/>
      <c r="G681"/>
      <c r="H681"/>
      <c r="I681"/>
      <c r="J681"/>
      <c r="K681"/>
      <c r="L681"/>
      <c r="M681"/>
      <c r="N681"/>
      <c r="O681"/>
      <c r="P681"/>
      <c r="Q681"/>
      <c r="R681"/>
      <c r="S681"/>
      <c r="T681" s="37"/>
      <c r="Z681" s="3"/>
      <c r="AA681" s="33"/>
      <c r="AC681" s="37"/>
      <c r="AD681" s="36"/>
      <c r="AE681" s="36"/>
      <c r="AF681" s="36"/>
      <c r="AG681" s="36"/>
      <c r="AH681"/>
      <c r="AI681" s="34"/>
      <c r="AJ681" s="36"/>
      <c r="AK681" s="36"/>
      <c r="AL681" s="36"/>
      <c r="AM681" s="36"/>
    </row>
    <row r="682" spans="1:39" ht="15" customHeight="1">
      <c r="A682"/>
      <c r="B682"/>
      <c r="C682"/>
      <c r="D682"/>
      <c r="F682"/>
      <c r="G682"/>
      <c r="H682"/>
      <c r="I682"/>
      <c r="J682"/>
      <c r="K682"/>
      <c r="L682"/>
      <c r="M682"/>
      <c r="N682"/>
      <c r="O682"/>
      <c r="P682"/>
      <c r="Q682"/>
      <c r="R682"/>
      <c r="S682"/>
      <c r="T682" s="37"/>
      <c r="Z682" s="3"/>
      <c r="AA682" s="33"/>
      <c r="AC682" s="37"/>
      <c r="AD682" s="36"/>
      <c r="AE682" s="36"/>
      <c r="AF682" s="36"/>
      <c r="AG682" s="36"/>
      <c r="AH682"/>
      <c r="AI682" s="34"/>
      <c r="AJ682" s="36"/>
      <c r="AK682" s="36"/>
      <c r="AL682" s="36"/>
      <c r="AM682" s="36"/>
    </row>
    <row r="683" spans="1:39" ht="15" customHeight="1">
      <c r="A683"/>
      <c r="B683"/>
      <c r="C683"/>
      <c r="D683"/>
      <c r="F683"/>
      <c r="G683"/>
      <c r="H683"/>
      <c r="I683"/>
      <c r="J683"/>
      <c r="K683"/>
      <c r="L683"/>
      <c r="M683"/>
      <c r="N683"/>
      <c r="O683"/>
      <c r="P683"/>
      <c r="Q683"/>
      <c r="R683"/>
      <c r="S683"/>
      <c r="T683" s="37"/>
      <c r="Z683" s="3"/>
      <c r="AA683" s="33"/>
      <c r="AC683" s="37"/>
      <c r="AD683" s="36"/>
      <c r="AE683" s="36"/>
      <c r="AF683" s="36"/>
      <c r="AG683" s="36"/>
      <c r="AH683"/>
      <c r="AI683" s="34"/>
      <c r="AJ683" s="36"/>
      <c r="AK683" s="36"/>
      <c r="AL683" s="36"/>
      <c r="AM683" s="36"/>
    </row>
    <row r="684" spans="1:39" ht="15" customHeight="1">
      <c r="A684"/>
      <c r="B684"/>
      <c r="C684"/>
      <c r="D684"/>
      <c r="F684"/>
      <c r="G684"/>
      <c r="H684"/>
      <c r="I684"/>
      <c r="J684"/>
      <c r="K684"/>
      <c r="L684"/>
      <c r="M684"/>
      <c r="N684"/>
      <c r="O684"/>
      <c r="P684"/>
      <c r="Q684"/>
      <c r="R684"/>
      <c r="S684"/>
      <c r="T684" s="37"/>
      <c r="Z684" s="3"/>
      <c r="AA684" s="33"/>
      <c r="AC684" s="37"/>
      <c r="AD684" s="36"/>
      <c r="AE684" s="36"/>
      <c r="AF684" s="36"/>
      <c r="AG684" s="36"/>
      <c r="AH684"/>
      <c r="AI684" s="34"/>
      <c r="AJ684" s="36"/>
      <c r="AK684" s="36"/>
      <c r="AL684" s="36"/>
      <c r="AM684" s="36"/>
    </row>
    <row r="685" spans="1:39" ht="15" customHeight="1">
      <c r="A685"/>
      <c r="B685"/>
      <c r="C685"/>
      <c r="D685"/>
      <c r="F685"/>
      <c r="G685"/>
      <c r="H685"/>
      <c r="I685"/>
      <c r="J685"/>
      <c r="K685"/>
      <c r="L685"/>
      <c r="M685"/>
      <c r="N685"/>
      <c r="O685"/>
      <c r="P685"/>
      <c r="Q685"/>
      <c r="R685"/>
      <c r="S685"/>
      <c r="T685" s="37"/>
      <c r="Z685" s="3"/>
      <c r="AA685" s="33"/>
      <c r="AC685" s="37"/>
      <c r="AD685" s="36"/>
      <c r="AE685" s="36"/>
      <c r="AF685" s="36"/>
      <c r="AG685" s="36"/>
      <c r="AH685"/>
      <c r="AI685" s="34"/>
      <c r="AJ685" s="36"/>
      <c r="AK685" s="36"/>
      <c r="AL685" s="36"/>
      <c r="AM685" s="36"/>
    </row>
    <row r="686" spans="1:39" ht="15" customHeight="1">
      <c r="A686"/>
      <c r="B686"/>
      <c r="C686"/>
      <c r="D686"/>
      <c r="F686"/>
      <c r="G686"/>
      <c r="H686"/>
      <c r="I686"/>
      <c r="J686"/>
      <c r="K686"/>
      <c r="L686"/>
      <c r="M686"/>
      <c r="N686"/>
      <c r="O686"/>
      <c r="P686"/>
      <c r="Q686"/>
      <c r="R686"/>
      <c r="S686"/>
      <c r="T686" s="37"/>
      <c r="Z686" s="3"/>
      <c r="AA686" s="33"/>
      <c r="AC686" s="37"/>
      <c r="AD686" s="36"/>
      <c r="AE686" s="36"/>
      <c r="AF686" s="36"/>
      <c r="AG686" s="36"/>
      <c r="AH686"/>
      <c r="AI686" s="34"/>
      <c r="AJ686" s="36"/>
      <c r="AK686" s="36"/>
      <c r="AL686" s="36"/>
      <c r="AM686" s="36"/>
    </row>
    <row r="687" spans="1:39" ht="15" customHeight="1">
      <c r="A687"/>
      <c r="B687"/>
      <c r="C687"/>
      <c r="D687"/>
      <c r="F687"/>
      <c r="G687"/>
      <c r="H687"/>
      <c r="I687"/>
      <c r="J687"/>
      <c r="K687"/>
      <c r="L687"/>
      <c r="M687"/>
      <c r="N687"/>
      <c r="O687"/>
      <c r="P687"/>
      <c r="Q687"/>
      <c r="R687"/>
      <c r="S687"/>
      <c r="T687" s="37"/>
      <c r="Z687" s="3"/>
      <c r="AA687" s="33"/>
      <c r="AC687" s="37"/>
      <c r="AD687" s="36"/>
      <c r="AE687" s="36"/>
      <c r="AF687" s="36"/>
      <c r="AG687" s="36"/>
      <c r="AH687"/>
      <c r="AI687" s="34"/>
      <c r="AJ687" s="36"/>
      <c r="AK687" s="36"/>
      <c r="AL687" s="36"/>
      <c r="AM687" s="36"/>
    </row>
    <row r="688" spans="1:39" ht="15" customHeight="1">
      <c r="A688"/>
      <c r="B688"/>
      <c r="C688"/>
      <c r="D688"/>
      <c r="F688"/>
      <c r="G688"/>
      <c r="H688"/>
      <c r="I688"/>
      <c r="J688"/>
      <c r="K688"/>
      <c r="L688"/>
      <c r="M688"/>
      <c r="N688"/>
      <c r="O688"/>
      <c r="P688"/>
      <c r="Q688"/>
      <c r="R688"/>
      <c r="S688"/>
      <c r="T688" s="37"/>
      <c r="Z688" s="3"/>
      <c r="AA688" s="33"/>
      <c r="AC688" s="37"/>
      <c r="AD688" s="36"/>
      <c r="AE688" s="36"/>
      <c r="AF688" s="36"/>
      <c r="AG688" s="36"/>
      <c r="AH688"/>
      <c r="AI688" s="34"/>
      <c r="AJ688" s="36"/>
      <c r="AK688" s="36"/>
      <c r="AL688" s="36"/>
      <c r="AM688" s="36"/>
    </row>
    <row r="689" spans="1:39" ht="15" customHeight="1">
      <c r="A689"/>
      <c r="B689"/>
      <c r="C689"/>
      <c r="D689"/>
      <c r="F689"/>
      <c r="G689"/>
      <c r="H689"/>
      <c r="I689"/>
      <c r="J689"/>
      <c r="K689"/>
      <c r="L689"/>
      <c r="M689"/>
      <c r="N689"/>
      <c r="O689"/>
      <c r="P689"/>
      <c r="Q689"/>
      <c r="R689"/>
      <c r="S689"/>
      <c r="T689" s="37"/>
      <c r="Z689" s="3"/>
      <c r="AA689" s="33"/>
      <c r="AC689" s="37"/>
      <c r="AD689" s="36"/>
      <c r="AE689" s="36"/>
      <c r="AF689" s="36"/>
      <c r="AG689" s="36"/>
      <c r="AH689"/>
      <c r="AI689" s="34"/>
      <c r="AJ689" s="36"/>
      <c r="AK689" s="36"/>
      <c r="AL689" s="36"/>
      <c r="AM689" s="36"/>
    </row>
    <row r="690" spans="1:39" ht="15" customHeight="1">
      <c r="A690"/>
      <c r="B690"/>
      <c r="C690"/>
      <c r="D690"/>
      <c r="F690"/>
      <c r="G690"/>
      <c r="H690"/>
      <c r="I690"/>
      <c r="J690"/>
      <c r="K690"/>
      <c r="L690"/>
      <c r="M690"/>
      <c r="N690"/>
      <c r="O690"/>
      <c r="P690"/>
      <c r="Q690"/>
      <c r="R690"/>
      <c r="S690"/>
      <c r="T690" s="37"/>
      <c r="Z690" s="3"/>
      <c r="AA690" s="33"/>
      <c r="AC690" s="37"/>
      <c r="AD690" s="36"/>
      <c r="AE690" s="36"/>
      <c r="AF690" s="36"/>
      <c r="AG690" s="36"/>
      <c r="AH690"/>
      <c r="AI690" s="34"/>
      <c r="AJ690" s="36"/>
      <c r="AK690" s="36"/>
      <c r="AL690" s="36"/>
      <c r="AM690" s="36"/>
    </row>
    <row r="691" spans="1:39" ht="15" customHeight="1">
      <c r="A691"/>
      <c r="B691"/>
      <c r="C691"/>
      <c r="D691"/>
      <c r="F691"/>
      <c r="G691"/>
      <c r="H691"/>
      <c r="I691"/>
      <c r="J691"/>
      <c r="K691"/>
      <c r="L691"/>
      <c r="M691"/>
      <c r="N691"/>
      <c r="O691"/>
      <c r="P691"/>
      <c r="Q691"/>
      <c r="R691"/>
      <c r="S691"/>
      <c r="T691" s="37"/>
      <c r="Z691" s="3"/>
      <c r="AA691" s="33"/>
      <c r="AC691" s="37"/>
      <c r="AD691" s="36"/>
      <c r="AE691" s="36"/>
      <c r="AF691" s="36"/>
      <c r="AG691" s="36"/>
      <c r="AH691"/>
      <c r="AI691" s="34"/>
      <c r="AJ691" s="36"/>
      <c r="AK691" s="36"/>
      <c r="AL691" s="36"/>
      <c r="AM691" s="36"/>
    </row>
    <row r="692" spans="1:39" ht="15" customHeight="1">
      <c r="A692"/>
      <c r="B692"/>
      <c r="C692"/>
      <c r="D692"/>
      <c r="F692"/>
      <c r="G692"/>
      <c r="H692"/>
      <c r="I692"/>
      <c r="J692"/>
      <c r="K692"/>
      <c r="L692"/>
      <c r="M692"/>
      <c r="N692"/>
      <c r="O692"/>
      <c r="P692"/>
      <c r="Q692"/>
      <c r="R692"/>
      <c r="S692"/>
      <c r="T692" s="37"/>
      <c r="Z692" s="3"/>
      <c r="AA692" s="33"/>
      <c r="AC692" s="37"/>
      <c r="AD692" s="36"/>
      <c r="AE692" s="36"/>
      <c r="AF692" s="36"/>
      <c r="AG692" s="36"/>
      <c r="AH692"/>
      <c r="AI692" s="34"/>
      <c r="AJ692" s="36"/>
      <c r="AK692" s="36"/>
      <c r="AL692" s="36"/>
      <c r="AM692" s="36"/>
    </row>
    <row r="693" spans="1:39" ht="15" customHeight="1">
      <c r="A693"/>
      <c r="B693"/>
      <c r="C693"/>
      <c r="D693"/>
      <c r="F693"/>
      <c r="G693"/>
      <c r="H693"/>
      <c r="I693"/>
      <c r="J693"/>
      <c r="K693"/>
      <c r="L693"/>
      <c r="M693"/>
      <c r="N693"/>
      <c r="O693"/>
      <c r="P693"/>
      <c r="Q693"/>
      <c r="R693"/>
      <c r="S693"/>
      <c r="T693" s="37"/>
      <c r="Z693" s="3"/>
      <c r="AA693" s="33"/>
      <c r="AC693" s="37"/>
      <c r="AD693" s="36"/>
      <c r="AE693" s="36"/>
      <c r="AF693" s="36"/>
      <c r="AG693" s="36"/>
      <c r="AH693"/>
      <c r="AI693" s="34"/>
      <c r="AJ693" s="36"/>
      <c r="AK693" s="36"/>
      <c r="AL693" s="36"/>
      <c r="AM693" s="36"/>
    </row>
    <row r="694" spans="1:39" ht="15" customHeight="1">
      <c r="A694"/>
      <c r="B694"/>
      <c r="C694"/>
      <c r="D694"/>
      <c r="F694"/>
      <c r="G694"/>
      <c r="H694"/>
      <c r="I694"/>
      <c r="J694"/>
      <c r="K694"/>
      <c r="L694"/>
      <c r="M694"/>
      <c r="N694"/>
      <c r="O694"/>
      <c r="P694"/>
      <c r="Q694"/>
      <c r="R694"/>
      <c r="S694"/>
      <c r="T694" s="37"/>
      <c r="Z694" s="3"/>
      <c r="AA694" s="33"/>
      <c r="AC694" s="37"/>
      <c r="AD694" s="36"/>
      <c r="AE694" s="36"/>
      <c r="AF694" s="36"/>
      <c r="AG694" s="36"/>
      <c r="AH694"/>
      <c r="AI694" s="34"/>
      <c r="AJ694" s="36"/>
      <c r="AK694" s="36"/>
      <c r="AL694" s="36"/>
      <c r="AM694" s="36"/>
    </row>
    <row r="695" spans="1:39" ht="15" customHeight="1">
      <c r="A695"/>
      <c r="B695"/>
      <c r="C695"/>
      <c r="D695"/>
      <c r="F695"/>
      <c r="G695"/>
      <c r="H695"/>
      <c r="I695"/>
      <c r="J695"/>
      <c r="K695"/>
      <c r="L695"/>
      <c r="M695"/>
      <c r="N695"/>
      <c r="O695"/>
      <c r="P695"/>
      <c r="Q695"/>
      <c r="R695"/>
      <c r="S695"/>
      <c r="T695" s="37"/>
      <c r="Z695" s="3"/>
      <c r="AA695" s="33"/>
      <c r="AC695" s="37"/>
      <c r="AD695" s="36"/>
      <c r="AE695" s="36"/>
      <c r="AF695" s="36"/>
      <c r="AG695" s="36"/>
      <c r="AH695"/>
      <c r="AI695" s="34"/>
      <c r="AJ695" s="36"/>
      <c r="AK695" s="36"/>
      <c r="AL695" s="36"/>
      <c r="AM695" s="36"/>
    </row>
    <row r="696" spans="1:39" ht="15" customHeight="1">
      <c r="A696"/>
      <c r="B696"/>
      <c r="C696"/>
      <c r="D696"/>
      <c r="F696"/>
      <c r="G696"/>
      <c r="H696"/>
      <c r="I696"/>
      <c r="J696"/>
      <c r="K696"/>
      <c r="L696"/>
      <c r="M696"/>
      <c r="N696"/>
      <c r="O696"/>
      <c r="P696"/>
      <c r="Q696"/>
      <c r="R696"/>
      <c r="S696"/>
      <c r="T696" s="37"/>
      <c r="Z696" s="3"/>
      <c r="AA696" s="33"/>
      <c r="AC696" s="37"/>
      <c r="AD696" s="36"/>
      <c r="AE696" s="36"/>
      <c r="AF696" s="36"/>
      <c r="AG696" s="36"/>
      <c r="AH696"/>
      <c r="AI696" s="34"/>
      <c r="AJ696" s="36"/>
      <c r="AK696" s="36"/>
      <c r="AL696" s="36"/>
      <c r="AM696" s="36"/>
    </row>
    <row r="697" spans="1:39" ht="15" customHeight="1">
      <c r="A697"/>
      <c r="B697"/>
      <c r="C697"/>
      <c r="D697"/>
      <c r="F697"/>
      <c r="G697"/>
      <c r="H697"/>
      <c r="I697"/>
      <c r="J697"/>
      <c r="K697"/>
      <c r="L697"/>
      <c r="M697"/>
      <c r="N697"/>
      <c r="O697"/>
      <c r="P697"/>
      <c r="Q697"/>
      <c r="R697"/>
      <c r="S697"/>
      <c r="T697" s="37"/>
      <c r="Z697" s="3"/>
      <c r="AA697" s="33"/>
      <c r="AC697" s="37"/>
      <c r="AD697" s="36"/>
      <c r="AE697" s="36"/>
      <c r="AF697" s="36"/>
      <c r="AG697" s="36"/>
      <c r="AH697"/>
      <c r="AI697" s="34"/>
      <c r="AJ697" s="36"/>
      <c r="AK697" s="36"/>
      <c r="AL697" s="36"/>
      <c r="AM697" s="36"/>
    </row>
    <row r="698" spans="1:39" ht="15" customHeight="1">
      <c r="A698"/>
      <c r="B698"/>
      <c r="C698"/>
      <c r="D698"/>
      <c r="F698"/>
      <c r="G698"/>
      <c r="H698"/>
      <c r="I698"/>
      <c r="J698"/>
      <c r="K698"/>
      <c r="L698"/>
      <c r="M698"/>
      <c r="N698"/>
      <c r="O698"/>
      <c r="P698"/>
      <c r="Q698"/>
      <c r="R698"/>
      <c r="S698"/>
      <c r="T698" s="37"/>
      <c r="Z698" s="3"/>
      <c r="AA698" s="33"/>
      <c r="AC698" s="37"/>
      <c r="AD698" s="36"/>
      <c r="AE698" s="36"/>
      <c r="AF698" s="36"/>
      <c r="AG698" s="36"/>
      <c r="AH698"/>
      <c r="AI698" s="34"/>
      <c r="AJ698" s="36"/>
      <c r="AK698" s="36"/>
      <c r="AL698" s="36"/>
      <c r="AM698" s="36"/>
    </row>
    <row r="699" spans="1:39" ht="15" customHeight="1">
      <c r="A699"/>
      <c r="B699"/>
      <c r="C699"/>
      <c r="D699"/>
      <c r="F699"/>
      <c r="G699"/>
      <c r="H699"/>
      <c r="I699"/>
      <c r="J699"/>
      <c r="K699"/>
      <c r="L699"/>
      <c r="M699"/>
      <c r="N699"/>
      <c r="O699"/>
      <c r="P699"/>
      <c r="Q699"/>
      <c r="R699"/>
      <c r="S699"/>
      <c r="T699" s="37"/>
      <c r="Z699" s="3"/>
      <c r="AA699" s="33"/>
      <c r="AC699" s="37"/>
      <c r="AD699" s="36"/>
      <c r="AE699" s="36"/>
      <c r="AF699" s="36"/>
      <c r="AG699" s="36"/>
      <c r="AH699"/>
      <c r="AI699" s="34"/>
      <c r="AJ699" s="36"/>
      <c r="AK699" s="36"/>
      <c r="AL699" s="36"/>
      <c r="AM699" s="36"/>
    </row>
    <row r="700" spans="1:39" ht="15" customHeight="1">
      <c r="A700"/>
      <c r="B700"/>
      <c r="C700"/>
      <c r="D700"/>
      <c r="F700"/>
      <c r="G700"/>
      <c r="H700"/>
      <c r="I700"/>
      <c r="J700"/>
      <c r="K700"/>
      <c r="L700"/>
      <c r="M700"/>
      <c r="N700"/>
      <c r="O700"/>
      <c r="P700"/>
      <c r="Q700"/>
      <c r="R700"/>
      <c r="S700"/>
      <c r="T700" s="37"/>
      <c r="Z700" s="3"/>
      <c r="AA700" s="33"/>
      <c r="AC700" s="37"/>
      <c r="AD700" s="36"/>
      <c r="AE700" s="36"/>
      <c r="AF700" s="36"/>
      <c r="AG700" s="36"/>
      <c r="AH700"/>
      <c r="AI700" s="34"/>
      <c r="AJ700" s="36"/>
      <c r="AK700" s="36"/>
      <c r="AL700" s="36"/>
      <c r="AM700" s="36"/>
    </row>
    <row r="701" spans="1:39" ht="15" customHeight="1">
      <c r="A701"/>
      <c r="B701"/>
      <c r="C701"/>
      <c r="D701"/>
      <c r="F701"/>
      <c r="G701"/>
      <c r="H701"/>
      <c r="I701"/>
      <c r="J701"/>
      <c r="K701"/>
      <c r="L701"/>
      <c r="M701"/>
      <c r="N701"/>
      <c r="O701"/>
      <c r="P701"/>
      <c r="Q701"/>
      <c r="R701"/>
      <c r="S701"/>
      <c r="T701" s="37"/>
      <c r="Z701" s="3"/>
      <c r="AA701" s="33"/>
      <c r="AC701" s="37"/>
      <c r="AD701" s="36"/>
      <c r="AE701" s="36"/>
      <c r="AF701" s="36"/>
      <c r="AG701" s="36"/>
      <c r="AH701"/>
      <c r="AI701" s="34"/>
      <c r="AJ701" s="36"/>
      <c r="AK701" s="36"/>
      <c r="AL701" s="36"/>
      <c r="AM701" s="36"/>
    </row>
    <row r="702" spans="1:39" ht="15" customHeight="1">
      <c r="A702"/>
      <c r="B702"/>
      <c r="C702"/>
      <c r="D702"/>
      <c r="F702"/>
      <c r="G702"/>
      <c r="H702"/>
      <c r="I702"/>
      <c r="J702"/>
      <c r="K702"/>
      <c r="L702"/>
      <c r="M702"/>
      <c r="N702"/>
      <c r="O702"/>
      <c r="P702"/>
      <c r="Q702"/>
      <c r="R702"/>
      <c r="S702"/>
      <c r="T702" s="37"/>
      <c r="Z702" s="3"/>
      <c r="AA702" s="33"/>
      <c r="AC702" s="37"/>
      <c r="AD702" s="36"/>
      <c r="AE702" s="36"/>
      <c r="AF702" s="36"/>
      <c r="AG702" s="36"/>
      <c r="AH702"/>
      <c r="AI702" s="34"/>
      <c r="AJ702" s="36"/>
      <c r="AK702" s="36"/>
      <c r="AL702" s="36"/>
      <c r="AM702" s="36"/>
    </row>
    <row r="703" spans="1:39" ht="15" customHeight="1">
      <c r="A703"/>
      <c r="B703"/>
      <c r="C703"/>
      <c r="D703"/>
      <c r="F703"/>
      <c r="G703"/>
      <c r="H703"/>
      <c r="I703"/>
      <c r="J703"/>
      <c r="K703"/>
      <c r="L703"/>
      <c r="M703"/>
      <c r="N703"/>
      <c r="O703"/>
      <c r="P703"/>
      <c r="Q703"/>
      <c r="R703"/>
      <c r="S703"/>
      <c r="T703" s="37"/>
      <c r="Z703" s="3"/>
      <c r="AA703" s="33"/>
      <c r="AC703" s="37"/>
      <c r="AD703" s="36"/>
      <c r="AE703" s="36"/>
      <c r="AF703" s="36"/>
      <c r="AG703" s="36"/>
      <c r="AH703"/>
      <c r="AI703" s="34"/>
      <c r="AJ703" s="36"/>
      <c r="AK703" s="36"/>
      <c r="AL703" s="36"/>
      <c r="AM703" s="36"/>
    </row>
    <row r="704" spans="1:39" ht="15" customHeight="1">
      <c r="A704"/>
      <c r="B704"/>
      <c r="C704"/>
      <c r="D704"/>
      <c r="F704"/>
      <c r="G704"/>
      <c r="H704"/>
      <c r="I704"/>
      <c r="J704"/>
      <c r="K704"/>
      <c r="L704"/>
      <c r="M704"/>
      <c r="N704"/>
      <c r="O704"/>
      <c r="P704"/>
      <c r="Q704"/>
      <c r="R704"/>
      <c r="S704"/>
      <c r="T704" s="37"/>
      <c r="Z704" s="3"/>
      <c r="AA704" s="33"/>
      <c r="AC704" s="37"/>
      <c r="AD704" s="36"/>
      <c r="AE704" s="36"/>
      <c r="AF704" s="36"/>
      <c r="AG704" s="36"/>
      <c r="AH704"/>
      <c r="AI704" s="34"/>
      <c r="AJ704" s="36"/>
      <c r="AK704" s="36"/>
      <c r="AL704" s="36"/>
      <c r="AM704" s="36"/>
    </row>
    <row r="705" spans="1:39" ht="15" customHeight="1">
      <c r="A705"/>
      <c r="B705"/>
      <c r="C705"/>
      <c r="D705"/>
      <c r="F705"/>
      <c r="G705"/>
      <c r="H705"/>
      <c r="I705"/>
      <c r="J705"/>
      <c r="K705"/>
      <c r="L705"/>
      <c r="M705"/>
      <c r="N705"/>
      <c r="O705"/>
      <c r="P705"/>
      <c r="Q705"/>
      <c r="R705"/>
      <c r="S705"/>
      <c r="T705" s="37"/>
      <c r="Z705" s="3"/>
      <c r="AA705" s="33"/>
      <c r="AC705" s="37"/>
      <c r="AD705" s="36"/>
      <c r="AE705" s="36"/>
      <c r="AF705" s="36"/>
      <c r="AG705" s="36"/>
      <c r="AH705"/>
      <c r="AI705" s="34"/>
      <c r="AJ705" s="36"/>
      <c r="AK705" s="36"/>
      <c r="AL705" s="36"/>
      <c r="AM705" s="36"/>
    </row>
    <row r="706" spans="1:39" ht="15" customHeight="1">
      <c r="A706"/>
      <c r="B706"/>
      <c r="C706"/>
      <c r="D706"/>
      <c r="F706"/>
      <c r="G706"/>
      <c r="H706"/>
      <c r="I706"/>
      <c r="J706"/>
      <c r="K706"/>
      <c r="L706"/>
      <c r="M706"/>
      <c r="N706"/>
      <c r="O706"/>
      <c r="P706"/>
      <c r="Q706"/>
      <c r="R706"/>
      <c r="S706"/>
      <c r="T706" s="37"/>
      <c r="Z706" s="3"/>
      <c r="AA706" s="33"/>
      <c r="AC706" s="37"/>
      <c r="AD706" s="36"/>
      <c r="AE706" s="36"/>
      <c r="AF706" s="36"/>
      <c r="AG706" s="36"/>
      <c r="AH706"/>
      <c r="AI706" s="34"/>
      <c r="AJ706" s="36"/>
      <c r="AK706" s="36"/>
      <c r="AL706" s="36"/>
      <c r="AM706" s="36"/>
    </row>
    <row r="707" spans="1:39" ht="15" customHeight="1">
      <c r="A707"/>
      <c r="B707"/>
      <c r="C707"/>
      <c r="D707"/>
      <c r="F707"/>
      <c r="G707"/>
      <c r="H707"/>
      <c r="I707"/>
      <c r="J707"/>
      <c r="K707"/>
      <c r="L707"/>
      <c r="M707"/>
      <c r="N707"/>
      <c r="O707"/>
      <c r="P707"/>
      <c r="Q707"/>
      <c r="R707"/>
      <c r="S707"/>
      <c r="T707" s="37"/>
      <c r="Z707" s="3"/>
      <c r="AA707" s="33"/>
      <c r="AC707" s="37"/>
      <c r="AD707" s="36"/>
      <c r="AE707" s="36"/>
      <c r="AF707" s="36"/>
      <c r="AG707" s="36"/>
      <c r="AH707"/>
      <c r="AI707" s="34"/>
      <c r="AJ707" s="36"/>
      <c r="AK707" s="36"/>
      <c r="AL707" s="36"/>
      <c r="AM707" s="36"/>
    </row>
    <row r="708" spans="1:39" ht="15" customHeight="1">
      <c r="A708"/>
      <c r="B708"/>
      <c r="C708"/>
      <c r="D708"/>
      <c r="F708"/>
      <c r="G708"/>
      <c r="H708"/>
      <c r="I708"/>
      <c r="J708"/>
      <c r="K708"/>
      <c r="L708"/>
      <c r="M708"/>
      <c r="N708"/>
      <c r="O708"/>
      <c r="P708"/>
      <c r="Q708"/>
      <c r="R708"/>
      <c r="S708"/>
      <c r="T708" s="37"/>
      <c r="Z708" s="3"/>
      <c r="AA708" s="33"/>
      <c r="AC708" s="37"/>
      <c r="AD708" s="36"/>
      <c r="AE708" s="36"/>
      <c r="AF708" s="36"/>
      <c r="AG708" s="36"/>
      <c r="AH708"/>
      <c r="AI708" s="34"/>
      <c r="AJ708" s="36"/>
      <c r="AK708" s="36"/>
      <c r="AL708" s="36"/>
      <c r="AM708" s="36"/>
    </row>
    <row r="709" spans="1:39" ht="15" customHeight="1">
      <c r="A709"/>
      <c r="B709"/>
      <c r="C709"/>
      <c r="D709"/>
      <c r="F709"/>
      <c r="G709"/>
      <c r="H709"/>
      <c r="I709"/>
      <c r="J709"/>
      <c r="K709"/>
      <c r="L709"/>
      <c r="M709"/>
      <c r="N709"/>
      <c r="O709"/>
      <c r="P709"/>
      <c r="Q709"/>
      <c r="R709"/>
      <c r="S709"/>
      <c r="T709" s="37"/>
      <c r="Z709" s="3"/>
      <c r="AA709" s="33"/>
      <c r="AC709" s="37"/>
      <c r="AD709" s="36"/>
      <c r="AE709" s="36"/>
      <c r="AF709" s="36"/>
      <c r="AG709" s="36"/>
      <c r="AH709"/>
      <c r="AI709" s="34"/>
      <c r="AJ709" s="36"/>
      <c r="AK709" s="36"/>
      <c r="AL709" s="36"/>
      <c r="AM709" s="36"/>
    </row>
    <row r="710" spans="1:39" ht="15" customHeight="1">
      <c r="A710"/>
      <c r="B710"/>
      <c r="C710"/>
      <c r="D710"/>
      <c r="F710"/>
      <c r="G710"/>
      <c r="H710"/>
      <c r="I710"/>
      <c r="J710"/>
      <c r="K710"/>
      <c r="L710"/>
      <c r="M710"/>
      <c r="N710"/>
      <c r="O710"/>
      <c r="P710"/>
      <c r="Q710"/>
      <c r="R710"/>
      <c r="S710"/>
      <c r="T710" s="37"/>
      <c r="Z710" s="3"/>
      <c r="AA710" s="33"/>
      <c r="AC710" s="37"/>
      <c r="AD710" s="36"/>
      <c r="AE710" s="36"/>
      <c r="AF710" s="36"/>
      <c r="AG710" s="36"/>
      <c r="AH710"/>
      <c r="AI710" s="34"/>
      <c r="AJ710" s="36"/>
      <c r="AK710" s="36"/>
      <c r="AL710" s="36"/>
      <c r="AM710" s="36"/>
    </row>
    <row r="711" spans="1:39" ht="15" customHeight="1">
      <c r="A711"/>
      <c r="B711"/>
      <c r="C711"/>
      <c r="D711"/>
      <c r="F711"/>
      <c r="G711"/>
      <c r="H711"/>
      <c r="I711"/>
      <c r="J711"/>
      <c r="K711"/>
      <c r="L711"/>
      <c r="M711"/>
      <c r="N711"/>
      <c r="O711"/>
      <c r="P711"/>
      <c r="Q711"/>
      <c r="R711"/>
      <c r="S711"/>
      <c r="T711" s="37"/>
      <c r="Z711" s="3"/>
      <c r="AA711" s="33"/>
      <c r="AC711" s="37"/>
      <c r="AD711" s="36"/>
      <c r="AE711" s="36"/>
      <c r="AF711" s="36"/>
      <c r="AG711" s="36"/>
      <c r="AH711"/>
      <c r="AI711" s="34"/>
      <c r="AJ711" s="36"/>
      <c r="AK711" s="36"/>
      <c r="AL711" s="36"/>
      <c r="AM711" s="36"/>
    </row>
    <row r="712" spans="1:39" ht="15" customHeight="1">
      <c r="A712"/>
      <c r="B712"/>
      <c r="C712"/>
      <c r="D712"/>
      <c r="F712"/>
      <c r="G712"/>
      <c r="H712"/>
      <c r="I712"/>
      <c r="J712"/>
      <c r="K712"/>
      <c r="L712"/>
      <c r="M712"/>
      <c r="N712"/>
      <c r="O712"/>
      <c r="P712"/>
      <c r="Q712"/>
      <c r="R712"/>
      <c r="S712"/>
      <c r="T712" s="37"/>
      <c r="Z712" s="3"/>
      <c r="AA712" s="33"/>
      <c r="AC712" s="37"/>
      <c r="AD712" s="36"/>
      <c r="AE712" s="36"/>
      <c r="AF712" s="36"/>
      <c r="AG712" s="36"/>
      <c r="AH712"/>
      <c r="AI712" s="34"/>
      <c r="AJ712" s="36"/>
      <c r="AK712" s="36"/>
      <c r="AL712" s="36"/>
      <c r="AM712" s="36"/>
    </row>
    <row r="713" spans="1:39" ht="15" customHeight="1">
      <c r="A713"/>
      <c r="B713"/>
      <c r="C713"/>
      <c r="D713"/>
      <c r="F713"/>
      <c r="G713"/>
      <c r="H713"/>
      <c r="I713"/>
      <c r="J713"/>
      <c r="K713"/>
      <c r="L713"/>
      <c r="M713"/>
      <c r="N713"/>
      <c r="O713"/>
      <c r="P713"/>
      <c r="Q713"/>
      <c r="R713"/>
      <c r="S713"/>
      <c r="T713" s="37"/>
      <c r="Z713" s="3"/>
      <c r="AA713" s="33"/>
      <c r="AC713" s="37"/>
      <c r="AD713" s="36"/>
      <c r="AE713" s="36"/>
      <c r="AF713" s="36"/>
      <c r="AG713" s="36"/>
      <c r="AH713"/>
      <c r="AI713" s="34"/>
      <c r="AJ713" s="36"/>
      <c r="AK713" s="36"/>
      <c r="AL713" s="36"/>
      <c r="AM713" s="36"/>
    </row>
    <row r="714" spans="1:39" ht="15" customHeight="1">
      <c r="A714"/>
      <c r="B714"/>
      <c r="C714"/>
      <c r="D714"/>
      <c r="F714"/>
      <c r="G714"/>
      <c r="H714"/>
      <c r="I714"/>
      <c r="J714"/>
      <c r="K714"/>
      <c r="L714"/>
      <c r="M714"/>
      <c r="N714"/>
      <c r="O714"/>
      <c r="P714"/>
      <c r="Q714"/>
      <c r="R714"/>
      <c r="S714"/>
      <c r="T714" s="37"/>
      <c r="Z714" s="3"/>
      <c r="AA714" s="33"/>
      <c r="AC714" s="37"/>
      <c r="AD714" s="36"/>
      <c r="AE714" s="36"/>
      <c r="AF714" s="36"/>
      <c r="AG714" s="36"/>
      <c r="AH714"/>
      <c r="AI714" s="34"/>
      <c r="AJ714" s="36"/>
      <c r="AK714" s="36"/>
      <c r="AL714" s="36"/>
      <c r="AM714" s="36"/>
    </row>
    <row r="715" spans="1:39" ht="15" customHeight="1">
      <c r="A715"/>
      <c r="B715"/>
      <c r="C715"/>
      <c r="D715"/>
      <c r="F715"/>
      <c r="G715"/>
      <c r="H715"/>
      <c r="I715"/>
      <c r="J715"/>
      <c r="K715"/>
      <c r="L715"/>
      <c r="M715"/>
      <c r="N715"/>
      <c r="O715"/>
      <c r="P715"/>
      <c r="Q715"/>
      <c r="R715"/>
      <c r="S715"/>
      <c r="T715" s="37"/>
      <c r="Z715" s="3"/>
      <c r="AA715" s="33"/>
      <c r="AC715" s="37"/>
      <c r="AD715" s="36"/>
      <c r="AE715" s="36"/>
      <c r="AF715" s="36"/>
      <c r="AG715" s="36"/>
      <c r="AH715"/>
      <c r="AI715" s="34"/>
      <c r="AJ715" s="36"/>
      <c r="AK715" s="36"/>
      <c r="AL715" s="36"/>
      <c r="AM715" s="36"/>
    </row>
    <row r="716" spans="1:39" ht="15" customHeight="1">
      <c r="A716"/>
      <c r="B716"/>
      <c r="C716"/>
      <c r="D716"/>
      <c r="F716"/>
      <c r="G716"/>
      <c r="H716"/>
      <c r="I716"/>
      <c r="J716"/>
      <c r="K716"/>
      <c r="L716"/>
      <c r="M716"/>
      <c r="N716"/>
      <c r="O716"/>
      <c r="P716"/>
      <c r="Q716"/>
      <c r="R716"/>
      <c r="S716"/>
      <c r="T716" s="37"/>
      <c r="Z716" s="3"/>
      <c r="AA716" s="33"/>
      <c r="AC716" s="37"/>
      <c r="AD716" s="36"/>
      <c r="AE716" s="36"/>
      <c r="AF716" s="36"/>
      <c r="AG716" s="36"/>
      <c r="AH716"/>
      <c r="AI716" s="34"/>
      <c r="AJ716" s="36"/>
      <c r="AK716" s="36"/>
      <c r="AL716" s="36"/>
      <c r="AM716" s="36"/>
    </row>
    <row r="717" spans="1:39" ht="15" customHeight="1">
      <c r="A717"/>
      <c r="B717"/>
      <c r="C717"/>
      <c r="D717"/>
      <c r="F717"/>
      <c r="G717"/>
      <c r="H717"/>
      <c r="I717"/>
      <c r="J717"/>
      <c r="K717"/>
      <c r="L717"/>
      <c r="M717"/>
      <c r="N717"/>
      <c r="O717"/>
      <c r="P717"/>
      <c r="Q717"/>
      <c r="R717"/>
      <c r="S717"/>
      <c r="T717" s="37"/>
      <c r="Z717" s="3"/>
      <c r="AA717" s="33"/>
      <c r="AC717" s="37"/>
      <c r="AD717" s="36"/>
      <c r="AE717" s="36"/>
      <c r="AF717" s="36"/>
      <c r="AG717" s="36"/>
      <c r="AH717"/>
      <c r="AI717" s="34"/>
      <c r="AJ717" s="36"/>
      <c r="AK717" s="36"/>
      <c r="AL717" s="36"/>
      <c r="AM717" s="36"/>
    </row>
    <row r="718" spans="1:39" ht="15" customHeight="1">
      <c r="A718"/>
      <c r="B718"/>
      <c r="C718"/>
      <c r="D718"/>
      <c r="F718"/>
      <c r="G718"/>
      <c r="H718"/>
      <c r="I718"/>
      <c r="J718"/>
      <c r="K718"/>
      <c r="L718"/>
      <c r="M718"/>
      <c r="N718"/>
      <c r="O718"/>
      <c r="P718"/>
      <c r="Q718"/>
      <c r="R718"/>
      <c r="S718"/>
      <c r="T718" s="37"/>
      <c r="Z718" s="3"/>
      <c r="AA718" s="33"/>
      <c r="AC718" s="37"/>
      <c r="AD718" s="36"/>
      <c r="AE718" s="36"/>
      <c r="AF718" s="36"/>
      <c r="AG718" s="36"/>
      <c r="AH718"/>
      <c r="AI718" s="34"/>
      <c r="AJ718" s="36"/>
      <c r="AK718" s="36"/>
      <c r="AL718" s="36"/>
      <c r="AM718" s="36"/>
    </row>
    <row r="719" spans="1:39" ht="15" customHeight="1">
      <c r="A719"/>
      <c r="B719"/>
      <c r="C719"/>
      <c r="D719"/>
      <c r="F719"/>
      <c r="G719"/>
      <c r="H719"/>
      <c r="I719"/>
      <c r="J719"/>
      <c r="K719"/>
      <c r="L719"/>
      <c r="M719"/>
      <c r="N719"/>
      <c r="O719"/>
      <c r="P719"/>
      <c r="Q719"/>
      <c r="R719"/>
      <c r="S719"/>
      <c r="T719" s="37"/>
      <c r="Z719" s="3"/>
      <c r="AA719" s="33"/>
      <c r="AC719" s="37"/>
      <c r="AD719" s="36"/>
      <c r="AE719" s="36"/>
      <c r="AF719" s="36"/>
      <c r="AG719" s="36"/>
      <c r="AH719"/>
      <c r="AI719" s="34"/>
      <c r="AJ719" s="36"/>
      <c r="AK719" s="36"/>
      <c r="AL719" s="36"/>
      <c r="AM719" s="36"/>
    </row>
    <row r="720" spans="1:39" ht="15" customHeight="1">
      <c r="A720"/>
      <c r="B720"/>
      <c r="C720"/>
      <c r="D720"/>
      <c r="F720"/>
      <c r="G720"/>
      <c r="H720"/>
      <c r="I720"/>
      <c r="J720"/>
      <c r="K720"/>
      <c r="L720"/>
      <c r="M720"/>
      <c r="N720"/>
      <c r="O720"/>
      <c r="P720"/>
      <c r="Q720"/>
      <c r="R720"/>
      <c r="S720"/>
      <c r="T720" s="37"/>
      <c r="Z720" s="3"/>
      <c r="AA720" s="33"/>
      <c r="AC720" s="37"/>
      <c r="AD720" s="36"/>
      <c r="AE720" s="36"/>
      <c r="AF720" s="36"/>
      <c r="AG720" s="36"/>
      <c r="AH720"/>
      <c r="AI720" s="34"/>
      <c r="AJ720" s="36"/>
      <c r="AK720" s="36"/>
      <c r="AL720" s="36"/>
      <c r="AM720" s="36"/>
    </row>
    <row r="721" spans="1:39" ht="15" customHeight="1">
      <c r="A721"/>
      <c r="B721"/>
      <c r="C721"/>
      <c r="D721"/>
      <c r="F721"/>
      <c r="G721"/>
      <c r="H721"/>
      <c r="I721"/>
      <c r="J721"/>
      <c r="K721"/>
      <c r="L721"/>
      <c r="M721"/>
      <c r="N721"/>
      <c r="O721"/>
      <c r="P721"/>
      <c r="Q721"/>
      <c r="R721"/>
      <c r="S721"/>
      <c r="T721" s="37"/>
      <c r="Z721" s="3"/>
      <c r="AA721" s="33"/>
      <c r="AC721" s="37"/>
      <c r="AD721" s="36"/>
      <c r="AE721" s="36"/>
      <c r="AF721" s="36"/>
      <c r="AG721" s="36"/>
      <c r="AH721"/>
      <c r="AI721" s="34"/>
      <c r="AJ721" s="36"/>
      <c r="AK721" s="36"/>
      <c r="AL721" s="36"/>
      <c r="AM721" s="36"/>
    </row>
    <row r="722" spans="1:39" ht="15" customHeight="1">
      <c r="A722"/>
      <c r="B722"/>
      <c r="C722"/>
      <c r="D722"/>
      <c r="F722"/>
      <c r="G722"/>
      <c r="H722"/>
      <c r="I722"/>
      <c r="J722"/>
      <c r="K722"/>
      <c r="L722"/>
      <c r="M722"/>
      <c r="N722"/>
      <c r="O722"/>
      <c r="P722"/>
      <c r="Q722"/>
      <c r="R722"/>
      <c r="S722"/>
      <c r="T722" s="37"/>
      <c r="Z722" s="3"/>
      <c r="AA722" s="33"/>
      <c r="AC722" s="37"/>
      <c r="AD722" s="36"/>
      <c r="AE722" s="36"/>
      <c r="AF722" s="36"/>
      <c r="AG722" s="36"/>
      <c r="AH722"/>
      <c r="AI722" s="34"/>
      <c r="AJ722" s="36"/>
      <c r="AK722" s="36"/>
      <c r="AL722" s="36"/>
      <c r="AM722" s="36"/>
    </row>
    <row r="723" spans="1:39" ht="15" customHeight="1">
      <c r="A723"/>
      <c r="B723"/>
      <c r="C723"/>
      <c r="D723"/>
      <c r="F723"/>
      <c r="G723"/>
      <c r="H723"/>
      <c r="I723"/>
      <c r="J723"/>
      <c r="K723"/>
      <c r="L723"/>
      <c r="M723"/>
      <c r="N723"/>
      <c r="O723"/>
      <c r="P723"/>
      <c r="Q723"/>
      <c r="R723"/>
      <c r="S723"/>
      <c r="T723" s="37"/>
      <c r="Z723" s="3"/>
      <c r="AA723" s="33"/>
      <c r="AC723" s="37"/>
      <c r="AD723" s="36"/>
      <c r="AE723" s="36"/>
      <c r="AF723" s="36"/>
      <c r="AG723" s="36"/>
      <c r="AH723"/>
      <c r="AI723" s="34"/>
      <c r="AJ723" s="36"/>
      <c r="AK723" s="36"/>
      <c r="AL723" s="36"/>
      <c r="AM723" s="36"/>
    </row>
    <row r="724" spans="1:39" ht="15" customHeight="1">
      <c r="A724"/>
      <c r="B724"/>
      <c r="C724"/>
      <c r="D724"/>
      <c r="F724"/>
      <c r="G724"/>
      <c r="H724"/>
      <c r="I724"/>
      <c r="J724"/>
      <c r="K724"/>
      <c r="L724"/>
      <c r="M724"/>
      <c r="N724"/>
      <c r="O724"/>
      <c r="P724"/>
      <c r="Q724"/>
      <c r="R724"/>
      <c r="S724"/>
      <c r="T724" s="37"/>
      <c r="Z724" s="3"/>
      <c r="AA724" s="33"/>
      <c r="AC724" s="37"/>
      <c r="AD724" s="36"/>
      <c r="AE724" s="36"/>
      <c r="AF724" s="36"/>
      <c r="AG724" s="36"/>
      <c r="AH724"/>
      <c r="AI724" s="34"/>
      <c r="AJ724" s="36"/>
      <c r="AK724" s="36"/>
      <c r="AL724" s="36"/>
      <c r="AM724" s="36"/>
    </row>
    <row r="725" spans="1:39" ht="15" customHeight="1">
      <c r="A725"/>
      <c r="B725"/>
      <c r="C725"/>
      <c r="D725"/>
      <c r="F725"/>
      <c r="G725"/>
      <c r="H725"/>
      <c r="I725"/>
      <c r="J725"/>
      <c r="K725"/>
      <c r="L725"/>
      <c r="M725"/>
      <c r="N725"/>
      <c r="O725"/>
      <c r="P725"/>
      <c r="Q725"/>
      <c r="R725"/>
      <c r="S725"/>
      <c r="T725" s="37"/>
      <c r="Z725" s="3"/>
      <c r="AA725" s="33"/>
      <c r="AC725" s="37"/>
      <c r="AD725" s="36"/>
      <c r="AE725" s="36"/>
      <c r="AF725" s="36"/>
      <c r="AG725" s="36"/>
      <c r="AH725"/>
      <c r="AI725" s="34"/>
      <c r="AJ725" s="36"/>
      <c r="AK725" s="36"/>
      <c r="AL725" s="36"/>
      <c r="AM725" s="36"/>
    </row>
    <row r="726" spans="1:39" ht="15" customHeight="1">
      <c r="A726"/>
      <c r="B726"/>
      <c r="C726"/>
      <c r="D726"/>
      <c r="F726"/>
      <c r="G726"/>
      <c r="H726"/>
      <c r="I726"/>
      <c r="J726"/>
      <c r="K726"/>
      <c r="L726"/>
      <c r="M726"/>
      <c r="N726"/>
      <c r="O726"/>
      <c r="P726"/>
      <c r="Q726"/>
      <c r="R726"/>
      <c r="S726"/>
      <c r="T726" s="37"/>
      <c r="Z726" s="3"/>
      <c r="AA726" s="33"/>
      <c r="AC726" s="37"/>
      <c r="AD726" s="36"/>
      <c r="AE726" s="36"/>
      <c r="AF726" s="36"/>
      <c r="AG726" s="36"/>
      <c r="AH726"/>
      <c r="AI726" s="34"/>
      <c r="AJ726" s="36"/>
      <c r="AK726" s="36"/>
      <c r="AL726" s="36"/>
      <c r="AM726" s="36"/>
    </row>
    <row r="727" spans="1:39" ht="15" customHeight="1">
      <c r="A727"/>
      <c r="B727"/>
      <c r="C727"/>
      <c r="D727"/>
      <c r="F727"/>
      <c r="G727"/>
      <c r="H727"/>
      <c r="I727"/>
      <c r="J727"/>
      <c r="K727"/>
      <c r="L727"/>
      <c r="M727"/>
      <c r="N727"/>
      <c r="O727"/>
      <c r="P727"/>
      <c r="Q727"/>
      <c r="R727"/>
      <c r="S727"/>
      <c r="T727" s="37"/>
      <c r="Z727" s="3"/>
      <c r="AA727" s="33"/>
      <c r="AC727" s="37"/>
      <c r="AD727" s="36"/>
      <c r="AE727" s="36"/>
      <c r="AF727" s="36"/>
      <c r="AG727" s="36"/>
      <c r="AH727"/>
      <c r="AI727" s="34"/>
      <c r="AJ727" s="36"/>
      <c r="AK727" s="36"/>
      <c r="AL727" s="36"/>
      <c r="AM727" s="36"/>
    </row>
    <row r="728" spans="1:39" ht="15" customHeight="1">
      <c r="A728"/>
      <c r="B728"/>
      <c r="C728"/>
      <c r="D728"/>
      <c r="F728"/>
      <c r="G728"/>
      <c r="H728"/>
      <c r="I728"/>
      <c r="J728"/>
      <c r="K728"/>
      <c r="L728"/>
      <c r="M728"/>
      <c r="N728"/>
      <c r="O728"/>
      <c r="P728"/>
      <c r="Q728"/>
      <c r="R728"/>
      <c r="S728"/>
      <c r="T728" s="37"/>
      <c r="Z728" s="3"/>
      <c r="AA728" s="33"/>
      <c r="AC728" s="37"/>
      <c r="AD728" s="36"/>
      <c r="AE728" s="36"/>
      <c r="AF728" s="36"/>
      <c r="AG728" s="36"/>
      <c r="AH728"/>
      <c r="AI728" s="34"/>
      <c r="AJ728" s="36"/>
      <c r="AK728" s="36"/>
      <c r="AL728" s="36"/>
      <c r="AM728" s="36"/>
    </row>
    <row r="729" spans="1:39" ht="15" customHeight="1">
      <c r="A729"/>
      <c r="B729"/>
      <c r="C729"/>
      <c r="D729"/>
      <c r="F729"/>
      <c r="G729"/>
      <c r="H729"/>
      <c r="I729"/>
      <c r="J729"/>
      <c r="K729"/>
      <c r="L729"/>
      <c r="M729"/>
      <c r="N729"/>
      <c r="O729"/>
      <c r="P729"/>
      <c r="Q729"/>
      <c r="R729"/>
      <c r="S729"/>
      <c r="T729" s="37"/>
      <c r="Z729" s="3"/>
      <c r="AA729" s="33"/>
      <c r="AC729" s="37"/>
      <c r="AD729" s="36"/>
      <c r="AE729" s="36"/>
      <c r="AF729" s="36"/>
      <c r="AG729" s="36"/>
      <c r="AH729"/>
      <c r="AI729" s="34"/>
      <c r="AJ729" s="36"/>
      <c r="AK729" s="36"/>
      <c r="AL729" s="36"/>
      <c r="AM729" s="36"/>
    </row>
    <row r="730" spans="1:39" ht="15" customHeight="1">
      <c r="A730"/>
      <c r="B730"/>
      <c r="C730"/>
      <c r="D730"/>
      <c r="F730"/>
      <c r="G730"/>
      <c r="H730"/>
      <c r="I730"/>
      <c r="J730"/>
      <c r="K730"/>
      <c r="L730"/>
      <c r="M730"/>
      <c r="N730"/>
      <c r="O730"/>
      <c r="P730"/>
      <c r="Q730"/>
      <c r="R730"/>
      <c r="S730"/>
      <c r="T730" s="37"/>
      <c r="Z730" s="3"/>
      <c r="AA730" s="33"/>
      <c r="AC730" s="37"/>
      <c r="AD730" s="36"/>
      <c r="AE730" s="36"/>
      <c r="AF730" s="36"/>
      <c r="AG730" s="36"/>
      <c r="AH730"/>
      <c r="AI730" s="34"/>
      <c r="AJ730" s="36"/>
      <c r="AK730" s="36"/>
      <c r="AL730" s="36"/>
      <c r="AM730" s="36"/>
    </row>
    <row r="731" spans="1:39" ht="15" customHeight="1">
      <c r="A731"/>
      <c r="B731"/>
      <c r="C731"/>
      <c r="D731"/>
      <c r="F731"/>
      <c r="G731"/>
      <c r="H731"/>
      <c r="I731"/>
      <c r="J731"/>
      <c r="K731"/>
      <c r="L731"/>
      <c r="M731"/>
      <c r="N731"/>
      <c r="O731"/>
      <c r="P731"/>
      <c r="Q731"/>
      <c r="R731"/>
      <c r="S731"/>
      <c r="T731" s="37"/>
      <c r="Z731" s="3"/>
      <c r="AA731" s="33"/>
      <c r="AC731" s="37"/>
      <c r="AD731" s="36"/>
      <c r="AE731" s="36"/>
      <c r="AF731" s="36"/>
      <c r="AG731" s="36"/>
      <c r="AH731"/>
      <c r="AI731" s="34"/>
      <c r="AJ731" s="36"/>
      <c r="AK731" s="36"/>
      <c r="AL731" s="36"/>
      <c r="AM731" s="36"/>
    </row>
    <row r="732" spans="1:39" ht="15" customHeight="1">
      <c r="A732"/>
      <c r="B732"/>
      <c r="C732"/>
      <c r="D732"/>
      <c r="F732"/>
      <c r="G732"/>
      <c r="H732"/>
      <c r="I732"/>
      <c r="J732"/>
      <c r="K732"/>
      <c r="L732"/>
      <c r="M732"/>
      <c r="N732"/>
      <c r="O732"/>
      <c r="P732"/>
      <c r="Q732"/>
      <c r="R732"/>
      <c r="S732"/>
      <c r="T732" s="37"/>
      <c r="Z732" s="3"/>
      <c r="AA732" s="33"/>
      <c r="AC732" s="37"/>
      <c r="AD732" s="36"/>
      <c r="AE732" s="36"/>
      <c r="AF732" s="36"/>
      <c r="AG732" s="36"/>
      <c r="AH732"/>
      <c r="AI732" s="34"/>
      <c r="AJ732" s="36"/>
      <c r="AK732" s="36"/>
      <c r="AL732" s="36"/>
      <c r="AM732" s="36"/>
    </row>
    <row r="733" spans="1:39" ht="15" customHeight="1">
      <c r="A733"/>
      <c r="B733"/>
      <c r="C733"/>
      <c r="D733"/>
      <c r="F733"/>
      <c r="G733"/>
      <c r="H733"/>
      <c r="I733"/>
      <c r="J733"/>
      <c r="K733"/>
      <c r="L733"/>
      <c r="M733"/>
      <c r="N733"/>
      <c r="O733"/>
      <c r="P733"/>
      <c r="Q733"/>
      <c r="R733"/>
      <c r="S733"/>
      <c r="T733" s="37"/>
      <c r="Z733" s="3"/>
      <c r="AA733" s="33"/>
      <c r="AC733" s="37"/>
      <c r="AD733" s="36"/>
      <c r="AE733" s="36"/>
      <c r="AF733" s="36"/>
      <c r="AG733" s="36"/>
      <c r="AH733"/>
      <c r="AI733" s="34"/>
      <c r="AJ733" s="36"/>
      <c r="AK733" s="36"/>
      <c r="AL733" s="36"/>
      <c r="AM733" s="36"/>
    </row>
    <row r="734" spans="1:39" ht="15" customHeight="1">
      <c r="A734"/>
      <c r="B734"/>
      <c r="C734"/>
      <c r="D734"/>
      <c r="F734"/>
      <c r="G734"/>
      <c r="H734"/>
      <c r="I734"/>
      <c r="J734"/>
      <c r="K734"/>
      <c r="L734"/>
      <c r="M734"/>
      <c r="N734"/>
      <c r="O734"/>
      <c r="P734"/>
      <c r="Q734"/>
      <c r="R734"/>
      <c r="S734"/>
      <c r="T734" s="37"/>
      <c r="Z734" s="3"/>
      <c r="AA734" s="33"/>
      <c r="AC734" s="37"/>
      <c r="AD734" s="36"/>
      <c r="AE734" s="36"/>
      <c r="AF734" s="36"/>
      <c r="AG734" s="36"/>
      <c r="AH734"/>
      <c r="AI734" s="34"/>
      <c r="AJ734" s="36"/>
      <c r="AK734" s="36"/>
      <c r="AL734" s="36"/>
      <c r="AM734" s="36"/>
    </row>
    <row r="735" spans="1:39" ht="15" customHeight="1">
      <c r="A735"/>
      <c r="B735"/>
      <c r="C735"/>
      <c r="D735"/>
      <c r="F735"/>
      <c r="G735"/>
      <c r="H735"/>
      <c r="I735"/>
      <c r="J735"/>
      <c r="K735"/>
      <c r="L735"/>
      <c r="M735"/>
      <c r="N735"/>
      <c r="O735"/>
      <c r="P735"/>
      <c r="Q735"/>
      <c r="R735"/>
      <c r="S735"/>
      <c r="T735" s="37"/>
      <c r="Z735" s="3"/>
      <c r="AA735" s="33"/>
      <c r="AC735" s="37"/>
      <c r="AD735" s="36"/>
      <c r="AE735" s="36"/>
      <c r="AF735" s="36"/>
      <c r="AG735" s="36"/>
      <c r="AH735"/>
      <c r="AI735" s="34"/>
      <c r="AJ735" s="36"/>
      <c r="AK735" s="36"/>
      <c r="AL735" s="36"/>
      <c r="AM735" s="36"/>
    </row>
    <row r="736" spans="1:39" ht="15" customHeight="1">
      <c r="A736"/>
      <c r="B736"/>
      <c r="C736"/>
      <c r="D736"/>
      <c r="F736"/>
      <c r="G736"/>
      <c r="H736"/>
      <c r="I736"/>
      <c r="J736"/>
      <c r="K736"/>
      <c r="L736"/>
      <c r="M736"/>
      <c r="N736"/>
      <c r="O736"/>
      <c r="P736"/>
      <c r="Q736"/>
      <c r="R736"/>
      <c r="S736"/>
      <c r="T736" s="37"/>
      <c r="Z736" s="3"/>
      <c r="AA736" s="33"/>
      <c r="AC736" s="37"/>
      <c r="AD736" s="36"/>
      <c r="AE736" s="36"/>
      <c r="AF736" s="36"/>
      <c r="AG736" s="36"/>
      <c r="AH736"/>
      <c r="AI736" s="34"/>
      <c r="AJ736" s="36"/>
      <c r="AK736" s="36"/>
      <c r="AL736" s="36"/>
      <c r="AM736" s="36"/>
    </row>
    <row r="737" spans="1:39" ht="15" customHeight="1">
      <c r="A737"/>
      <c r="B737"/>
      <c r="C737"/>
      <c r="D737"/>
      <c r="F737"/>
      <c r="G737"/>
      <c r="H737"/>
      <c r="I737"/>
      <c r="J737"/>
      <c r="K737"/>
      <c r="L737"/>
      <c r="M737"/>
      <c r="N737"/>
      <c r="O737"/>
      <c r="P737"/>
      <c r="Q737"/>
      <c r="R737"/>
      <c r="S737"/>
      <c r="T737" s="37"/>
      <c r="Z737" s="3"/>
      <c r="AA737" s="33"/>
      <c r="AC737" s="37"/>
      <c r="AD737" s="36"/>
      <c r="AE737" s="36"/>
      <c r="AF737" s="36"/>
      <c r="AG737" s="36"/>
      <c r="AH737"/>
      <c r="AI737" s="34"/>
      <c r="AJ737" s="36"/>
      <c r="AK737" s="36"/>
      <c r="AL737" s="36"/>
      <c r="AM737" s="36"/>
    </row>
    <row r="738" spans="1:39" ht="15" customHeight="1">
      <c r="A738"/>
      <c r="B738"/>
      <c r="C738"/>
      <c r="D738"/>
      <c r="F738"/>
      <c r="G738"/>
      <c r="H738"/>
      <c r="I738"/>
      <c r="J738"/>
      <c r="K738"/>
      <c r="L738"/>
      <c r="M738"/>
      <c r="N738"/>
      <c r="O738"/>
      <c r="P738"/>
      <c r="Q738"/>
      <c r="R738"/>
      <c r="S738"/>
      <c r="T738" s="37"/>
      <c r="Z738" s="3"/>
      <c r="AA738" s="33"/>
      <c r="AC738" s="37"/>
      <c r="AD738" s="36"/>
      <c r="AE738" s="36"/>
      <c r="AF738" s="36"/>
      <c r="AG738" s="36"/>
      <c r="AH738"/>
      <c r="AI738" s="34"/>
      <c r="AJ738" s="36"/>
      <c r="AK738" s="36"/>
      <c r="AL738" s="36"/>
      <c r="AM738" s="36"/>
    </row>
    <row r="739" spans="1:39" ht="15" customHeight="1">
      <c r="A739"/>
      <c r="B739"/>
      <c r="C739"/>
      <c r="D739"/>
      <c r="F739"/>
      <c r="G739"/>
      <c r="H739"/>
      <c r="I739"/>
      <c r="J739"/>
      <c r="K739"/>
      <c r="L739"/>
      <c r="M739"/>
      <c r="N739"/>
      <c r="O739"/>
      <c r="P739"/>
      <c r="Q739"/>
      <c r="R739"/>
      <c r="S739"/>
      <c r="T739" s="37"/>
      <c r="Z739" s="3"/>
      <c r="AA739" s="33"/>
      <c r="AC739" s="37"/>
      <c r="AD739" s="36"/>
      <c r="AE739" s="36"/>
      <c r="AF739" s="36"/>
      <c r="AG739" s="36"/>
      <c r="AH739"/>
      <c r="AI739" s="34"/>
      <c r="AJ739" s="36"/>
      <c r="AK739" s="36"/>
      <c r="AL739" s="36"/>
      <c r="AM739" s="36"/>
    </row>
    <row r="740" spans="1:39" ht="15" customHeight="1">
      <c r="A740"/>
      <c r="B740"/>
      <c r="C740"/>
      <c r="D740"/>
      <c r="F740"/>
      <c r="G740"/>
      <c r="H740"/>
      <c r="I740"/>
      <c r="J740"/>
      <c r="K740"/>
      <c r="L740"/>
      <c r="M740"/>
      <c r="N740"/>
      <c r="O740"/>
      <c r="P740"/>
      <c r="Q740"/>
      <c r="R740"/>
      <c r="S740"/>
      <c r="T740" s="37"/>
      <c r="Z740" s="3"/>
      <c r="AA740" s="33"/>
      <c r="AC740" s="37"/>
      <c r="AD740" s="36"/>
      <c r="AE740" s="36"/>
      <c r="AF740" s="36"/>
      <c r="AG740" s="36"/>
      <c r="AH740"/>
      <c r="AI740" s="34"/>
      <c r="AJ740" s="36"/>
      <c r="AK740" s="36"/>
      <c r="AL740" s="36"/>
      <c r="AM740" s="36"/>
    </row>
    <row r="741" spans="1:39" ht="15" customHeight="1">
      <c r="A741"/>
      <c r="B741"/>
      <c r="C741"/>
      <c r="D741"/>
      <c r="F741"/>
      <c r="G741"/>
      <c r="H741"/>
      <c r="I741"/>
      <c r="J741"/>
      <c r="K741"/>
      <c r="L741"/>
      <c r="M741"/>
      <c r="N741"/>
      <c r="O741"/>
      <c r="P741"/>
      <c r="Q741"/>
      <c r="R741"/>
      <c r="S741"/>
      <c r="T741" s="37"/>
      <c r="Z741" s="3"/>
      <c r="AA741" s="33"/>
      <c r="AC741" s="37"/>
      <c r="AD741" s="36"/>
      <c r="AE741" s="36"/>
      <c r="AF741" s="36"/>
      <c r="AG741" s="36"/>
      <c r="AH741"/>
      <c r="AI741" s="34"/>
      <c r="AJ741" s="36"/>
      <c r="AK741" s="36"/>
      <c r="AL741" s="36"/>
      <c r="AM741" s="36"/>
    </row>
    <row r="742" spans="1:39" ht="15" customHeight="1">
      <c r="A742"/>
      <c r="B742"/>
      <c r="C742"/>
      <c r="D742"/>
      <c r="F742"/>
      <c r="G742"/>
      <c r="H742"/>
      <c r="I742"/>
      <c r="J742"/>
      <c r="K742"/>
      <c r="L742"/>
      <c r="M742"/>
      <c r="N742"/>
      <c r="O742"/>
      <c r="P742"/>
      <c r="Q742"/>
      <c r="R742"/>
      <c r="S742"/>
      <c r="T742" s="37"/>
      <c r="Z742" s="3"/>
      <c r="AA742" s="33"/>
      <c r="AC742" s="37"/>
      <c r="AD742" s="36"/>
      <c r="AE742" s="36"/>
      <c r="AF742" s="36"/>
      <c r="AG742" s="36"/>
      <c r="AH742"/>
      <c r="AI742" s="34"/>
      <c r="AJ742" s="36"/>
      <c r="AK742" s="36"/>
      <c r="AL742" s="36"/>
      <c r="AM742" s="36"/>
    </row>
    <row r="743" spans="1:39" ht="15" customHeight="1">
      <c r="A743"/>
      <c r="B743"/>
      <c r="C743"/>
      <c r="D743"/>
      <c r="F743"/>
      <c r="G743"/>
      <c r="H743"/>
      <c r="I743"/>
      <c r="J743"/>
      <c r="K743"/>
      <c r="L743"/>
      <c r="M743"/>
      <c r="N743"/>
      <c r="O743"/>
      <c r="P743"/>
      <c r="Q743"/>
      <c r="R743"/>
      <c r="S743"/>
      <c r="T743" s="37"/>
      <c r="Z743" s="3"/>
      <c r="AA743" s="33"/>
      <c r="AC743" s="37"/>
      <c r="AD743" s="36"/>
      <c r="AE743" s="36"/>
      <c r="AF743" s="36"/>
      <c r="AG743" s="36"/>
      <c r="AH743"/>
      <c r="AI743" s="34"/>
      <c r="AJ743" s="36"/>
      <c r="AK743" s="36"/>
      <c r="AL743" s="36"/>
      <c r="AM743" s="36"/>
    </row>
    <row r="744" spans="1:39" ht="15" customHeight="1">
      <c r="A744"/>
      <c r="B744"/>
      <c r="C744"/>
      <c r="D744"/>
      <c r="F744"/>
      <c r="G744"/>
      <c r="H744"/>
      <c r="I744"/>
      <c r="J744"/>
      <c r="K744"/>
      <c r="L744"/>
      <c r="M744"/>
      <c r="N744"/>
      <c r="O744"/>
      <c r="P744"/>
      <c r="Q744"/>
      <c r="R744"/>
      <c r="S744"/>
      <c r="T744" s="37"/>
      <c r="Z744" s="3"/>
      <c r="AA744" s="33"/>
      <c r="AC744" s="37"/>
      <c r="AD744" s="36"/>
      <c r="AE744" s="36"/>
      <c r="AF744" s="36"/>
      <c r="AG744" s="36"/>
      <c r="AH744"/>
      <c r="AI744" s="34"/>
      <c r="AJ744" s="36"/>
      <c r="AK744" s="36"/>
      <c r="AL744" s="36"/>
      <c r="AM744" s="36"/>
    </row>
    <row r="745" spans="1:39" ht="15" customHeight="1">
      <c r="A745"/>
      <c r="B745"/>
      <c r="C745"/>
      <c r="D745"/>
      <c r="F745"/>
      <c r="G745"/>
      <c r="H745"/>
      <c r="I745"/>
      <c r="J745"/>
      <c r="K745"/>
      <c r="L745"/>
      <c r="M745"/>
      <c r="N745"/>
      <c r="O745"/>
      <c r="P745"/>
      <c r="Q745"/>
      <c r="R745"/>
      <c r="S745"/>
      <c r="T745" s="37"/>
      <c r="Z745" s="3"/>
      <c r="AA745" s="33"/>
      <c r="AC745" s="37"/>
      <c r="AD745" s="36"/>
      <c r="AE745" s="36"/>
      <c r="AF745" s="36"/>
      <c r="AG745" s="36"/>
      <c r="AH745"/>
      <c r="AI745" s="34"/>
      <c r="AJ745" s="36"/>
      <c r="AK745" s="36"/>
      <c r="AL745" s="36"/>
      <c r="AM745" s="36"/>
    </row>
    <row r="746" spans="1:39" ht="15" customHeight="1">
      <c r="A746"/>
      <c r="B746"/>
      <c r="C746"/>
      <c r="D746"/>
      <c r="F746"/>
      <c r="G746"/>
      <c r="H746"/>
      <c r="I746"/>
      <c r="J746"/>
      <c r="K746"/>
      <c r="L746"/>
      <c r="M746"/>
      <c r="N746"/>
      <c r="O746"/>
      <c r="P746"/>
      <c r="Q746"/>
      <c r="R746"/>
      <c r="S746"/>
      <c r="T746" s="37"/>
      <c r="Z746" s="3"/>
      <c r="AA746" s="33"/>
      <c r="AC746" s="37"/>
      <c r="AD746" s="36"/>
      <c r="AE746" s="36"/>
      <c r="AF746" s="36"/>
      <c r="AG746" s="36"/>
      <c r="AH746"/>
      <c r="AI746" s="34"/>
      <c r="AJ746" s="36"/>
      <c r="AK746" s="36"/>
      <c r="AL746" s="36"/>
      <c r="AM746" s="36"/>
    </row>
    <row r="747" spans="1:39" ht="15" customHeight="1">
      <c r="A747"/>
      <c r="B747"/>
      <c r="C747"/>
      <c r="D747"/>
      <c r="F747"/>
      <c r="G747"/>
      <c r="H747"/>
      <c r="I747"/>
      <c r="J747"/>
      <c r="K747"/>
      <c r="L747"/>
      <c r="M747"/>
      <c r="N747"/>
      <c r="O747"/>
      <c r="P747"/>
      <c r="Q747"/>
      <c r="R747"/>
      <c r="S747"/>
      <c r="T747" s="37"/>
      <c r="Z747" s="3"/>
      <c r="AA747" s="33"/>
      <c r="AC747" s="37"/>
      <c r="AD747" s="36"/>
      <c r="AE747" s="36"/>
      <c r="AF747" s="36"/>
      <c r="AG747" s="36"/>
      <c r="AH747"/>
      <c r="AI747" s="34"/>
      <c r="AJ747" s="36"/>
      <c r="AK747" s="36"/>
      <c r="AL747" s="36"/>
      <c r="AM747" s="36"/>
    </row>
    <row r="748" spans="1:39" ht="15" customHeight="1">
      <c r="A748"/>
      <c r="B748"/>
      <c r="C748"/>
      <c r="D748"/>
      <c r="F748"/>
      <c r="G748"/>
      <c r="H748"/>
      <c r="I748"/>
      <c r="J748"/>
      <c r="K748"/>
      <c r="L748"/>
      <c r="M748"/>
      <c r="N748"/>
      <c r="O748"/>
      <c r="P748"/>
      <c r="Q748"/>
      <c r="R748"/>
      <c r="S748"/>
      <c r="T748" s="37"/>
      <c r="Z748" s="3"/>
      <c r="AA748" s="33"/>
      <c r="AC748" s="37"/>
      <c r="AD748" s="36"/>
      <c r="AE748" s="36"/>
      <c r="AF748" s="36"/>
      <c r="AG748" s="36"/>
      <c r="AH748"/>
      <c r="AI748" s="34"/>
      <c r="AJ748" s="36"/>
      <c r="AK748" s="36"/>
      <c r="AL748" s="36"/>
      <c r="AM748" s="36"/>
    </row>
    <row r="749" spans="1:39" ht="15" customHeight="1">
      <c r="A749"/>
      <c r="B749"/>
      <c r="C749"/>
      <c r="D749"/>
      <c r="F749"/>
      <c r="G749"/>
      <c r="H749"/>
      <c r="I749"/>
      <c r="J749"/>
      <c r="K749"/>
      <c r="L749"/>
      <c r="M749"/>
      <c r="N749"/>
      <c r="O749"/>
      <c r="P749"/>
      <c r="Q749"/>
      <c r="R749"/>
      <c r="S749"/>
      <c r="T749" s="37"/>
      <c r="Z749" s="3"/>
      <c r="AA749" s="33"/>
      <c r="AC749" s="37"/>
      <c r="AD749" s="36"/>
      <c r="AE749" s="36"/>
      <c r="AF749" s="36"/>
      <c r="AG749" s="36"/>
      <c r="AH749"/>
      <c r="AI749" s="34"/>
      <c r="AJ749" s="36"/>
      <c r="AK749" s="36"/>
      <c r="AL749" s="36"/>
      <c r="AM749" s="36"/>
    </row>
    <row r="750" spans="1:39" ht="15" customHeight="1">
      <c r="A750"/>
      <c r="B750"/>
      <c r="C750"/>
      <c r="D750"/>
      <c r="F750"/>
      <c r="G750"/>
      <c r="H750"/>
      <c r="I750"/>
      <c r="J750"/>
      <c r="K750"/>
      <c r="L750"/>
      <c r="M750"/>
      <c r="N750"/>
      <c r="O750"/>
      <c r="P750"/>
      <c r="Q750"/>
      <c r="R750"/>
      <c r="S750"/>
      <c r="T750" s="37"/>
      <c r="Z750" s="3"/>
      <c r="AA750" s="33"/>
      <c r="AC750" s="37"/>
      <c r="AD750" s="36"/>
      <c r="AE750" s="36"/>
      <c r="AF750" s="36"/>
      <c r="AG750" s="36"/>
      <c r="AH750"/>
      <c r="AI750" s="34"/>
      <c r="AJ750" s="36"/>
      <c r="AK750" s="36"/>
      <c r="AL750" s="36"/>
      <c r="AM750" s="36"/>
    </row>
    <row r="751" spans="1:39" ht="15" customHeight="1">
      <c r="A751"/>
      <c r="B751"/>
      <c r="C751"/>
      <c r="D751"/>
      <c r="F751"/>
      <c r="G751"/>
      <c r="H751"/>
      <c r="I751"/>
      <c r="J751"/>
      <c r="K751"/>
      <c r="L751"/>
      <c r="M751"/>
      <c r="N751"/>
      <c r="O751"/>
      <c r="P751"/>
      <c r="Q751"/>
      <c r="R751"/>
      <c r="S751"/>
      <c r="T751" s="37"/>
      <c r="Z751" s="3"/>
      <c r="AA751" s="33"/>
      <c r="AC751" s="37"/>
      <c r="AD751" s="36"/>
      <c r="AE751" s="36"/>
      <c r="AF751" s="36"/>
      <c r="AG751" s="36"/>
      <c r="AH751"/>
      <c r="AI751" s="34"/>
      <c r="AJ751" s="36"/>
      <c r="AK751" s="36"/>
      <c r="AL751" s="36"/>
      <c r="AM751" s="36"/>
    </row>
    <row r="752" spans="1:39" ht="15" customHeight="1">
      <c r="A752"/>
      <c r="B752"/>
      <c r="C752"/>
      <c r="D752"/>
      <c r="F752"/>
      <c r="G752"/>
      <c r="H752"/>
      <c r="I752"/>
      <c r="J752"/>
      <c r="K752"/>
      <c r="L752"/>
      <c r="M752"/>
      <c r="N752"/>
      <c r="O752"/>
      <c r="P752"/>
      <c r="Q752"/>
      <c r="R752"/>
      <c r="S752"/>
      <c r="T752" s="37"/>
      <c r="Z752" s="3"/>
      <c r="AA752" s="33"/>
      <c r="AC752" s="37"/>
      <c r="AD752" s="36"/>
      <c r="AE752" s="36"/>
      <c r="AF752" s="36"/>
      <c r="AG752" s="36"/>
      <c r="AH752"/>
      <c r="AI752" s="34"/>
      <c r="AJ752" s="36"/>
      <c r="AK752" s="36"/>
      <c r="AL752" s="36"/>
      <c r="AM752" s="36"/>
    </row>
    <row r="753" spans="1:39" ht="15" customHeight="1">
      <c r="A753"/>
      <c r="B753"/>
      <c r="C753"/>
      <c r="D753"/>
      <c r="F753"/>
      <c r="G753"/>
      <c r="H753"/>
      <c r="I753"/>
      <c r="J753"/>
      <c r="K753"/>
      <c r="L753"/>
      <c r="M753"/>
      <c r="N753"/>
      <c r="O753"/>
      <c r="P753"/>
      <c r="Q753"/>
      <c r="R753"/>
      <c r="S753"/>
      <c r="T753" s="37"/>
      <c r="Z753" s="3"/>
      <c r="AA753" s="33"/>
      <c r="AC753" s="37"/>
      <c r="AD753" s="36"/>
      <c r="AE753" s="36"/>
      <c r="AF753" s="36"/>
      <c r="AG753" s="36"/>
      <c r="AH753"/>
      <c r="AI753" s="34"/>
      <c r="AJ753" s="36"/>
      <c r="AK753" s="36"/>
      <c r="AL753" s="36"/>
      <c r="AM753" s="36"/>
    </row>
    <row r="754" spans="1:39" ht="15" customHeight="1">
      <c r="A754"/>
      <c r="B754"/>
      <c r="C754"/>
      <c r="D754"/>
      <c r="F754"/>
      <c r="G754"/>
      <c r="H754"/>
      <c r="I754"/>
      <c r="J754"/>
      <c r="K754"/>
      <c r="L754"/>
      <c r="M754"/>
      <c r="N754"/>
      <c r="O754"/>
      <c r="P754"/>
      <c r="Q754"/>
      <c r="R754"/>
      <c r="S754"/>
      <c r="T754" s="37"/>
      <c r="Z754" s="3"/>
      <c r="AA754" s="33"/>
      <c r="AC754" s="37"/>
      <c r="AD754" s="36"/>
      <c r="AE754" s="36"/>
      <c r="AF754" s="36"/>
      <c r="AG754" s="36"/>
      <c r="AH754"/>
      <c r="AI754" s="34"/>
      <c r="AJ754" s="36"/>
      <c r="AK754" s="36"/>
      <c r="AL754" s="36"/>
      <c r="AM754" s="36"/>
    </row>
    <row r="755" spans="1:39" ht="15" customHeight="1">
      <c r="A755"/>
      <c r="B755"/>
      <c r="C755"/>
      <c r="D755"/>
      <c r="F755"/>
      <c r="G755"/>
      <c r="H755"/>
      <c r="I755"/>
      <c r="J755"/>
      <c r="K755"/>
      <c r="L755"/>
      <c r="M755"/>
      <c r="N755"/>
      <c r="O755"/>
      <c r="P755"/>
      <c r="Q755"/>
      <c r="R755"/>
      <c r="S755"/>
      <c r="T755" s="37"/>
      <c r="Z755" s="3"/>
      <c r="AA755" s="33"/>
      <c r="AC755" s="37"/>
      <c r="AD755" s="36"/>
      <c r="AE755" s="36"/>
      <c r="AF755" s="36"/>
      <c r="AG755" s="36"/>
      <c r="AH755"/>
      <c r="AI755" s="34"/>
      <c r="AJ755" s="36"/>
      <c r="AK755" s="36"/>
      <c r="AL755" s="36"/>
      <c r="AM755" s="36"/>
    </row>
    <row r="756" spans="1:39" ht="15" customHeight="1">
      <c r="A756"/>
      <c r="B756"/>
      <c r="C756"/>
      <c r="D756"/>
      <c r="F756"/>
      <c r="G756"/>
      <c r="H756"/>
      <c r="I756"/>
      <c r="J756"/>
      <c r="K756"/>
      <c r="L756"/>
      <c r="M756"/>
      <c r="N756"/>
      <c r="O756"/>
      <c r="P756"/>
      <c r="Q756"/>
      <c r="R756"/>
      <c r="S756"/>
      <c r="T756" s="37"/>
      <c r="Z756" s="3"/>
      <c r="AA756" s="33"/>
      <c r="AC756" s="37"/>
      <c r="AD756" s="36"/>
      <c r="AE756" s="36"/>
      <c r="AF756" s="36"/>
      <c r="AG756" s="36"/>
      <c r="AH756"/>
      <c r="AI756" s="34"/>
      <c r="AJ756" s="36"/>
      <c r="AK756" s="36"/>
      <c r="AL756" s="36"/>
      <c r="AM756" s="36"/>
    </row>
    <row r="757" spans="1:39" ht="15" customHeight="1">
      <c r="A757"/>
      <c r="B757"/>
      <c r="C757"/>
      <c r="D757"/>
      <c r="F757"/>
      <c r="G757"/>
      <c r="H757"/>
      <c r="I757"/>
      <c r="J757"/>
      <c r="K757"/>
      <c r="L757"/>
      <c r="M757"/>
      <c r="N757"/>
      <c r="O757"/>
      <c r="P757"/>
      <c r="Q757"/>
      <c r="R757"/>
      <c r="S757"/>
      <c r="T757" s="37"/>
      <c r="Z757" s="3"/>
      <c r="AA757" s="33"/>
      <c r="AC757" s="37"/>
      <c r="AD757" s="36"/>
      <c r="AE757" s="36"/>
      <c r="AF757" s="36"/>
      <c r="AG757" s="36"/>
      <c r="AH757"/>
      <c r="AI757" s="34"/>
      <c r="AJ757" s="36"/>
      <c r="AK757" s="36"/>
      <c r="AL757" s="36"/>
      <c r="AM757" s="36"/>
    </row>
    <row r="758" spans="1:39" ht="15" customHeight="1">
      <c r="A758"/>
      <c r="B758"/>
      <c r="C758"/>
      <c r="D758"/>
      <c r="F758"/>
      <c r="G758"/>
      <c r="H758"/>
      <c r="I758"/>
      <c r="J758"/>
      <c r="K758"/>
      <c r="L758"/>
      <c r="M758"/>
      <c r="N758"/>
      <c r="O758"/>
      <c r="P758"/>
      <c r="Q758"/>
      <c r="R758"/>
      <c r="S758"/>
      <c r="T758" s="37"/>
      <c r="Z758" s="3"/>
      <c r="AA758" s="33"/>
      <c r="AC758" s="37"/>
      <c r="AD758" s="36"/>
      <c r="AE758" s="36"/>
      <c r="AF758" s="36"/>
      <c r="AG758" s="36"/>
      <c r="AH758"/>
      <c r="AI758" s="34"/>
      <c r="AJ758" s="36"/>
      <c r="AK758" s="36"/>
      <c r="AL758" s="36"/>
      <c r="AM758" s="36"/>
    </row>
    <row r="759" spans="1:39" ht="15" customHeight="1">
      <c r="A759"/>
      <c r="B759"/>
      <c r="C759"/>
      <c r="D759"/>
      <c r="F759"/>
      <c r="G759"/>
      <c r="H759"/>
      <c r="I759"/>
      <c r="J759"/>
      <c r="K759"/>
      <c r="L759"/>
      <c r="M759"/>
      <c r="N759"/>
      <c r="O759"/>
      <c r="P759"/>
      <c r="Q759"/>
      <c r="R759"/>
      <c r="S759"/>
      <c r="T759" s="37"/>
      <c r="Z759" s="3"/>
      <c r="AA759" s="33"/>
      <c r="AC759" s="37"/>
      <c r="AD759" s="36"/>
      <c r="AE759" s="36"/>
      <c r="AF759" s="36"/>
      <c r="AG759" s="36"/>
      <c r="AH759"/>
      <c r="AI759" s="34"/>
      <c r="AJ759" s="36"/>
      <c r="AK759" s="36"/>
      <c r="AL759" s="36"/>
      <c r="AM759" s="36"/>
    </row>
    <row r="760" spans="1:39" ht="15" customHeight="1">
      <c r="A760"/>
      <c r="B760"/>
      <c r="C760"/>
      <c r="D760"/>
      <c r="F760"/>
      <c r="G760"/>
      <c r="H760"/>
      <c r="I760"/>
      <c r="J760"/>
      <c r="K760"/>
      <c r="L760"/>
      <c r="M760"/>
      <c r="N760"/>
      <c r="O760"/>
      <c r="P760"/>
      <c r="Q760"/>
      <c r="R760"/>
      <c r="S760"/>
      <c r="T760" s="37"/>
      <c r="Z760" s="3"/>
      <c r="AA760" s="33"/>
      <c r="AC760" s="37"/>
      <c r="AD760" s="36"/>
      <c r="AE760" s="36"/>
      <c r="AF760" s="36"/>
      <c r="AG760" s="36"/>
      <c r="AH760"/>
      <c r="AI760" s="34"/>
      <c r="AJ760" s="36"/>
      <c r="AK760" s="36"/>
      <c r="AL760" s="36"/>
      <c r="AM760" s="36"/>
    </row>
    <row r="761" spans="1:39" ht="15" customHeight="1">
      <c r="A761"/>
      <c r="B761"/>
      <c r="C761"/>
      <c r="D761"/>
      <c r="F761"/>
      <c r="G761"/>
      <c r="H761"/>
      <c r="I761"/>
      <c r="J761"/>
      <c r="K761"/>
      <c r="L761"/>
      <c r="M761"/>
      <c r="N761"/>
      <c r="O761"/>
      <c r="P761"/>
      <c r="Q761"/>
      <c r="R761"/>
      <c r="S761"/>
      <c r="T761" s="37"/>
      <c r="Z761" s="3"/>
      <c r="AA761" s="33"/>
      <c r="AC761" s="37"/>
      <c r="AD761" s="36"/>
      <c r="AE761" s="36"/>
      <c r="AF761" s="36"/>
      <c r="AG761" s="36"/>
      <c r="AH761"/>
      <c r="AI761" s="34"/>
      <c r="AJ761" s="36"/>
      <c r="AK761" s="36"/>
      <c r="AL761" s="36"/>
      <c r="AM761" s="36"/>
    </row>
    <row r="762" spans="1:39" ht="15" customHeight="1">
      <c r="A762"/>
      <c r="B762"/>
      <c r="C762"/>
      <c r="D762"/>
      <c r="F762"/>
      <c r="G762"/>
      <c r="H762"/>
      <c r="I762"/>
      <c r="J762"/>
      <c r="K762"/>
      <c r="L762"/>
      <c r="M762"/>
      <c r="N762"/>
      <c r="O762"/>
      <c r="P762"/>
      <c r="Q762"/>
      <c r="R762"/>
      <c r="S762"/>
      <c r="T762" s="37"/>
      <c r="Z762" s="3"/>
      <c r="AA762" s="33"/>
      <c r="AC762" s="37"/>
      <c r="AD762" s="36"/>
      <c r="AE762" s="36"/>
      <c r="AF762" s="36"/>
      <c r="AG762" s="36"/>
      <c r="AH762"/>
      <c r="AI762" s="34"/>
      <c r="AJ762" s="36"/>
      <c r="AK762" s="36"/>
      <c r="AL762" s="36"/>
      <c r="AM762" s="36"/>
    </row>
    <row r="763" spans="1:39" ht="15" customHeight="1">
      <c r="A763"/>
      <c r="B763"/>
      <c r="C763"/>
      <c r="D763"/>
      <c r="F763"/>
      <c r="G763"/>
      <c r="H763"/>
      <c r="I763"/>
      <c r="J763"/>
      <c r="K763"/>
      <c r="L763"/>
      <c r="M763"/>
      <c r="N763"/>
      <c r="O763"/>
      <c r="P763"/>
      <c r="Q763"/>
      <c r="R763"/>
      <c r="S763"/>
      <c r="T763" s="37"/>
      <c r="Z763" s="3"/>
      <c r="AA763" s="33"/>
      <c r="AC763" s="37"/>
      <c r="AD763" s="36"/>
      <c r="AE763" s="36"/>
      <c r="AF763" s="36"/>
      <c r="AG763" s="36"/>
      <c r="AH763"/>
      <c r="AI763" s="34"/>
      <c r="AJ763" s="36"/>
      <c r="AK763" s="36"/>
      <c r="AL763" s="36"/>
      <c r="AM763" s="36"/>
    </row>
    <row r="764" spans="1:39" ht="15" customHeight="1">
      <c r="A764"/>
      <c r="B764"/>
      <c r="C764"/>
      <c r="D764"/>
      <c r="F764"/>
      <c r="G764"/>
      <c r="H764"/>
      <c r="I764"/>
      <c r="J764"/>
      <c r="K764"/>
      <c r="L764"/>
      <c r="M764"/>
      <c r="N764"/>
      <c r="O764"/>
      <c r="P764"/>
      <c r="Q764"/>
      <c r="R764"/>
      <c r="S764"/>
      <c r="T764" s="37"/>
      <c r="Z764" s="3"/>
      <c r="AA764" s="33"/>
      <c r="AC764" s="37"/>
      <c r="AD764" s="36"/>
      <c r="AE764" s="36"/>
      <c r="AF764" s="36"/>
      <c r="AG764" s="36"/>
      <c r="AH764"/>
      <c r="AI764" s="34"/>
      <c r="AJ764" s="36"/>
      <c r="AK764" s="36"/>
      <c r="AL764" s="36"/>
      <c r="AM764" s="36"/>
    </row>
    <row r="765" spans="1:39" ht="15" customHeight="1">
      <c r="A765"/>
      <c r="B765"/>
      <c r="C765"/>
      <c r="D765"/>
      <c r="F765"/>
      <c r="G765"/>
      <c r="H765"/>
      <c r="I765"/>
      <c r="J765"/>
      <c r="K765"/>
      <c r="L765"/>
      <c r="M765"/>
      <c r="N765"/>
      <c r="O765"/>
      <c r="P765"/>
      <c r="Q765"/>
      <c r="R765"/>
      <c r="S765"/>
      <c r="T765" s="37"/>
      <c r="Z765" s="3"/>
      <c r="AA765" s="33"/>
      <c r="AC765" s="37"/>
      <c r="AD765" s="36"/>
      <c r="AE765" s="36"/>
      <c r="AF765" s="36"/>
      <c r="AG765" s="36"/>
      <c r="AH765"/>
      <c r="AI765" s="34"/>
      <c r="AJ765" s="36"/>
      <c r="AK765" s="36"/>
      <c r="AL765" s="36"/>
      <c r="AM765" s="36"/>
    </row>
    <row r="766" spans="1:39" ht="15" customHeight="1">
      <c r="A766"/>
      <c r="B766"/>
      <c r="C766"/>
      <c r="D766"/>
      <c r="F766"/>
      <c r="G766"/>
      <c r="H766"/>
      <c r="I766"/>
      <c r="J766"/>
      <c r="K766"/>
      <c r="L766"/>
      <c r="M766"/>
      <c r="N766"/>
      <c r="O766"/>
      <c r="P766"/>
      <c r="Q766"/>
      <c r="R766"/>
      <c r="S766"/>
      <c r="T766" s="37"/>
      <c r="Z766" s="3"/>
      <c r="AA766" s="33"/>
      <c r="AC766" s="37"/>
      <c r="AD766" s="36"/>
      <c r="AE766" s="36"/>
      <c r="AF766" s="36"/>
      <c r="AG766" s="36"/>
      <c r="AH766"/>
      <c r="AI766" s="34"/>
      <c r="AJ766" s="36"/>
      <c r="AK766" s="36"/>
      <c r="AL766" s="36"/>
      <c r="AM766" s="36"/>
    </row>
    <row r="767" spans="1:39" ht="15" customHeight="1">
      <c r="A767"/>
      <c r="B767"/>
      <c r="C767"/>
      <c r="D767"/>
      <c r="F767"/>
      <c r="G767"/>
      <c r="H767"/>
      <c r="I767"/>
      <c r="J767"/>
      <c r="K767"/>
      <c r="L767"/>
      <c r="M767"/>
      <c r="N767"/>
      <c r="O767"/>
      <c r="P767"/>
      <c r="Q767"/>
      <c r="R767"/>
      <c r="S767"/>
      <c r="T767" s="37"/>
      <c r="Z767" s="3"/>
      <c r="AA767" s="33"/>
      <c r="AC767" s="37"/>
      <c r="AD767" s="36"/>
      <c r="AE767" s="36"/>
      <c r="AF767" s="36"/>
      <c r="AG767" s="36"/>
      <c r="AH767"/>
      <c r="AI767" s="34"/>
      <c r="AJ767" s="36"/>
      <c r="AK767" s="36"/>
      <c r="AL767" s="36"/>
      <c r="AM767" s="36"/>
    </row>
    <row r="768" spans="1:39" ht="15" customHeight="1">
      <c r="A768"/>
      <c r="B768"/>
      <c r="C768"/>
      <c r="D768"/>
      <c r="F768"/>
      <c r="G768"/>
      <c r="H768"/>
      <c r="I768"/>
      <c r="J768"/>
      <c r="K768"/>
      <c r="L768"/>
      <c r="M768"/>
      <c r="N768"/>
      <c r="O768"/>
      <c r="P768"/>
      <c r="Q768"/>
      <c r="R768"/>
      <c r="S768"/>
      <c r="T768" s="37"/>
      <c r="Z768" s="3"/>
      <c r="AA768" s="33"/>
      <c r="AC768" s="37"/>
      <c r="AD768" s="36"/>
      <c r="AE768" s="36"/>
      <c r="AF768" s="36"/>
      <c r="AG768" s="36"/>
      <c r="AH768"/>
      <c r="AI768" s="34"/>
      <c r="AJ768" s="36"/>
      <c r="AK768" s="36"/>
      <c r="AL768" s="36"/>
      <c r="AM768" s="36"/>
    </row>
    <row r="769" spans="1:39" ht="15" customHeight="1">
      <c r="A769"/>
      <c r="B769"/>
      <c r="C769"/>
      <c r="D769"/>
      <c r="F769"/>
      <c r="G769"/>
      <c r="H769"/>
      <c r="I769"/>
      <c r="J769"/>
      <c r="K769"/>
      <c r="L769"/>
      <c r="M769"/>
      <c r="N769"/>
      <c r="O769"/>
      <c r="P769"/>
      <c r="Q769"/>
      <c r="R769"/>
      <c r="S769"/>
      <c r="T769" s="37"/>
      <c r="Z769" s="3"/>
      <c r="AA769" s="33"/>
      <c r="AC769" s="37"/>
      <c r="AD769" s="36"/>
      <c r="AE769" s="36"/>
      <c r="AF769" s="36"/>
      <c r="AG769" s="36"/>
      <c r="AH769"/>
      <c r="AI769" s="34"/>
      <c r="AJ769" s="36"/>
      <c r="AK769" s="36"/>
      <c r="AL769" s="36"/>
      <c r="AM769" s="36"/>
    </row>
    <row r="770" spans="1:39" ht="15" customHeight="1">
      <c r="A770"/>
      <c r="B770"/>
      <c r="C770"/>
      <c r="D770"/>
      <c r="F770"/>
      <c r="G770"/>
      <c r="H770"/>
      <c r="I770"/>
      <c r="J770"/>
      <c r="K770"/>
      <c r="L770"/>
      <c r="M770"/>
      <c r="N770"/>
      <c r="O770"/>
      <c r="P770"/>
      <c r="Q770"/>
      <c r="R770"/>
      <c r="S770"/>
      <c r="T770" s="37"/>
      <c r="Z770" s="3"/>
      <c r="AA770" s="33"/>
      <c r="AC770" s="37"/>
      <c r="AD770" s="36"/>
      <c r="AE770" s="36"/>
      <c r="AF770" s="36"/>
      <c r="AG770" s="36"/>
      <c r="AH770"/>
      <c r="AI770" s="34"/>
      <c r="AJ770" s="36"/>
      <c r="AK770" s="36"/>
      <c r="AL770" s="36"/>
      <c r="AM770" s="36"/>
    </row>
    <row r="771" spans="1:39" ht="15" customHeight="1">
      <c r="A771"/>
      <c r="B771"/>
      <c r="C771"/>
      <c r="D771"/>
      <c r="F771"/>
      <c r="G771"/>
      <c r="H771"/>
      <c r="I771"/>
      <c r="J771"/>
      <c r="K771"/>
      <c r="L771"/>
      <c r="M771"/>
      <c r="N771"/>
      <c r="O771"/>
      <c r="P771"/>
      <c r="Q771"/>
      <c r="R771"/>
      <c r="S771"/>
      <c r="T771" s="37"/>
      <c r="Z771" s="3"/>
      <c r="AA771" s="33"/>
      <c r="AC771" s="37"/>
      <c r="AD771" s="36"/>
      <c r="AE771" s="36"/>
      <c r="AF771" s="36"/>
      <c r="AG771" s="36"/>
      <c r="AH771"/>
      <c r="AI771" s="34"/>
      <c r="AJ771" s="36"/>
      <c r="AK771" s="36"/>
      <c r="AL771" s="36"/>
      <c r="AM771" s="36"/>
    </row>
    <row r="772" spans="1:39" ht="15" customHeight="1">
      <c r="A772"/>
      <c r="B772"/>
      <c r="C772"/>
      <c r="D772"/>
      <c r="F772"/>
      <c r="G772"/>
      <c r="H772"/>
      <c r="I772"/>
      <c r="J772"/>
      <c r="K772"/>
      <c r="L772"/>
      <c r="M772"/>
      <c r="N772"/>
      <c r="O772"/>
      <c r="P772"/>
      <c r="Q772"/>
      <c r="R772"/>
      <c r="S772"/>
      <c r="T772" s="37"/>
      <c r="Z772" s="3"/>
      <c r="AA772" s="33"/>
      <c r="AC772" s="37"/>
      <c r="AD772" s="36"/>
      <c r="AE772" s="36"/>
      <c r="AF772" s="36"/>
      <c r="AG772" s="36"/>
      <c r="AH772"/>
      <c r="AI772" s="34"/>
      <c r="AJ772" s="36"/>
      <c r="AK772" s="36"/>
      <c r="AL772" s="36"/>
      <c r="AM772" s="36"/>
    </row>
    <row r="773" spans="1:39" ht="15" customHeight="1">
      <c r="A773"/>
      <c r="B773"/>
      <c r="C773"/>
      <c r="D773"/>
      <c r="F773"/>
      <c r="G773"/>
      <c r="H773"/>
      <c r="I773"/>
      <c r="J773"/>
      <c r="K773"/>
      <c r="L773"/>
      <c r="M773"/>
      <c r="N773"/>
      <c r="O773"/>
      <c r="P773"/>
      <c r="Q773"/>
      <c r="R773"/>
      <c r="S773"/>
      <c r="T773" s="37"/>
      <c r="Z773" s="3"/>
      <c r="AA773" s="33"/>
      <c r="AC773" s="37"/>
      <c r="AD773" s="36"/>
      <c r="AE773" s="36"/>
      <c r="AF773" s="36"/>
      <c r="AG773" s="36"/>
      <c r="AH773"/>
      <c r="AI773" s="34"/>
      <c r="AJ773" s="36"/>
      <c r="AK773" s="36"/>
      <c r="AL773" s="36"/>
      <c r="AM773" s="36"/>
    </row>
    <row r="774" spans="1:39" ht="15" customHeight="1">
      <c r="A774"/>
      <c r="B774"/>
      <c r="C774"/>
      <c r="D774"/>
      <c r="F774"/>
      <c r="G774"/>
      <c r="H774"/>
      <c r="I774"/>
      <c r="J774"/>
      <c r="K774"/>
      <c r="L774"/>
      <c r="M774"/>
      <c r="N774"/>
      <c r="O774"/>
      <c r="P774"/>
      <c r="Q774"/>
      <c r="R774"/>
      <c r="S774"/>
      <c r="T774" s="37"/>
      <c r="Z774" s="3"/>
      <c r="AA774" s="33"/>
      <c r="AC774" s="37"/>
      <c r="AD774" s="36"/>
      <c r="AE774" s="36"/>
      <c r="AF774" s="36"/>
      <c r="AG774" s="36"/>
      <c r="AH774"/>
      <c r="AI774" s="34"/>
      <c r="AJ774" s="36"/>
      <c r="AK774" s="36"/>
      <c r="AL774" s="36"/>
      <c r="AM774" s="36"/>
    </row>
    <row r="775" spans="1:39" ht="15" customHeight="1">
      <c r="A775"/>
      <c r="B775"/>
      <c r="C775"/>
      <c r="D775"/>
      <c r="F775"/>
      <c r="G775"/>
      <c r="H775"/>
      <c r="I775"/>
      <c r="J775"/>
      <c r="K775"/>
      <c r="L775"/>
      <c r="M775"/>
      <c r="N775"/>
      <c r="O775"/>
      <c r="P775"/>
      <c r="Q775"/>
      <c r="R775"/>
      <c r="S775"/>
      <c r="T775" s="37"/>
      <c r="Z775" s="3"/>
      <c r="AA775" s="33"/>
      <c r="AC775" s="37"/>
      <c r="AD775" s="36"/>
      <c r="AE775" s="36"/>
      <c r="AF775" s="36"/>
      <c r="AG775" s="36"/>
      <c r="AH775"/>
      <c r="AI775" s="34"/>
      <c r="AJ775" s="36"/>
      <c r="AK775" s="36"/>
      <c r="AL775" s="36"/>
      <c r="AM775" s="36"/>
    </row>
    <row r="776" spans="1:39" ht="15" customHeight="1">
      <c r="A776"/>
      <c r="B776"/>
      <c r="C776"/>
      <c r="D776"/>
      <c r="F776"/>
      <c r="G776"/>
      <c r="H776"/>
      <c r="I776"/>
      <c r="J776"/>
      <c r="K776"/>
      <c r="L776"/>
      <c r="M776"/>
      <c r="N776"/>
      <c r="O776"/>
      <c r="P776"/>
      <c r="Q776"/>
      <c r="R776"/>
      <c r="S776"/>
      <c r="T776" s="37"/>
      <c r="Z776" s="3"/>
      <c r="AA776" s="33"/>
      <c r="AC776" s="37"/>
      <c r="AD776" s="36"/>
      <c r="AE776" s="36"/>
      <c r="AF776" s="36"/>
      <c r="AG776" s="36"/>
      <c r="AH776"/>
      <c r="AI776" s="34"/>
      <c r="AJ776" s="36"/>
      <c r="AK776" s="36"/>
      <c r="AL776" s="36"/>
      <c r="AM776" s="36"/>
    </row>
    <row r="777" spans="1:39" ht="15" customHeight="1">
      <c r="A777"/>
      <c r="B777"/>
      <c r="C777"/>
      <c r="D777"/>
      <c r="F777"/>
      <c r="G777"/>
      <c r="H777"/>
      <c r="I777"/>
      <c r="J777"/>
      <c r="K777"/>
      <c r="L777"/>
      <c r="M777"/>
      <c r="N777"/>
      <c r="O777"/>
      <c r="P777"/>
      <c r="Q777"/>
      <c r="R777"/>
      <c r="S777"/>
      <c r="T777" s="37"/>
      <c r="Z777" s="3"/>
      <c r="AA777" s="33"/>
      <c r="AC777" s="37"/>
      <c r="AD777" s="36"/>
      <c r="AE777" s="36"/>
      <c r="AF777" s="36"/>
      <c r="AG777" s="36"/>
      <c r="AH777"/>
      <c r="AI777" s="34"/>
      <c r="AJ777" s="36"/>
      <c r="AK777" s="36"/>
      <c r="AL777" s="36"/>
      <c r="AM777" s="36"/>
    </row>
    <row r="778" spans="1:39" ht="15" customHeight="1">
      <c r="A778"/>
      <c r="B778"/>
      <c r="C778"/>
      <c r="D778"/>
      <c r="F778"/>
      <c r="G778"/>
      <c r="H778"/>
      <c r="I778"/>
      <c r="J778"/>
      <c r="K778"/>
      <c r="L778"/>
      <c r="M778"/>
      <c r="N778"/>
      <c r="O778"/>
      <c r="P778"/>
      <c r="Q778"/>
      <c r="R778"/>
      <c r="S778"/>
      <c r="T778" s="37"/>
      <c r="Z778" s="3"/>
      <c r="AA778" s="33"/>
      <c r="AC778" s="37"/>
      <c r="AD778" s="36"/>
      <c r="AE778" s="36"/>
      <c r="AF778" s="36"/>
      <c r="AG778" s="36"/>
      <c r="AH778"/>
      <c r="AI778" s="34"/>
      <c r="AJ778" s="36"/>
      <c r="AK778" s="36"/>
      <c r="AL778" s="36"/>
      <c r="AM778" s="36"/>
    </row>
    <row r="779" spans="1:39" ht="15" customHeight="1">
      <c r="A779"/>
      <c r="B779"/>
      <c r="C779"/>
      <c r="D779"/>
      <c r="F779"/>
      <c r="G779"/>
      <c r="H779"/>
      <c r="I779"/>
      <c r="J779"/>
      <c r="K779"/>
      <c r="L779"/>
      <c r="M779"/>
      <c r="N779"/>
      <c r="O779"/>
      <c r="P779"/>
      <c r="Q779"/>
      <c r="R779"/>
      <c r="S779"/>
      <c r="T779" s="37"/>
      <c r="Z779" s="3"/>
      <c r="AA779" s="33"/>
      <c r="AC779" s="37"/>
      <c r="AD779" s="36"/>
      <c r="AE779" s="36"/>
      <c r="AF779" s="36"/>
      <c r="AG779" s="36"/>
      <c r="AH779"/>
      <c r="AI779" s="34"/>
      <c r="AJ779" s="36"/>
      <c r="AK779" s="36"/>
      <c r="AL779" s="36"/>
      <c r="AM779" s="36"/>
    </row>
    <row r="780" spans="1:39" ht="15" customHeight="1">
      <c r="A780"/>
      <c r="B780"/>
      <c r="C780"/>
      <c r="D780"/>
      <c r="F780"/>
      <c r="G780"/>
      <c r="H780"/>
      <c r="I780"/>
      <c r="J780"/>
      <c r="K780"/>
      <c r="L780"/>
      <c r="M780"/>
      <c r="N780"/>
      <c r="O780"/>
      <c r="P780"/>
      <c r="Q780"/>
      <c r="R780"/>
      <c r="S780"/>
      <c r="T780" s="37"/>
      <c r="Z780" s="3"/>
      <c r="AA780" s="33"/>
      <c r="AC780" s="37"/>
      <c r="AD780" s="36"/>
      <c r="AE780" s="36"/>
      <c r="AF780" s="36"/>
      <c r="AG780" s="36"/>
      <c r="AH780"/>
      <c r="AI780" s="34"/>
      <c r="AJ780" s="36"/>
      <c r="AK780" s="36"/>
      <c r="AL780" s="36"/>
      <c r="AM780" s="36"/>
    </row>
    <row r="781" spans="1:39" ht="15" customHeight="1">
      <c r="A781"/>
      <c r="B781"/>
      <c r="C781"/>
      <c r="D781"/>
      <c r="F781"/>
      <c r="G781"/>
      <c r="H781"/>
      <c r="I781"/>
      <c r="J781"/>
      <c r="K781"/>
      <c r="L781"/>
      <c r="M781"/>
      <c r="N781"/>
      <c r="O781"/>
      <c r="P781"/>
      <c r="Q781"/>
      <c r="R781"/>
      <c r="S781"/>
      <c r="T781" s="37"/>
      <c r="Z781" s="3"/>
      <c r="AA781" s="33"/>
      <c r="AC781" s="37"/>
      <c r="AD781" s="36"/>
      <c r="AE781" s="36"/>
      <c r="AF781" s="36"/>
      <c r="AG781" s="36"/>
      <c r="AH781"/>
      <c r="AI781" s="34"/>
      <c r="AJ781" s="36"/>
      <c r="AK781" s="36"/>
      <c r="AL781" s="36"/>
      <c r="AM781" s="36"/>
    </row>
    <row r="782" spans="1:39" ht="15" customHeight="1">
      <c r="A782"/>
      <c r="B782"/>
      <c r="C782"/>
      <c r="D782"/>
      <c r="F782"/>
      <c r="G782"/>
      <c r="H782"/>
      <c r="I782"/>
      <c r="J782"/>
      <c r="K782"/>
      <c r="L782"/>
      <c r="M782"/>
      <c r="N782"/>
      <c r="O782"/>
      <c r="P782"/>
      <c r="Q782"/>
      <c r="R782"/>
      <c r="S782"/>
      <c r="T782" s="37"/>
      <c r="Z782" s="3"/>
      <c r="AA782" s="33"/>
      <c r="AC782" s="37"/>
      <c r="AD782" s="36"/>
      <c r="AE782" s="36"/>
      <c r="AF782" s="36"/>
      <c r="AG782" s="36"/>
      <c r="AH782"/>
      <c r="AI782" s="34"/>
      <c r="AJ782" s="36"/>
      <c r="AK782" s="36"/>
      <c r="AL782" s="36"/>
      <c r="AM782" s="36"/>
    </row>
    <row r="783" spans="1:39" ht="15" customHeight="1">
      <c r="A783"/>
      <c r="B783"/>
      <c r="C783"/>
      <c r="D783"/>
      <c r="F783"/>
      <c r="G783"/>
      <c r="H783"/>
      <c r="I783"/>
      <c r="J783"/>
      <c r="K783"/>
      <c r="L783"/>
      <c r="M783"/>
      <c r="N783"/>
      <c r="O783"/>
      <c r="P783"/>
      <c r="Q783"/>
      <c r="R783"/>
      <c r="S783"/>
      <c r="T783" s="37"/>
      <c r="Z783" s="3"/>
      <c r="AA783" s="33"/>
      <c r="AC783" s="37"/>
      <c r="AD783" s="36"/>
      <c r="AE783" s="36"/>
      <c r="AF783" s="36"/>
      <c r="AG783" s="36"/>
      <c r="AH783"/>
      <c r="AI783" s="34"/>
      <c r="AJ783" s="36"/>
      <c r="AK783" s="36"/>
      <c r="AL783" s="36"/>
      <c r="AM783" s="36"/>
    </row>
    <row r="784" spans="1:39" ht="15" customHeight="1">
      <c r="A784"/>
      <c r="B784"/>
      <c r="C784"/>
      <c r="D784"/>
      <c r="F784"/>
      <c r="G784"/>
      <c r="H784"/>
      <c r="I784"/>
      <c r="J784"/>
      <c r="K784"/>
      <c r="L784"/>
      <c r="M784"/>
      <c r="N784"/>
      <c r="O784"/>
      <c r="P784"/>
      <c r="Q784"/>
      <c r="R784"/>
      <c r="S784"/>
      <c r="T784" s="37"/>
      <c r="Z784" s="3"/>
      <c r="AA784" s="33"/>
      <c r="AC784" s="37"/>
      <c r="AD784" s="36"/>
      <c r="AE784" s="36"/>
      <c r="AF784" s="36"/>
      <c r="AG784" s="36"/>
      <c r="AH784"/>
      <c r="AI784" s="34"/>
      <c r="AJ784" s="36"/>
      <c r="AK784" s="36"/>
      <c r="AL784" s="36"/>
      <c r="AM784" s="36"/>
    </row>
    <row r="785" spans="1:39" ht="15" customHeight="1">
      <c r="A785"/>
      <c r="B785"/>
      <c r="C785"/>
      <c r="D785"/>
      <c r="F785"/>
      <c r="G785"/>
      <c r="H785"/>
      <c r="I785"/>
      <c r="J785"/>
      <c r="K785"/>
      <c r="L785"/>
      <c r="M785"/>
      <c r="N785"/>
      <c r="O785"/>
      <c r="P785"/>
      <c r="Q785"/>
      <c r="R785"/>
      <c r="S785"/>
      <c r="T785" s="37"/>
      <c r="Z785" s="3"/>
      <c r="AA785" s="33"/>
      <c r="AC785" s="37"/>
      <c r="AD785" s="36"/>
      <c r="AE785" s="36"/>
      <c r="AF785" s="36"/>
      <c r="AG785" s="36"/>
      <c r="AH785"/>
      <c r="AI785" s="34"/>
      <c r="AJ785" s="36"/>
      <c r="AK785" s="36"/>
      <c r="AL785" s="36"/>
      <c r="AM785" s="36"/>
    </row>
    <row r="786" spans="1:39" ht="15" customHeight="1">
      <c r="A786"/>
      <c r="B786"/>
      <c r="C786"/>
      <c r="D786"/>
      <c r="F786"/>
      <c r="G786"/>
      <c r="H786"/>
      <c r="I786"/>
      <c r="J786"/>
      <c r="K786"/>
      <c r="L786"/>
      <c r="M786"/>
      <c r="N786"/>
      <c r="O786"/>
      <c r="P786"/>
      <c r="Q786"/>
      <c r="R786"/>
      <c r="S786"/>
      <c r="T786" s="37"/>
      <c r="Z786" s="3"/>
      <c r="AA786" s="33"/>
      <c r="AC786" s="37"/>
      <c r="AD786" s="36"/>
      <c r="AE786" s="36"/>
      <c r="AF786" s="36"/>
      <c r="AG786" s="36"/>
      <c r="AH786"/>
      <c r="AI786" s="34"/>
      <c r="AJ786" s="36"/>
      <c r="AK786" s="36"/>
      <c r="AL786" s="36"/>
      <c r="AM786" s="36"/>
    </row>
    <row r="787" spans="1:39" ht="15" customHeight="1">
      <c r="A787"/>
      <c r="B787"/>
      <c r="C787"/>
      <c r="D787"/>
      <c r="F787"/>
      <c r="G787"/>
      <c r="H787"/>
      <c r="I787"/>
      <c r="J787"/>
      <c r="K787"/>
      <c r="L787"/>
      <c r="M787"/>
      <c r="N787"/>
      <c r="O787"/>
      <c r="P787"/>
      <c r="Q787"/>
      <c r="R787"/>
      <c r="S787"/>
      <c r="T787" s="37"/>
      <c r="Z787" s="3"/>
      <c r="AA787" s="33"/>
      <c r="AC787" s="37"/>
      <c r="AD787" s="36"/>
      <c r="AE787" s="36"/>
      <c r="AF787" s="36"/>
      <c r="AG787" s="36"/>
      <c r="AH787"/>
      <c r="AI787" s="34"/>
      <c r="AJ787" s="36"/>
      <c r="AK787" s="36"/>
      <c r="AL787" s="36"/>
      <c r="AM787" s="36"/>
    </row>
    <row r="788" spans="1:39" ht="15" customHeight="1">
      <c r="A788"/>
      <c r="B788"/>
      <c r="C788"/>
      <c r="D788"/>
      <c r="F788"/>
      <c r="G788"/>
      <c r="H788"/>
      <c r="I788"/>
      <c r="J788"/>
      <c r="K788"/>
      <c r="L788"/>
      <c r="M788"/>
      <c r="N788"/>
      <c r="O788"/>
      <c r="P788"/>
      <c r="Q788"/>
      <c r="R788"/>
      <c r="S788"/>
      <c r="T788" s="37"/>
      <c r="Z788" s="3"/>
      <c r="AA788" s="33"/>
      <c r="AC788" s="37"/>
      <c r="AD788" s="36"/>
      <c r="AE788" s="36"/>
      <c r="AF788" s="36"/>
      <c r="AG788" s="36"/>
      <c r="AH788"/>
      <c r="AI788" s="34"/>
      <c r="AJ788" s="36"/>
      <c r="AK788" s="36"/>
      <c r="AL788" s="36"/>
      <c r="AM788" s="36"/>
    </row>
    <row r="789" spans="1:39" ht="15" customHeight="1">
      <c r="A789"/>
      <c r="B789"/>
      <c r="C789"/>
      <c r="D789"/>
      <c r="F789"/>
      <c r="G789"/>
      <c r="H789"/>
      <c r="I789"/>
      <c r="J789"/>
      <c r="K789"/>
      <c r="L789"/>
      <c r="M789"/>
      <c r="N789"/>
      <c r="O789"/>
      <c r="P789"/>
      <c r="Q789"/>
      <c r="R789"/>
      <c r="S789"/>
      <c r="T789" s="37"/>
      <c r="Z789" s="3"/>
      <c r="AA789" s="33"/>
      <c r="AC789" s="37"/>
      <c r="AD789" s="36"/>
      <c r="AE789" s="36"/>
      <c r="AF789" s="36"/>
      <c r="AG789" s="36"/>
      <c r="AH789"/>
      <c r="AI789" s="34"/>
      <c r="AJ789" s="36"/>
      <c r="AK789" s="36"/>
      <c r="AL789" s="36"/>
      <c r="AM789" s="36"/>
    </row>
    <row r="790" spans="1:39" ht="15" customHeight="1">
      <c r="A790"/>
      <c r="B790"/>
      <c r="C790"/>
      <c r="D790"/>
      <c r="F790"/>
      <c r="G790"/>
      <c r="H790"/>
      <c r="I790"/>
      <c r="J790"/>
      <c r="K790"/>
      <c r="L790"/>
      <c r="M790"/>
      <c r="N790"/>
      <c r="O790"/>
      <c r="P790"/>
      <c r="Q790"/>
      <c r="R790"/>
      <c r="S790"/>
      <c r="T790" s="37"/>
      <c r="Z790" s="3"/>
      <c r="AA790" s="33"/>
      <c r="AC790" s="37"/>
      <c r="AD790" s="36"/>
      <c r="AE790" s="36"/>
      <c r="AF790" s="36"/>
      <c r="AG790" s="36"/>
      <c r="AH790"/>
      <c r="AI790" s="34"/>
      <c r="AJ790" s="36"/>
      <c r="AK790" s="36"/>
      <c r="AL790" s="36"/>
      <c r="AM790" s="36"/>
    </row>
    <row r="791" spans="1:39" ht="15" customHeight="1">
      <c r="A791"/>
      <c r="B791"/>
      <c r="C791"/>
      <c r="D791"/>
      <c r="F791"/>
      <c r="G791"/>
      <c r="H791"/>
      <c r="I791"/>
      <c r="J791"/>
      <c r="K791"/>
      <c r="L791"/>
      <c r="M791"/>
      <c r="N791"/>
      <c r="O791"/>
      <c r="P791"/>
      <c r="Q791"/>
      <c r="R791"/>
      <c r="S791"/>
      <c r="T791" s="37"/>
      <c r="Z791" s="3"/>
      <c r="AA791" s="33"/>
      <c r="AC791" s="37"/>
      <c r="AD791" s="36"/>
      <c r="AE791" s="36"/>
      <c r="AF791" s="36"/>
      <c r="AG791" s="36"/>
      <c r="AH791"/>
      <c r="AI791" s="34"/>
      <c r="AJ791" s="36"/>
      <c r="AK791" s="36"/>
      <c r="AL791" s="36"/>
      <c r="AM791" s="36"/>
    </row>
    <row r="792" spans="1:39" ht="15" customHeight="1">
      <c r="A792"/>
      <c r="B792"/>
      <c r="C792"/>
      <c r="D792"/>
      <c r="F792"/>
      <c r="G792"/>
      <c r="H792"/>
      <c r="I792"/>
      <c r="J792"/>
      <c r="K792"/>
      <c r="L792"/>
      <c r="M792"/>
      <c r="N792"/>
      <c r="O792"/>
      <c r="P792"/>
      <c r="Q792"/>
      <c r="R792"/>
      <c r="S792"/>
      <c r="T792" s="37"/>
      <c r="Z792" s="3"/>
      <c r="AA792" s="33"/>
      <c r="AC792" s="37"/>
      <c r="AD792" s="36"/>
      <c r="AE792" s="36"/>
      <c r="AF792" s="36"/>
      <c r="AG792" s="36"/>
      <c r="AH792"/>
      <c r="AI792" s="34"/>
      <c r="AJ792" s="36"/>
      <c r="AK792" s="36"/>
      <c r="AL792" s="36"/>
      <c r="AM792" s="36"/>
    </row>
    <row r="793" spans="1:39" ht="15" customHeight="1">
      <c r="A793"/>
      <c r="B793"/>
      <c r="C793"/>
      <c r="D793"/>
      <c r="F793"/>
      <c r="G793"/>
      <c r="H793"/>
      <c r="I793"/>
      <c r="J793"/>
      <c r="K793"/>
      <c r="L793"/>
      <c r="M793"/>
      <c r="N793"/>
      <c r="O793"/>
      <c r="P793"/>
      <c r="Q793"/>
      <c r="R793"/>
      <c r="S793"/>
      <c r="T793" s="37"/>
      <c r="Z793" s="3"/>
      <c r="AA793" s="33"/>
      <c r="AC793" s="37"/>
      <c r="AD793" s="36"/>
      <c r="AE793" s="36"/>
      <c r="AF793" s="36"/>
      <c r="AG793" s="36"/>
      <c r="AH793"/>
      <c r="AI793" s="34"/>
      <c r="AJ793" s="36"/>
      <c r="AK793" s="36"/>
      <c r="AL793" s="36"/>
      <c r="AM793" s="36"/>
    </row>
    <row r="794" spans="1:39" ht="15" customHeight="1">
      <c r="A794"/>
      <c r="B794"/>
      <c r="C794"/>
      <c r="D794"/>
      <c r="F794"/>
      <c r="G794"/>
      <c r="H794"/>
      <c r="I794"/>
      <c r="J794"/>
      <c r="K794"/>
      <c r="L794"/>
      <c r="M794"/>
      <c r="N794"/>
      <c r="O794"/>
      <c r="P794"/>
      <c r="Q794"/>
      <c r="R794"/>
      <c r="S794"/>
      <c r="T794" s="37"/>
      <c r="Z794" s="3"/>
      <c r="AA794" s="33"/>
      <c r="AC794" s="37"/>
      <c r="AD794" s="36"/>
      <c r="AE794" s="36"/>
      <c r="AF794" s="36"/>
      <c r="AG794" s="36"/>
      <c r="AH794"/>
      <c r="AI794" s="34"/>
      <c r="AJ794" s="36"/>
      <c r="AK794" s="36"/>
      <c r="AL794" s="36"/>
      <c r="AM794" s="36"/>
    </row>
    <row r="795" spans="1:39" ht="15" customHeight="1">
      <c r="A795"/>
      <c r="B795"/>
      <c r="C795"/>
      <c r="D795"/>
      <c r="F795"/>
      <c r="G795"/>
      <c r="H795"/>
      <c r="I795"/>
      <c r="J795"/>
      <c r="K795"/>
      <c r="L795"/>
      <c r="M795"/>
      <c r="N795"/>
      <c r="O795"/>
      <c r="P795"/>
      <c r="Q795"/>
      <c r="R795"/>
      <c r="S795"/>
      <c r="T795" s="37"/>
      <c r="Z795" s="3"/>
      <c r="AA795" s="33"/>
      <c r="AC795" s="37"/>
      <c r="AD795" s="36"/>
      <c r="AE795" s="36"/>
      <c r="AF795" s="36"/>
      <c r="AG795" s="36"/>
      <c r="AH795"/>
      <c r="AI795" s="34"/>
      <c r="AJ795" s="36"/>
      <c r="AK795" s="36"/>
      <c r="AL795" s="36"/>
      <c r="AM795" s="36"/>
    </row>
    <row r="796" spans="1:39" ht="15" customHeight="1">
      <c r="A796"/>
      <c r="B796"/>
      <c r="C796"/>
      <c r="D796"/>
      <c r="F796"/>
      <c r="G796"/>
      <c r="H796"/>
      <c r="I796"/>
      <c r="J796"/>
      <c r="K796"/>
      <c r="L796"/>
      <c r="M796"/>
      <c r="N796"/>
      <c r="O796"/>
      <c r="P796"/>
      <c r="Q796"/>
      <c r="R796"/>
      <c r="S796"/>
      <c r="T796" s="37"/>
      <c r="Z796" s="3"/>
      <c r="AA796" s="33"/>
      <c r="AC796" s="37"/>
      <c r="AD796" s="36"/>
      <c r="AE796" s="36"/>
      <c r="AF796" s="36"/>
      <c r="AG796" s="36"/>
      <c r="AH796"/>
      <c r="AI796" s="34"/>
      <c r="AJ796" s="36"/>
      <c r="AK796" s="36"/>
      <c r="AL796" s="36"/>
      <c r="AM796" s="36"/>
    </row>
    <row r="797" spans="1:39" ht="15" customHeight="1">
      <c r="A797"/>
      <c r="B797"/>
      <c r="C797"/>
      <c r="D797"/>
      <c r="F797"/>
      <c r="G797"/>
      <c r="H797"/>
      <c r="I797"/>
      <c r="J797"/>
      <c r="K797"/>
      <c r="L797"/>
      <c r="M797"/>
      <c r="N797"/>
      <c r="O797"/>
      <c r="P797"/>
      <c r="Q797"/>
      <c r="R797"/>
      <c r="S797"/>
      <c r="T797" s="37"/>
      <c r="Z797" s="3"/>
      <c r="AA797" s="33"/>
      <c r="AC797" s="37"/>
      <c r="AD797" s="36"/>
      <c r="AE797" s="36"/>
      <c r="AF797" s="36"/>
      <c r="AG797" s="36"/>
      <c r="AH797"/>
      <c r="AI797" s="34"/>
      <c r="AJ797" s="36"/>
      <c r="AK797" s="36"/>
      <c r="AL797" s="36"/>
      <c r="AM797" s="36"/>
    </row>
    <row r="798" spans="1:39" ht="15" customHeight="1">
      <c r="A798"/>
      <c r="B798"/>
      <c r="C798"/>
      <c r="D798"/>
      <c r="F798"/>
      <c r="G798"/>
      <c r="H798"/>
      <c r="I798"/>
      <c r="J798"/>
      <c r="K798"/>
      <c r="L798"/>
      <c r="M798"/>
      <c r="N798"/>
      <c r="O798"/>
      <c r="P798"/>
      <c r="Q798"/>
      <c r="R798"/>
      <c r="S798"/>
      <c r="T798" s="37"/>
      <c r="Z798" s="3"/>
      <c r="AA798" s="33"/>
      <c r="AC798" s="37"/>
      <c r="AD798" s="36"/>
      <c r="AE798" s="36"/>
      <c r="AF798" s="36"/>
      <c r="AG798" s="36"/>
      <c r="AH798"/>
      <c r="AI798" s="34"/>
      <c r="AJ798" s="36"/>
      <c r="AK798" s="36"/>
      <c r="AL798" s="36"/>
      <c r="AM798" s="36"/>
    </row>
    <row r="799" spans="1:39" ht="15" customHeight="1">
      <c r="A799"/>
      <c r="B799"/>
      <c r="C799"/>
      <c r="D799"/>
      <c r="F799"/>
      <c r="G799"/>
      <c r="H799"/>
      <c r="I799"/>
      <c r="J799"/>
      <c r="K799"/>
      <c r="L799"/>
      <c r="M799"/>
      <c r="N799"/>
      <c r="O799"/>
      <c r="P799"/>
      <c r="Q799"/>
      <c r="R799"/>
      <c r="S799"/>
      <c r="T799" s="37"/>
      <c r="Z799" s="3"/>
      <c r="AA799" s="33"/>
      <c r="AC799" s="37"/>
      <c r="AD799" s="36"/>
      <c r="AE799" s="36"/>
      <c r="AF799" s="36"/>
      <c r="AG799" s="36"/>
      <c r="AH799"/>
      <c r="AI799" s="34"/>
      <c r="AJ799" s="36"/>
      <c r="AK799" s="36"/>
      <c r="AL799" s="36"/>
      <c r="AM799" s="36"/>
    </row>
    <row r="800" spans="1:39" ht="15" customHeight="1">
      <c r="A800"/>
      <c r="B800"/>
      <c r="C800"/>
      <c r="D800"/>
      <c r="F800"/>
      <c r="G800"/>
      <c r="H800"/>
      <c r="I800"/>
      <c r="J800"/>
      <c r="K800"/>
      <c r="L800"/>
      <c r="M800"/>
      <c r="N800"/>
      <c r="O800"/>
      <c r="P800"/>
      <c r="Q800"/>
      <c r="R800"/>
      <c r="S800"/>
      <c r="T800" s="37"/>
      <c r="Z800" s="3"/>
      <c r="AA800" s="33"/>
      <c r="AC800" s="37"/>
      <c r="AD800" s="36"/>
      <c r="AE800" s="36"/>
      <c r="AF800" s="36"/>
      <c r="AG800" s="36"/>
      <c r="AH800"/>
      <c r="AI800" s="34"/>
      <c r="AJ800" s="36"/>
      <c r="AK800" s="36"/>
      <c r="AL800" s="36"/>
      <c r="AM800" s="36"/>
    </row>
    <row r="801" spans="1:39" ht="15" customHeight="1">
      <c r="A801"/>
      <c r="B801"/>
      <c r="C801"/>
      <c r="D801"/>
      <c r="F801"/>
      <c r="G801"/>
      <c r="H801"/>
      <c r="I801"/>
      <c r="J801"/>
      <c r="K801"/>
      <c r="L801"/>
      <c r="M801"/>
      <c r="N801"/>
      <c r="O801"/>
      <c r="P801"/>
      <c r="Q801"/>
      <c r="R801"/>
      <c r="S801"/>
      <c r="T801" s="37"/>
      <c r="Z801" s="3"/>
      <c r="AA801" s="33"/>
      <c r="AC801" s="37"/>
      <c r="AD801" s="36"/>
      <c r="AE801" s="36"/>
      <c r="AF801" s="36"/>
      <c r="AG801" s="36"/>
      <c r="AH801"/>
      <c r="AI801" s="34"/>
      <c r="AJ801" s="36"/>
      <c r="AK801" s="36"/>
      <c r="AL801" s="36"/>
      <c r="AM801" s="36"/>
    </row>
    <row r="802" spans="1:39" ht="15" customHeight="1">
      <c r="A802"/>
      <c r="B802"/>
      <c r="C802"/>
      <c r="D802"/>
      <c r="F802"/>
      <c r="G802"/>
      <c r="H802"/>
      <c r="I802"/>
      <c r="J802"/>
      <c r="K802"/>
      <c r="L802"/>
      <c r="M802"/>
      <c r="N802"/>
      <c r="O802"/>
      <c r="P802"/>
      <c r="Q802"/>
      <c r="R802"/>
      <c r="S802"/>
      <c r="T802" s="37"/>
      <c r="Z802" s="3"/>
      <c r="AA802" s="33"/>
      <c r="AC802" s="37"/>
      <c r="AD802" s="36"/>
      <c r="AE802" s="36"/>
      <c r="AF802" s="36"/>
      <c r="AG802" s="36"/>
      <c r="AH802"/>
      <c r="AI802" s="34"/>
      <c r="AJ802" s="36"/>
      <c r="AK802" s="36"/>
      <c r="AL802" s="36"/>
      <c r="AM802" s="36"/>
    </row>
    <row r="803" spans="1:39" ht="15" customHeight="1">
      <c r="A803"/>
      <c r="B803"/>
      <c r="C803"/>
      <c r="D803"/>
      <c r="F803"/>
      <c r="G803"/>
      <c r="H803"/>
      <c r="I803"/>
      <c r="J803"/>
      <c r="K803"/>
      <c r="L803"/>
      <c r="M803"/>
      <c r="N803"/>
      <c r="O803"/>
      <c r="P803"/>
      <c r="Q803"/>
      <c r="R803"/>
      <c r="S803"/>
      <c r="T803" s="37"/>
      <c r="Z803" s="3"/>
      <c r="AA803" s="33"/>
      <c r="AC803" s="37"/>
      <c r="AD803" s="36"/>
      <c r="AE803" s="36"/>
      <c r="AF803" s="36"/>
      <c r="AG803" s="36"/>
      <c r="AH803"/>
      <c r="AI803" s="34"/>
      <c r="AJ803" s="36"/>
      <c r="AK803" s="36"/>
      <c r="AL803" s="36"/>
      <c r="AM803" s="36"/>
    </row>
    <row r="804" spans="1:39" ht="15" customHeight="1">
      <c r="A804"/>
      <c r="B804"/>
      <c r="C804"/>
      <c r="D804"/>
      <c r="F804"/>
      <c r="G804"/>
      <c r="H804"/>
      <c r="I804"/>
      <c r="J804"/>
      <c r="K804"/>
      <c r="L804"/>
      <c r="M804"/>
      <c r="N804"/>
      <c r="O804"/>
      <c r="P804"/>
      <c r="Q804"/>
      <c r="R804"/>
      <c r="S804"/>
      <c r="T804" s="37"/>
      <c r="Z804" s="3"/>
      <c r="AA804" s="33"/>
      <c r="AC804" s="37"/>
      <c r="AD804" s="36"/>
      <c r="AE804" s="36"/>
      <c r="AF804" s="36"/>
      <c r="AG804" s="36"/>
      <c r="AH804"/>
      <c r="AI804" s="34"/>
      <c r="AJ804" s="36"/>
      <c r="AK804" s="36"/>
      <c r="AL804" s="36"/>
      <c r="AM804" s="36"/>
    </row>
    <row r="805" spans="1:39" ht="15" customHeight="1">
      <c r="A805"/>
      <c r="B805"/>
      <c r="C805"/>
      <c r="D805"/>
      <c r="F805"/>
      <c r="G805"/>
      <c r="H805"/>
      <c r="I805"/>
      <c r="J805"/>
      <c r="K805"/>
      <c r="L805"/>
      <c r="M805"/>
      <c r="N805"/>
      <c r="O805"/>
      <c r="P805"/>
      <c r="Q805"/>
      <c r="R805"/>
      <c r="S805"/>
      <c r="T805" s="37"/>
      <c r="Z805" s="3"/>
      <c r="AA805" s="33"/>
      <c r="AC805" s="37"/>
      <c r="AD805" s="36"/>
      <c r="AE805" s="36"/>
      <c r="AF805" s="36"/>
      <c r="AG805" s="36"/>
      <c r="AH805"/>
      <c r="AI805" s="34"/>
      <c r="AJ805" s="36"/>
      <c r="AK805" s="36"/>
      <c r="AL805" s="36"/>
      <c r="AM805" s="36"/>
    </row>
    <row r="806" spans="1:39" ht="15" customHeight="1">
      <c r="A806"/>
      <c r="B806"/>
      <c r="C806"/>
      <c r="D806"/>
      <c r="F806"/>
      <c r="G806"/>
      <c r="H806"/>
      <c r="I806"/>
      <c r="J806"/>
      <c r="K806"/>
      <c r="L806"/>
      <c r="M806"/>
      <c r="N806"/>
      <c r="O806"/>
      <c r="P806"/>
      <c r="Q806"/>
      <c r="R806"/>
      <c r="S806"/>
      <c r="T806" s="37"/>
      <c r="Z806" s="3"/>
      <c r="AA806" s="33"/>
      <c r="AC806" s="37"/>
      <c r="AD806" s="36"/>
      <c r="AE806" s="36"/>
      <c r="AF806" s="36"/>
      <c r="AG806" s="36"/>
      <c r="AH806"/>
      <c r="AI806" s="34"/>
      <c r="AJ806" s="36"/>
      <c r="AK806" s="36"/>
      <c r="AL806" s="36"/>
      <c r="AM806" s="36"/>
    </row>
    <row r="807" spans="1:39" ht="15" customHeight="1">
      <c r="A807"/>
      <c r="B807"/>
      <c r="C807"/>
      <c r="D807"/>
      <c r="F807"/>
      <c r="G807"/>
      <c r="H807"/>
      <c r="I807"/>
      <c r="J807"/>
      <c r="K807"/>
      <c r="L807"/>
      <c r="M807"/>
      <c r="N807"/>
      <c r="O807"/>
      <c r="P807"/>
      <c r="Q807"/>
      <c r="R807"/>
      <c r="S807"/>
      <c r="T807" s="37"/>
      <c r="Z807" s="3"/>
      <c r="AA807" s="33"/>
      <c r="AC807" s="37"/>
      <c r="AD807" s="36"/>
      <c r="AE807" s="36"/>
      <c r="AF807" s="36"/>
      <c r="AG807" s="36"/>
      <c r="AH807"/>
      <c r="AI807" s="34"/>
      <c r="AJ807" s="36"/>
      <c r="AK807" s="36"/>
      <c r="AL807" s="36"/>
      <c r="AM807" s="36"/>
    </row>
    <row r="808" spans="1:39" ht="15" customHeight="1">
      <c r="A808"/>
      <c r="B808"/>
      <c r="C808"/>
      <c r="D808"/>
      <c r="F808"/>
      <c r="G808"/>
      <c r="H808"/>
      <c r="I808"/>
      <c r="J808"/>
      <c r="K808"/>
      <c r="L808"/>
      <c r="M808"/>
      <c r="N808"/>
      <c r="O808"/>
      <c r="P808"/>
      <c r="Q808"/>
      <c r="R808"/>
      <c r="S808"/>
      <c r="T808" s="37"/>
      <c r="Z808" s="3"/>
      <c r="AA808" s="33"/>
      <c r="AC808" s="37"/>
      <c r="AD808" s="36"/>
      <c r="AE808" s="36"/>
      <c r="AF808" s="36"/>
      <c r="AG808" s="36"/>
      <c r="AH808"/>
      <c r="AI808" s="34"/>
      <c r="AJ808" s="36"/>
      <c r="AK808" s="36"/>
      <c r="AL808" s="36"/>
      <c r="AM808" s="36"/>
    </row>
    <row r="809" spans="1:39" ht="15" customHeight="1">
      <c r="A809"/>
      <c r="B809"/>
      <c r="C809"/>
      <c r="D809"/>
      <c r="F809"/>
      <c r="G809"/>
      <c r="H809"/>
      <c r="I809"/>
      <c r="J809"/>
      <c r="K809"/>
      <c r="L809"/>
      <c r="M809"/>
      <c r="N809"/>
      <c r="O809"/>
      <c r="P809"/>
      <c r="Q809"/>
      <c r="R809"/>
      <c r="S809"/>
      <c r="T809" s="37"/>
      <c r="Z809" s="3"/>
      <c r="AA809" s="33"/>
      <c r="AC809" s="37"/>
      <c r="AD809" s="36"/>
      <c r="AE809" s="36"/>
      <c r="AF809" s="36"/>
      <c r="AG809" s="36"/>
      <c r="AH809"/>
      <c r="AI809" s="34"/>
      <c r="AJ809" s="36"/>
      <c r="AK809" s="36"/>
      <c r="AL809" s="36"/>
      <c r="AM809" s="36"/>
    </row>
    <row r="810" spans="1:39" ht="15" customHeight="1">
      <c r="A810"/>
      <c r="B810"/>
      <c r="C810"/>
      <c r="D810"/>
      <c r="F810"/>
      <c r="G810"/>
      <c r="H810"/>
      <c r="I810"/>
      <c r="J810"/>
      <c r="K810"/>
      <c r="L810"/>
      <c r="M810"/>
      <c r="N810"/>
      <c r="O810"/>
      <c r="P810"/>
      <c r="Q810"/>
      <c r="R810"/>
      <c r="S810"/>
      <c r="T810" s="37"/>
      <c r="Z810" s="3"/>
      <c r="AA810" s="33"/>
      <c r="AC810" s="37"/>
      <c r="AD810" s="36"/>
      <c r="AE810" s="36"/>
      <c r="AF810" s="36"/>
      <c r="AG810" s="36"/>
      <c r="AH810"/>
      <c r="AI810" s="34"/>
      <c r="AJ810" s="36"/>
      <c r="AK810" s="36"/>
      <c r="AL810" s="36"/>
      <c r="AM810" s="36"/>
    </row>
    <row r="811" spans="1:39" ht="15" customHeight="1">
      <c r="A811"/>
      <c r="B811"/>
      <c r="C811"/>
      <c r="D811"/>
      <c r="F811"/>
      <c r="G811"/>
      <c r="H811"/>
      <c r="I811"/>
      <c r="J811"/>
      <c r="K811"/>
      <c r="L811"/>
      <c r="M811"/>
      <c r="N811"/>
      <c r="O811"/>
      <c r="P811"/>
      <c r="Q811"/>
      <c r="R811"/>
      <c r="S811"/>
      <c r="T811" s="37"/>
      <c r="Z811" s="3"/>
      <c r="AA811" s="33"/>
      <c r="AC811" s="37"/>
      <c r="AD811" s="36"/>
      <c r="AE811" s="36"/>
      <c r="AF811" s="36"/>
      <c r="AG811" s="36"/>
      <c r="AH811"/>
      <c r="AI811" s="34"/>
      <c r="AJ811" s="36"/>
      <c r="AK811" s="36"/>
      <c r="AL811" s="36"/>
      <c r="AM811" s="36"/>
    </row>
    <row r="812" spans="1:39" ht="15" customHeight="1">
      <c r="A812"/>
      <c r="B812"/>
      <c r="C812"/>
      <c r="D812"/>
      <c r="F812"/>
      <c r="G812"/>
      <c r="H812"/>
      <c r="I812"/>
      <c r="J812"/>
      <c r="K812"/>
      <c r="L812"/>
      <c r="M812"/>
      <c r="N812"/>
      <c r="O812"/>
      <c r="P812"/>
      <c r="Q812"/>
      <c r="R812"/>
      <c r="S812"/>
      <c r="T812" s="37"/>
      <c r="Z812" s="3"/>
      <c r="AA812" s="33"/>
      <c r="AC812" s="37"/>
      <c r="AD812" s="36"/>
      <c r="AE812" s="36"/>
      <c r="AF812" s="36"/>
      <c r="AG812" s="36"/>
      <c r="AH812"/>
      <c r="AI812" s="34"/>
      <c r="AJ812" s="36"/>
      <c r="AK812" s="36"/>
      <c r="AL812" s="36"/>
      <c r="AM812" s="36"/>
    </row>
    <row r="813" spans="1:39" ht="15" customHeight="1">
      <c r="A813"/>
      <c r="B813"/>
      <c r="C813"/>
      <c r="D813"/>
      <c r="F813"/>
      <c r="G813"/>
      <c r="H813"/>
      <c r="I813"/>
      <c r="J813"/>
      <c r="K813"/>
      <c r="L813"/>
      <c r="M813"/>
      <c r="N813"/>
      <c r="O813"/>
      <c r="P813"/>
      <c r="Q813"/>
      <c r="R813"/>
      <c r="S813"/>
      <c r="T813" s="37"/>
      <c r="Z813" s="3"/>
      <c r="AA813" s="33"/>
      <c r="AC813" s="37"/>
      <c r="AD813" s="36"/>
      <c r="AE813" s="36"/>
      <c r="AF813" s="36"/>
      <c r="AG813" s="36"/>
      <c r="AH813"/>
      <c r="AI813" s="34"/>
      <c r="AJ813" s="36"/>
      <c r="AK813" s="36"/>
      <c r="AL813" s="36"/>
      <c r="AM813" s="36"/>
    </row>
    <row r="814" spans="1:39" ht="15" customHeight="1">
      <c r="A814"/>
      <c r="B814"/>
      <c r="C814"/>
      <c r="D814"/>
      <c r="F814"/>
      <c r="G814"/>
      <c r="H814"/>
      <c r="I814"/>
      <c r="J814"/>
      <c r="K814"/>
      <c r="L814"/>
      <c r="M814"/>
      <c r="N814"/>
      <c r="O814"/>
      <c r="P814"/>
      <c r="Q814"/>
      <c r="R814"/>
      <c r="S814"/>
      <c r="T814" s="37"/>
      <c r="Z814" s="3"/>
      <c r="AA814" s="33"/>
      <c r="AC814" s="37"/>
      <c r="AD814" s="36"/>
      <c r="AE814" s="36"/>
      <c r="AF814" s="36"/>
      <c r="AG814" s="36"/>
      <c r="AH814"/>
      <c r="AI814" s="34"/>
      <c r="AJ814" s="36"/>
      <c r="AK814" s="36"/>
      <c r="AL814" s="36"/>
      <c r="AM814" s="36"/>
    </row>
    <row r="815" spans="1:39" ht="15" customHeight="1">
      <c r="A815"/>
      <c r="B815"/>
      <c r="C815"/>
      <c r="D815"/>
      <c r="F815"/>
      <c r="G815"/>
      <c r="H815"/>
      <c r="I815"/>
      <c r="J815"/>
      <c r="K815"/>
      <c r="L815"/>
      <c r="M815"/>
      <c r="N815"/>
      <c r="O815"/>
      <c r="P815"/>
      <c r="Q815"/>
      <c r="R815"/>
      <c r="S815"/>
      <c r="T815" s="37"/>
      <c r="Z815" s="3"/>
      <c r="AA815" s="33"/>
      <c r="AC815" s="37"/>
      <c r="AD815" s="36"/>
      <c r="AE815" s="36"/>
      <c r="AF815" s="36"/>
      <c r="AG815" s="36"/>
      <c r="AH815"/>
      <c r="AI815" s="34"/>
      <c r="AJ815" s="36"/>
      <c r="AK815" s="36"/>
      <c r="AL815" s="36"/>
      <c r="AM815" s="36"/>
    </row>
    <row r="816" spans="1:39" ht="15" customHeight="1">
      <c r="A816"/>
      <c r="B816"/>
      <c r="C816"/>
      <c r="D816"/>
      <c r="F816"/>
      <c r="G816"/>
      <c r="H816"/>
      <c r="I816"/>
      <c r="J816"/>
      <c r="K816"/>
      <c r="L816"/>
      <c r="M816"/>
      <c r="N816"/>
      <c r="O816"/>
      <c r="P816"/>
      <c r="Q816"/>
      <c r="R816"/>
      <c r="S816"/>
      <c r="T816" s="37"/>
      <c r="Z816" s="3"/>
      <c r="AA816" s="33"/>
      <c r="AC816" s="37"/>
      <c r="AD816" s="36"/>
      <c r="AE816" s="36"/>
      <c r="AF816" s="36"/>
      <c r="AG816" s="36"/>
      <c r="AH816"/>
      <c r="AI816" s="34"/>
      <c r="AJ816" s="36"/>
      <c r="AK816" s="36"/>
      <c r="AL816" s="36"/>
      <c r="AM816" s="36"/>
    </row>
    <row r="817" spans="1:39" ht="15" customHeight="1">
      <c r="A817"/>
      <c r="B817"/>
      <c r="C817"/>
      <c r="D817"/>
      <c r="F817"/>
      <c r="G817"/>
      <c r="H817"/>
      <c r="I817"/>
      <c r="J817"/>
      <c r="K817"/>
      <c r="L817"/>
      <c r="M817"/>
      <c r="N817"/>
      <c r="O817"/>
      <c r="P817"/>
      <c r="Q817"/>
      <c r="R817"/>
      <c r="S817"/>
      <c r="T817" s="37"/>
      <c r="Z817" s="3"/>
      <c r="AA817" s="33"/>
      <c r="AC817" s="37"/>
      <c r="AD817" s="36"/>
      <c r="AE817" s="36"/>
      <c r="AF817" s="36"/>
      <c r="AG817" s="36"/>
      <c r="AH817"/>
      <c r="AI817" s="34"/>
      <c r="AJ817" s="36"/>
      <c r="AK817" s="36"/>
      <c r="AL817" s="36"/>
      <c r="AM817" s="36"/>
    </row>
    <row r="818" spans="1:39" ht="15" customHeight="1">
      <c r="A818"/>
      <c r="B818"/>
      <c r="C818"/>
      <c r="D818"/>
      <c r="F818"/>
      <c r="G818"/>
      <c r="H818"/>
      <c r="I818"/>
      <c r="J818"/>
      <c r="K818"/>
      <c r="L818"/>
      <c r="M818"/>
      <c r="N818"/>
      <c r="O818"/>
      <c r="P818"/>
      <c r="Q818"/>
      <c r="R818"/>
      <c r="S818"/>
      <c r="T818" s="37"/>
      <c r="Z818" s="3"/>
      <c r="AA818" s="33"/>
      <c r="AC818" s="37"/>
      <c r="AD818" s="36"/>
      <c r="AE818" s="36"/>
      <c r="AF818" s="36"/>
      <c r="AG818" s="36"/>
      <c r="AH818"/>
      <c r="AI818" s="34"/>
      <c r="AJ818" s="36"/>
      <c r="AK818" s="36"/>
      <c r="AL818" s="36"/>
      <c r="AM818" s="36"/>
    </row>
    <row r="819" spans="1:39" ht="15" customHeight="1">
      <c r="A819"/>
      <c r="B819"/>
      <c r="C819"/>
      <c r="D819"/>
      <c r="F819"/>
      <c r="G819"/>
      <c r="H819"/>
      <c r="I819"/>
      <c r="J819"/>
      <c r="K819"/>
      <c r="L819"/>
      <c r="M819"/>
      <c r="N819"/>
      <c r="O819"/>
      <c r="P819"/>
      <c r="Q819"/>
      <c r="R819"/>
      <c r="S819"/>
      <c r="T819" s="37"/>
      <c r="Z819" s="3"/>
      <c r="AA819" s="33"/>
      <c r="AC819" s="37"/>
      <c r="AD819" s="36"/>
      <c r="AE819" s="36"/>
      <c r="AF819" s="36"/>
      <c r="AG819" s="36"/>
      <c r="AH819"/>
      <c r="AI819" s="34"/>
      <c r="AJ819" s="36"/>
      <c r="AK819" s="36"/>
      <c r="AL819" s="36"/>
      <c r="AM819" s="36"/>
    </row>
    <row r="820" spans="1:39" ht="15" customHeight="1">
      <c r="A820"/>
      <c r="B820"/>
      <c r="C820"/>
      <c r="D820"/>
      <c r="F820"/>
      <c r="G820"/>
      <c r="H820"/>
      <c r="I820"/>
      <c r="J820"/>
      <c r="K820"/>
      <c r="L820"/>
      <c r="M820"/>
      <c r="N820"/>
      <c r="O820"/>
      <c r="P820"/>
      <c r="Q820"/>
      <c r="R820"/>
      <c r="S820"/>
      <c r="T820" s="37"/>
      <c r="Z820" s="3"/>
      <c r="AA820" s="33"/>
      <c r="AC820" s="37"/>
      <c r="AD820" s="36"/>
      <c r="AE820" s="36"/>
      <c r="AF820" s="36"/>
      <c r="AG820" s="36"/>
      <c r="AH820"/>
      <c r="AI820" s="34"/>
      <c r="AJ820" s="36"/>
      <c r="AK820" s="36"/>
      <c r="AL820" s="36"/>
      <c r="AM820" s="36"/>
    </row>
    <row r="821" spans="1:39" ht="15" customHeight="1">
      <c r="A821"/>
      <c r="B821"/>
      <c r="C821"/>
      <c r="D821"/>
      <c r="F821"/>
      <c r="G821"/>
      <c r="H821"/>
      <c r="I821"/>
      <c r="J821"/>
      <c r="K821"/>
      <c r="L821"/>
      <c r="M821"/>
      <c r="N821"/>
      <c r="O821"/>
      <c r="P821"/>
      <c r="Q821"/>
      <c r="R821"/>
      <c r="S821"/>
      <c r="T821" s="37"/>
      <c r="Z821" s="3"/>
      <c r="AA821" s="33"/>
      <c r="AC821" s="37"/>
      <c r="AD821" s="36"/>
      <c r="AE821" s="36"/>
      <c r="AF821" s="36"/>
      <c r="AG821" s="36"/>
      <c r="AH821"/>
      <c r="AI821" s="34"/>
      <c r="AJ821" s="36"/>
      <c r="AK821" s="36"/>
      <c r="AL821" s="36"/>
      <c r="AM821" s="36"/>
    </row>
    <row r="822" spans="1:39" ht="15" customHeight="1">
      <c r="A822"/>
      <c r="B822"/>
      <c r="C822"/>
      <c r="D822"/>
      <c r="F822"/>
      <c r="G822"/>
      <c r="H822"/>
      <c r="I822"/>
      <c r="J822"/>
      <c r="K822"/>
      <c r="L822"/>
      <c r="M822"/>
      <c r="N822"/>
      <c r="O822"/>
      <c r="P822"/>
      <c r="Q822"/>
      <c r="R822"/>
      <c r="S822"/>
      <c r="T822" s="37"/>
      <c r="Z822" s="3"/>
      <c r="AA822" s="33"/>
      <c r="AC822" s="37"/>
      <c r="AD822" s="36"/>
      <c r="AE822" s="36"/>
      <c r="AF822" s="36"/>
      <c r="AG822" s="36"/>
      <c r="AH822"/>
      <c r="AI822" s="34"/>
      <c r="AJ822" s="36"/>
      <c r="AK822" s="36"/>
      <c r="AL822" s="36"/>
      <c r="AM822" s="36"/>
    </row>
    <row r="823" spans="1:39" ht="15" customHeight="1">
      <c r="A823"/>
      <c r="B823"/>
      <c r="C823"/>
      <c r="D823"/>
      <c r="F823"/>
      <c r="G823"/>
      <c r="H823"/>
      <c r="I823"/>
      <c r="J823"/>
      <c r="K823"/>
      <c r="L823"/>
      <c r="M823"/>
      <c r="N823"/>
      <c r="O823"/>
      <c r="P823"/>
      <c r="Q823"/>
      <c r="R823"/>
      <c r="S823"/>
      <c r="T823" s="37"/>
      <c r="Z823" s="3"/>
      <c r="AA823" s="33"/>
      <c r="AC823" s="37"/>
      <c r="AD823" s="36"/>
      <c r="AE823" s="36"/>
      <c r="AF823" s="36"/>
      <c r="AG823" s="36"/>
      <c r="AH823"/>
      <c r="AI823" s="34"/>
      <c r="AJ823" s="36"/>
      <c r="AK823" s="36"/>
      <c r="AL823" s="36"/>
      <c r="AM823" s="36"/>
    </row>
    <row r="824" spans="1:39" ht="15" customHeight="1">
      <c r="A824"/>
      <c r="B824"/>
      <c r="C824"/>
      <c r="D824"/>
      <c r="F824"/>
      <c r="G824"/>
      <c r="H824"/>
      <c r="I824"/>
      <c r="J824"/>
      <c r="K824"/>
      <c r="L824"/>
      <c r="M824"/>
      <c r="N824"/>
      <c r="O824"/>
      <c r="P824"/>
      <c r="Q824"/>
      <c r="R824"/>
      <c r="S824"/>
      <c r="T824" s="37"/>
      <c r="Z824" s="3"/>
      <c r="AA824" s="33"/>
      <c r="AC824" s="37"/>
      <c r="AD824" s="36"/>
      <c r="AE824" s="36"/>
      <c r="AF824" s="36"/>
      <c r="AG824" s="36"/>
      <c r="AH824"/>
      <c r="AI824" s="34"/>
      <c r="AJ824" s="36"/>
      <c r="AK824" s="36"/>
      <c r="AL824" s="36"/>
      <c r="AM824" s="36"/>
    </row>
    <row r="825" spans="1:39" ht="15" customHeight="1">
      <c r="A825"/>
      <c r="B825"/>
      <c r="C825"/>
      <c r="D825"/>
      <c r="F825"/>
      <c r="G825"/>
      <c r="H825"/>
      <c r="I825"/>
      <c r="J825"/>
      <c r="K825"/>
      <c r="L825"/>
      <c r="M825"/>
      <c r="N825"/>
      <c r="O825"/>
      <c r="P825"/>
      <c r="Q825"/>
      <c r="R825"/>
      <c r="S825"/>
      <c r="T825" s="37"/>
      <c r="Z825" s="3"/>
      <c r="AA825" s="33"/>
      <c r="AC825" s="37"/>
      <c r="AD825" s="36"/>
      <c r="AE825" s="36"/>
      <c r="AF825" s="36"/>
      <c r="AG825" s="36"/>
      <c r="AH825"/>
      <c r="AI825" s="34"/>
      <c r="AJ825" s="36"/>
      <c r="AK825" s="36"/>
      <c r="AL825" s="36"/>
      <c r="AM825" s="36"/>
    </row>
    <row r="826" spans="1:39" ht="15" customHeight="1">
      <c r="A826"/>
      <c r="B826"/>
      <c r="C826"/>
      <c r="D826"/>
      <c r="F826"/>
      <c r="G826"/>
      <c r="H826"/>
      <c r="I826"/>
      <c r="J826"/>
      <c r="K826"/>
      <c r="L826"/>
      <c r="M826"/>
      <c r="N826"/>
      <c r="O826"/>
      <c r="P826"/>
      <c r="Q826"/>
      <c r="R826"/>
      <c r="S826"/>
      <c r="T826" s="37"/>
      <c r="Z826" s="3"/>
      <c r="AA826" s="33"/>
      <c r="AC826" s="37"/>
      <c r="AD826" s="36"/>
      <c r="AE826" s="36"/>
      <c r="AF826" s="36"/>
      <c r="AG826" s="36"/>
      <c r="AH826"/>
      <c r="AI826" s="34"/>
      <c r="AJ826" s="36"/>
      <c r="AK826" s="36"/>
      <c r="AL826" s="36"/>
      <c r="AM826" s="36"/>
    </row>
    <row r="827" spans="1:39" ht="15" customHeight="1">
      <c r="A827"/>
      <c r="B827"/>
      <c r="C827"/>
      <c r="D827"/>
      <c r="F827"/>
      <c r="G827"/>
      <c r="H827"/>
      <c r="I827"/>
      <c r="J827"/>
      <c r="K827"/>
      <c r="L827"/>
      <c r="M827"/>
      <c r="N827"/>
      <c r="O827"/>
      <c r="P827"/>
      <c r="Q827"/>
      <c r="R827"/>
      <c r="S827"/>
      <c r="T827" s="37"/>
      <c r="Z827" s="3"/>
      <c r="AA827" s="33"/>
      <c r="AC827" s="37"/>
      <c r="AD827" s="36"/>
      <c r="AE827" s="36"/>
      <c r="AF827" s="36"/>
      <c r="AG827" s="36"/>
      <c r="AH827"/>
      <c r="AI827" s="34"/>
      <c r="AJ827" s="36"/>
      <c r="AK827" s="36"/>
      <c r="AL827" s="36"/>
      <c r="AM827" s="36"/>
    </row>
    <row r="828" spans="1:39" ht="15" customHeight="1">
      <c r="A828"/>
      <c r="B828"/>
      <c r="C828"/>
      <c r="D828"/>
      <c r="F828"/>
      <c r="G828"/>
      <c r="H828"/>
      <c r="I828"/>
      <c r="J828"/>
      <c r="K828"/>
      <c r="L828"/>
      <c r="M828"/>
      <c r="N828"/>
      <c r="O828"/>
      <c r="P828"/>
      <c r="Q828"/>
      <c r="R828"/>
      <c r="S828"/>
      <c r="T828" s="37"/>
      <c r="Z828" s="3"/>
      <c r="AA828" s="33"/>
      <c r="AC828" s="37"/>
      <c r="AD828" s="36"/>
      <c r="AE828" s="36"/>
      <c r="AF828" s="36"/>
      <c r="AG828" s="36"/>
      <c r="AH828"/>
      <c r="AI828" s="34"/>
      <c r="AJ828" s="36"/>
      <c r="AK828" s="36"/>
      <c r="AL828" s="36"/>
      <c r="AM828" s="36"/>
    </row>
    <row r="829" spans="1:39" ht="15" customHeight="1">
      <c r="A829"/>
      <c r="B829"/>
      <c r="C829"/>
      <c r="D829"/>
      <c r="F829"/>
      <c r="G829"/>
      <c r="H829"/>
      <c r="I829"/>
      <c r="J829"/>
      <c r="K829"/>
      <c r="L829"/>
      <c r="M829"/>
      <c r="N829"/>
      <c r="O829"/>
      <c r="P829"/>
      <c r="Q829"/>
      <c r="R829"/>
      <c r="S829"/>
      <c r="T829" s="37"/>
      <c r="Z829" s="3"/>
      <c r="AA829" s="33"/>
      <c r="AC829" s="37"/>
      <c r="AD829" s="36"/>
      <c r="AE829" s="36"/>
      <c r="AF829" s="36"/>
      <c r="AG829" s="36"/>
      <c r="AH829"/>
      <c r="AI829" s="34"/>
      <c r="AJ829" s="36"/>
      <c r="AK829" s="36"/>
      <c r="AL829" s="36"/>
      <c r="AM829" s="36"/>
    </row>
    <row r="830" spans="1:39" ht="15" customHeight="1">
      <c r="A830"/>
      <c r="B830"/>
      <c r="C830"/>
      <c r="D830"/>
      <c r="F830"/>
      <c r="G830"/>
      <c r="H830"/>
      <c r="I830"/>
      <c r="J830"/>
      <c r="K830"/>
      <c r="L830"/>
      <c r="M830"/>
      <c r="N830"/>
      <c r="O830"/>
      <c r="P830"/>
      <c r="Q830"/>
      <c r="R830"/>
      <c r="S830"/>
      <c r="T830" s="37"/>
      <c r="Z830" s="3"/>
      <c r="AA830" s="33"/>
      <c r="AC830" s="37"/>
      <c r="AD830" s="36"/>
      <c r="AE830" s="36"/>
      <c r="AF830" s="36"/>
      <c r="AG830" s="36"/>
      <c r="AH830"/>
      <c r="AI830" s="34"/>
      <c r="AJ830" s="36"/>
      <c r="AK830" s="36"/>
      <c r="AL830" s="36"/>
      <c r="AM830" s="36"/>
    </row>
    <row r="831" spans="1:39" ht="15" customHeight="1">
      <c r="A831"/>
      <c r="B831"/>
      <c r="C831"/>
      <c r="D831"/>
      <c r="F831"/>
      <c r="G831"/>
      <c r="H831"/>
      <c r="I831"/>
      <c r="J831"/>
      <c r="K831"/>
      <c r="L831"/>
      <c r="M831"/>
      <c r="N831"/>
      <c r="O831"/>
      <c r="P831"/>
      <c r="Q831"/>
      <c r="R831"/>
      <c r="S831"/>
      <c r="T831" s="37"/>
      <c r="Z831" s="3"/>
      <c r="AA831" s="33"/>
      <c r="AC831" s="37"/>
      <c r="AD831" s="36"/>
      <c r="AE831" s="36"/>
      <c r="AF831" s="36"/>
      <c r="AG831" s="36"/>
      <c r="AH831"/>
      <c r="AI831" s="34"/>
      <c r="AJ831" s="36"/>
      <c r="AK831" s="36"/>
      <c r="AL831" s="36"/>
      <c r="AM831" s="36"/>
    </row>
    <row r="832" spans="1:39" ht="15" customHeight="1">
      <c r="A832"/>
      <c r="B832"/>
      <c r="C832"/>
      <c r="D832"/>
      <c r="F832"/>
      <c r="G832"/>
      <c r="H832"/>
      <c r="I832"/>
      <c r="J832"/>
      <c r="K832"/>
      <c r="L832"/>
      <c r="M832"/>
      <c r="N832"/>
      <c r="O832"/>
      <c r="P832"/>
      <c r="Q832"/>
      <c r="R832"/>
      <c r="S832"/>
      <c r="T832" s="37"/>
      <c r="Z832" s="3"/>
      <c r="AA832" s="33"/>
      <c r="AC832" s="37"/>
      <c r="AD832" s="36"/>
      <c r="AE832" s="36"/>
      <c r="AF832" s="36"/>
      <c r="AG832" s="36"/>
      <c r="AH832"/>
      <c r="AI832" s="34"/>
      <c r="AJ832" s="36"/>
      <c r="AK832" s="36"/>
      <c r="AL832" s="36"/>
      <c r="AM832" s="36"/>
    </row>
    <row r="833" spans="1:39" ht="15" customHeight="1">
      <c r="A833"/>
      <c r="B833"/>
      <c r="C833"/>
      <c r="D833"/>
      <c r="F833"/>
      <c r="G833"/>
      <c r="H833"/>
      <c r="I833"/>
      <c r="J833"/>
      <c r="K833"/>
      <c r="L833"/>
      <c r="M833"/>
      <c r="N833"/>
      <c r="O833"/>
      <c r="P833"/>
      <c r="Q833"/>
      <c r="R833"/>
      <c r="S833"/>
      <c r="T833" s="37"/>
      <c r="Z833" s="3"/>
      <c r="AA833" s="33"/>
      <c r="AC833" s="37"/>
      <c r="AD833" s="36"/>
      <c r="AE833" s="36"/>
      <c r="AF833" s="36"/>
      <c r="AG833" s="36"/>
      <c r="AH833"/>
      <c r="AI833" s="34"/>
      <c r="AJ833" s="36"/>
      <c r="AK833" s="36"/>
      <c r="AL833" s="36"/>
      <c r="AM833" s="36"/>
    </row>
    <row r="834" spans="1:39" ht="15" customHeight="1">
      <c r="A834"/>
      <c r="B834"/>
      <c r="C834"/>
      <c r="D834"/>
      <c r="F834"/>
      <c r="G834"/>
      <c r="H834"/>
      <c r="I834"/>
      <c r="J834"/>
      <c r="K834"/>
      <c r="L834"/>
      <c r="M834"/>
      <c r="N834"/>
      <c r="O834"/>
      <c r="P834"/>
      <c r="Q834"/>
      <c r="R834"/>
      <c r="S834"/>
      <c r="T834" s="37"/>
      <c r="Z834" s="3"/>
      <c r="AA834" s="33"/>
      <c r="AC834" s="37"/>
      <c r="AD834" s="36"/>
      <c r="AE834" s="36"/>
      <c r="AF834" s="36"/>
      <c r="AG834" s="36"/>
      <c r="AH834"/>
      <c r="AI834" s="34"/>
      <c r="AJ834" s="36"/>
      <c r="AK834" s="36"/>
      <c r="AL834" s="36"/>
      <c r="AM834" s="36"/>
    </row>
    <row r="835" spans="1:39" ht="15" customHeight="1">
      <c r="A835"/>
      <c r="B835"/>
      <c r="C835"/>
      <c r="D835"/>
      <c r="F835"/>
      <c r="G835"/>
      <c r="H835"/>
      <c r="I835"/>
      <c r="J835"/>
      <c r="K835"/>
      <c r="L835"/>
      <c r="M835"/>
      <c r="N835"/>
      <c r="O835"/>
      <c r="P835"/>
      <c r="Q835"/>
      <c r="R835"/>
      <c r="S835"/>
      <c r="T835" s="37"/>
      <c r="Z835" s="3"/>
      <c r="AA835" s="33"/>
      <c r="AC835" s="37"/>
      <c r="AD835" s="36"/>
      <c r="AE835" s="36"/>
      <c r="AF835" s="36"/>
      <c r="AG835" s="36"/>
      <c r="AH835"/>
      <c r="AI835" s="34"/>
      <c r="AJ835" s="36"/>
      <c r="AK835" s="36"/>
      <c r="AL835" s="36"/>
      <c r="AM835" s="36"/>
    </row>
    <row r="836" spans="1:39" ht="15" customHeight="1">
      <c r="A836"/>
      <c r="B836"/>
      <c r="C836"/>
      <c r="D836"/>
      <c r="F836"/>
      <c r="G836"/>
      <c r="H836"/>
      <c r="I836"/>
      <c r="J836"/>
      <c r="K836"/>
      <c r="L836"/>
      <c r="M836"/>
      <c r="N836"/>
      <c r="O836"/>
      <c r="P836"/>
      <c r="Q836"/>
      <c r="R836"/>
      <c r="S836"/>
      <c r="T836" s="37"/>
      <c r="Z836" s="3"/>
      <c r="AA836" s="33"/>
      <c r="AC836" s="37"/>
      <c r="AD836" s="36"/>
      <c r="AE836" s="36"/>
      <c r="AF836" s="36"/>
      <c r="AG836" s="36"/>
      <c r="AH836"/>
      <c r="AI836" s="34"/>
      <c r="AJ836" s="36"/>
      <c r="AK836" s="36"/>
      <c r="AL836" s="36"/>
      <c r="AM836" s="36"/>
    </row>
    <row r="837" spans="1:39" ht="15" customHeight="1">
      <c r="A837"/>
      <c r="B837"/>
      <c r="C837"/>
      <c r="D837"/>
      <c r="F837"/>
      <c r="G837"/>
      <c r="H837"/>
      <c r="I837"/>
      <c r="J837"/>
      <c r="K837"/>
      <c r="L837"/>
      <c r="M837"/>
      <c r="N837"/>
      <c r="O837"/>
      <c r="P837"/>
      <c r="Q837"/>
      <c r="R837"/>
      <c r="S837"/>
      <c r="T837" s="37"/>
      <c r="Z837" s="3"/>
      <c r="AA837" s="33"/>
      <c r="AC837" s="37"/>
      <c r="AD837" s="36"/>
      <c r="AE837" s="36"/>
      <c r="AF837" s="36"/>
      <c r="AG837" s="36"/>
      <c r="AH837"/>
      <c r="AI837" s="34"/>
      <c r="AJ837" s="36"/>
      <c r="AK837" s="36"/>
      <c r="AL837" s="36"/>
      <c r="AM837" s="36"/>
    </row>
    <row r="838" spans="1:39" ht="15" customHeight="1">
      <c r="A838"/>
      <c r="B838"/>
      <c r="C838"/>
      <c r="D838"/>
      <c r="F838"/>
      <c r="G838"/>
      <c r="H838"/>
      <c r="I838"/>
      <c r="J838"/>
      <c r="K838"/>
      <c r="L838"/>
      <c r="M838"/>
      <c r="N838"/>
      <c r="O838"/>
      <c r="P838"/>
      <c r="Q838"/>
      <c r="R838"/>
      <c r="S838"/>
      <c r="T838" s="37"/>
      <c r="Z838" s="3"/>
      <c r="AA838" s="33"/>
      <c r="AC838" s="37"/>
      <c r="AD838" s="36"/>
      <c r="AE838" s="36"/>
      <c r="AF838" s="36"/>
      <c r="AG838" s="36"/>
      <c r="AH838"/>
      <c r="AI838" s="34"/>
      <c r="AJ838" s="36"/>
      <c r="AK838" s="36"/>
      <c r="AL838" s="36"/>
      <c r="AM838" s="36"/>
    </row>
    <row r="839" spans="1:39" ht="15" customHeight="1">
      <c r="A839"/>
      <c r="B839"/>
      <c r="C839"/>
      <c r="D839"/>
      <c r="F839"/>
      <c r="G839"/>
      <c r="H839"/>
      <c r="I839"/>
      <c r="J839"/>
      <c r="K839"/>
      <c r="L839"/>
      <c r="M839"/>
      <c r="N839"/>
      <c r="O839"/>
      <c r="P839"/>
      <c r="Q839"/>
      <c r="R839"/>
      <c r="S839"/>
      <c r="T839" s="37"/>
      <c r="Z839" s="3"/>
      <c r="AA839" s="33"/>
      <c r="AC839" s="37"/>
      <c r="AD839" s="36"/>
      <c r="AE839" s="36"/>
      <c r="AF839" s="36"/>
      <c r="AG839" s="36"/>
      <c r="AH839"/>
      <c r="AI839" s="34"/>
      <c r="AJ839" s="36"/>
      <c r="AK839" s="36"/>
      <c r="AL839" s="36"/>
      <c r="AM839" s="36"/>
    </row>
    <row r="840" spans="1:39" ht="15" customHeight="1">
      <c r="A840"/>
      <c r="B840"/>
      <c r="C840"/>
      <c r="D840"/>
      <c r="F840"/>
      <c r="G840"/>
      <c r="H840"/>
      <c r="I840"/>
      <c r="J840"/>
      <c r="K840"/>
      <c r="L840"/>
      <c r="M840"/>
      <c r="N840"/>
      <c r="O840"/>
      <c r="P840"/>
      <c r="Q840"/>
      <c r="R840"/>
      <c r="S840"/>
      <c r="T840" s="37"/>
      <c r="Z840" s="3"/>
      <c r="AA840" s="33"/>
      <c r="AC840" s="37"/>
      <c r="AD840" s="36"/>
      <c r="AE840" s="36"/>
      <c r="AF840" s="36"/>
      <c r="AG840" s="36"/>
      <c r="AH840"/>
      <c r="AI840" s="34"/>
      <c r="AJ840" s="36"/>
      <c r="AK840" s="36"/>
      <c r="AL840" s="36"/>
      <c r="AM840" s="36"/>
    </row>
    <row r="841" spans="1:39" ht="15" customHeight="1">
      <c r="A841"/>
      <c r="B841"/>
      <c r="C841"/>
      <c r="D841"/>
      <c r="F841"/>
      <c r="G841"/>
      <c r="H841"/>
      <c r="I841"/>
      <c r="J841"/>
      <c r="K841"/>
      <c r="L841"/>
      <c r="M841"/>
      <c r="N841"/>
      <c r="O841"/>
      <c r="P841"/>
      <c r="Q841"/>
      <c r="R841"/>
      <c r="S841"/>
      <c r="T841" s="37"/>
      <c r="Z841" s="3"/>
      <c r="AA841" s="33"/>
      <c r="AC841" s="37"/>
      <c r="AD841" s="36"/>
      <c r="AE841" s="36"/>
      <c r="AF841" s="36"/>
      <c r="AG841" s="36"/>
      <c r="AH841"/>
      <c r="AI841" s="34"/>
      <c r="AJ841" s="36"/>
      <c r="AK841" s="36"/>
      <c r="AL841" s="36"/>
      <c r="AM841" s="36"/>
    </row>
    <row r="842" spans="1:39" ht="15" customHeight="1">
      <c r="A842"/>
      <c r="B842"/>
      <c r="C842"/>
      <c r="D842"/>
      <c r="F842"/>
      <c r="G842"/>
      <c r="H842"/>
      <c r="I842"/>
      <c r="J842"/>
      <c r="K842"/>
      <c r="L842"/>
      <c r="M842"/>
      <c r="N842"/>
      <c r="O842"/>
      <c r="P842"/>
      <c r="Q842"/>
      <c r="R842"/>
      <c r="S842"/>
      <c r="T842" s="37"/>
      <c r="Z842" s="3"/>
      <c r="AA842" s="33"/>
      <c r="AC842" s="37"/>
      <c r="AD842" s="36"/>
      <c r="AE842" s="36"/>
      <c r="AF842" s="36"/>
      <c r="AG842" s="36"/>
      <c r="AH842"/>
      <c r="AI842" s="34"/>
      <c r="AJ842" s="36"/>
      <c r="AK842" s="36"/>
      <c r="AL842" s="36"/>
      <c r="AM842" s="36"/>
    </row>
    <row r="843" spans="1:39" ht="15" customHeight="1">
      <c r="A843"/>
      <c r="B843"/>
      <c r="C843"/>
      <c r="D843"/>
      <c r="F843"/>
      <c r="G843"/>
      <c r="H843"/>
      <c r="I843"/>
      <c r="J843"/>
      <c r="K843"/>
      <c r="L843"/>
      <c r="M843"/>
      <c r="N843"/>
      <c r="O843"/>
      <c r="P843"/>
      <c r="Q843"/>
      <c r="R843"/>
      <c r="S843"/>
      <c r="T843" s="37"/>
      <c r="Z843" s="3"/>
      <c r="AA843" s="33"/>
      <c r="AC843" s="37"/>
      <c r="AD843" s="36"/>
      <c r="AE843" s="36"/>
      <c r="AF843" s="36"/>
      <c r="AG843" s="36"/>
      <c r="AH843"/>
      <c r="AI843" s="34"/>
      <c r="AJ843" s="36"/>
      <c r="AK843" s="36"/>
      <c r="AL843" s="36"/>
      <c r="AM843" s="36"/>
    </row>
    <row r="844" spans="1:39" ht="15" customHeight="1">
      <c r="A844"/>
      <c r="B844"/>
      <c r="C844"/>
      <c r="D844"/>
      <c r="F844"/>
      <c r="G844"/>
      <c r="H844"/>
      <c r="I844"/>
      <c r="J844"/>
      <c r="K844"/>
      <c r="L844"/>
      <c r="M844"/>
      <c r="N844"/>
      <c r="O844"/>
      <c r="P844"/>
      <c r="Q844"/>
      <c r="R844"/>
      <c r="S844"/>
      <c r="T844" s="37"/>
      <c r="Z844" s="3"/>
      <c r="AA844" s="33"/>
      <c r="AC844" s="37"/>
      <c r="AD844" s="36"/>
      <c r="AE844" s="36"/>
      <c r="AF844" s="36"/>
      <c r="AG844" s="36"/>
      <c r="AH844"/>
      <c r="AI844" s="34"/>
      <c r="AJ844" s="36"/>
      <c r="AK844" s="36"/>
      <c r="AL844" s="36"/>
      <c r="AM844" s="36"/>
    </row>
    <row r="845" spans="1:39" ht="15" customHeight="1">
      <c r="A845"/>
      <c r="B845"/>
      <c r="C845"/>
      <c r="D845"/>
      <c r="F845"/>
      <c r="G845"/>
      <c r="H845"/>
      <c r="I845"/>
      <c r="J845"/>
      <c r="K845"/>
      <c r="L845"/>
      <c r="M845"/>
      <c r="N845"/>
      <c r="O845"/>
      <c r="P845"/>
      <c r="Q845"/>
      <c r="R845"/>
      <c r="S845"/>
      <c r="T845" s="37"/>
      <c r="Z845" s="3"/>
      <c r="AA845" s="33"/>
      <c r="AC845" s="37"/>
      <c r="AD845" s="36"/>
      <c r="AE845" s="36"/>
      <c r="AF845" s="36"/>
      <c r="AG845" s="36"/>
      <c r="AH845"/>
      <c r="AI845" s="34"/>
      <c r="AJ845" s="36"/>
      <c r="AK845" s="36"/>
      <c r="AL845" s="36"/>
      <c r="AM845" s="36"/>
    </row>
    <row r="846" spans="1:39" ht="15" customHeight="1">
      <c r="A846"/>
      <c r="B846"/>
      <c r="C846"/>
      <c r="D846"/>
      <c r="F846"/>
      <c r="G846"/>
      <c r="H846"/>
      <c r="I846"/>
      <c r="J846"/>
      <c r="K846"/>
      <c r="L846"/>
      <c r="M846"/>
      <c r="N846"/>
      <c r="O846"/>
      <c r="P846"/>
      <c r="Q846"/>
      <c r="R846"/>
      <c r="S846"/>
      <c r="T846" s="37"/>
      <c r="Z846" s="3"/>
      <c r="AA846" s="33"/>
      <c r="AC846" s="37"/>
      <c r="AD846" s="36"/>
      <c r="AE846" s="36"/>
      <c r="AF846" s="36"/>
      <c r="AG846" s="36"/>
      <c r="AH846"/>
      <c r="AI846" s="34"/>
      <c r="AJ846" s="36"/>
      <c r="AK846" s="36"/>
      <c r="AL846" s="36"/>
      <c r="AM846" s="36"/>
    </row>
    <row r="847" spans="1:39" ht="15" customHeight="1">
      <c r="A847"/>
      <c r="B847"/>
      <c r="C847"/>
      <c r="D847"/>
      <c r="F847"/>
      <c r="G847"/>
      <c r="H847"/>
      <c r="I847"/>
      <c r="J847"/>
      <c r="K847"/>
      <c r="L847"/>
      <c r="M847"/>
      <c r="N847"/>
      <c r="O847"/>
      <c r="P847"/>
      <c r="Q847"/>
      <c r="R847"/>
      <c r="S847"/>
      <c r="T847" s="37"/>
      <c r="Z847" s="3"/>
      <c r="AA847" s="33"/>
      <c r="AC847" s="37"/>
      <c r="AD847" s="36"/>
      <c r="AE847" s="36"/>
      <c r="AF847" s="36"/>
      <c r="AG847" s="36"/>
      <c r="AH847"/>
      <c r="AI847" s="34"/>
      <c r="AJ847" s="36"/>
      <c r="AK847" s="36"/>
      <c r="AL847" s="36"/>
      <c r="AM847" s="36"/>
    </row>
    <row r="848" spans="1:39" ht="15" customHeight="1">
      <c r="A848"/>
      <c r="B848"/>
      <c r="C848"/>
      <c r="D848"/>
      <c r="F848"/>
      <c r="G848"/>
      <c r="H848"/>
      <c r="I848"/>
      <c r="J848"/>
      <c r="K848"/>
      <c r="L848"/>
      <c r="M848"/>
      <c r="N848"/>
      <c r="O848"/>
      <c r="P848"/>
      <c r="Q848"/>
      <c r="R848"/>
      <c r="S848"/>
      <c r="T848" s="37"/>
      <c r="Z848" s="3"/>
      <c r="AA848" s="33"/>
      <c r="AC848" s="37"/>
      <c r="AD848" s="36"/>
      <c r="AE848" s="36"/>
      <c r="AF848" s="36"/>
      <c r="AG848" s="36"/>
      <c r="AH848"/>
      <c r="AI848" s="34"/>
      <c r="AJ848" s="36"/>
      <c r="AK848" s="36"/>
      <c r="AL848" s="36"/>
      <c r="AM848" s="36"/>
    </row>
    <row r="849" spans="1:39" ht="15" customHeight="1">
      <c r="A849"/>
      <c r="B849"/>
      <c r="C849"/>
      <c r="D849"/>
      <c r="F849"/>
      <c r="G849"/>
      <c r="H849"/>
      <c r="I849"/>
      <c r="J849"/>
      <c r="K849"/>
      <c r="L849"/>
      <c r="M849"/>
      <c r="N849"/>
      <c r="O849"/>
      <c r="P849"/>
      <c r="Q849"/>
      <c r="R849"/>
      <c r="S849"/>
      <c r="T849" s="37"/>
      <c r="Z849" s="3"/>
      <c r="AA849" s="33"/>
      <c r="AC849" s="37"/>
      <c r="AD849" s="36"/>
      <c r="AE849" s="36"/>
      <c r="AF849" s="36"/>
      <c r="AG849" s="36"/>
      <c r="AH849"/>
      <c r="AI849" s="34"/>
      <c r="AJ849" s="36"/>
      <c r="AK849" s="36"/>
      <c r="AL849" s="36"/>
      <c r="AM849" s="36"/>
    </row>
    <row r="850" spans="1:39" ht="15" customHeight="1">
      <c r="A850"/>
      <c r="B850"/>
      <c r="C850"/>
      <c r="D850"/>
      <c r="F850"/>
      <c r="G850"/>
      <c r="H850"/>
      <c r="I850"/>
      <c r="J850"/>
      <c r="K850"/>
      <c r="L850"/>
      <c r="M850"/>
      <c r="N850"/>
      <c r="O850"/>
      <c r="P850"/>
      <c r="Q850"/>
      <c r="R850"/>
      <c r="S850"/>
      <c r="T850" s="37"/>
      <c r="Z850" s="3"/>
      <c r="AA850" s="33"/>
      <c r="AC850" s="37"/>
      <c r="AD850" s="36"/>
      <c r="AE850" s="36"/>
      <c r="AF850" s="36"/>
      <c r="AG850" s="36"/>
      <c r="AH850"/>
      <c r="AI850" s="34"/>
      <c r="AJ850" s="36"/>
      <c r="AK850" s="36"/>
      <c r="AL850" s="36"/>
      <c r="AM850" s="36"/>
    </row>
    <row r="851" spans="1:39" ht="15" customHeight="1">
      <c r="A851"/>
      <c r="B851"/>
      <c r="C851"/>
      <c r="D851"/>
      <c r="F851"/>
      <c r="G851"/>
      <c r="H851"/>
      <c r="I851"/>
      <c r="J851"/>
      <c r="K851"/>
      <c r="L851"/>
      <c r="M851"/>
      <c r="N851"/>
      <c r="O851"/>
      <c r="P851"/>
      <c r="Q851"/>
      <c r="R851"/>
      <c r="S851"/>
      <c r="T851" s="37"/>
      <c r="Z851" s="3"/>
      <c r="AA851" s="33"/>
      <c r="AC851" s="37"/>
      <c r="AD851" s="36"/>
      <c r="AE851" s="36"/>
      <c r="AF851" s="36"/>
      <c r="AG851" s="36"/>
      <c r="AH851"/>
      <c r="AI851" s="34"/>
      <c r="AJ851" s="36"/>
      <c r="AK851" s="36"/>
      <c r="AL851" s="36"/>
      <c r="AM851" s="36"/>
    </row>
    <row r="852" spans="1:39" ht="15" customHeight="1">
      <c r="A852"/>
      <c r="B852"/>
      <c r="C852"/>
      <c r="D852"/>
      <c r="F852"/>
      <c r="G852"/>
      <c r="H852"/>
      <c r="I852"/>
      <c r="J852"/>
      <c r="K852"/>
      <c r="L852"/>
      <c r="M852"/>
      <c r="N852"/>
      <c r="O852"/>
      <c r="P852"/>
      <c r="Q852"/>
      <c r="R852"/>
      <c r="S852"/>
      <c r="T852" s="37"/>
      <c r="Z852" s="3"/>
      <c r="AA852" s="33"/>
      <c r="AC852" s="37"/>
      <c r="AD852" s="36"/>
      <c r="AE852" s="36"/>
      <c r="AF852" s="36"/>
      <c r="AG852" s="36"/>
      <c r="AH852"/>
      <c r="AI852" s="34"/>
      <c r="AJ852" s="36"/>
      <c r="AK852" s="36"/>
      <c r="AL852" s="36"/>
      <c r="AM852" s="36"/>
    </row>
    <row r="853" spans="1:39" ht="15" customHeight="1">
      <c r="A853"/>
      <c r="B853"/>
      <c r="C853"/>
      <c r="D853"/>
      <c r="F853"/>
      <c r="G853"/>
      <c r="H853"/>
      <c r="I853"/>
      <c r="J853"/>
      <c r="K853"/>
      <c r="L853"/>
      <c r="M853"/>
      <c r="N853"/>
      <c r="O853"/>
      <c r="P853"/>
      <c r="Q853"/>
      <c r="R853"/>
      <c r="S853"/>
      <c r="T853" s="37"/>
      <c r="Z853" s="3"/>
      <c r="AA853" s="33"/>
      <c r="AC853" s="37"/>
      <c r="AD853" s="36"/>
      <c r="AE853" s="36"/>
      <c r="AF853" s="36"/>
      <c r="AG853" s="36"/>
      <c r="AH853"/>
      <c r="AI853" s="34"/>
      <c r="AJ853" s="36"/>
      <c r="AK853" s="36"/>
      <c r="AL853" s="36"/>
      <c r="AM853" s="36"/>
    </row>
    <row r="854" spans="1:39" ht="15" customHeight="1">
      <c r="A854"/>
      <c r="B854"/>
      <c r="C854"/>
      <c r="D854"/>
      <c r="F854"/>
      <c r="G854"/>
      <c r="H854"/>
      <c r="I854"/>
      <c r="J854"/>
      <c r="K854"/>
      <c r="L854"/>
      <c r="M854"/>
      <c r="N854"/>
      <c r="O854"/>
      <c r="P854"/>
      <c r="Q854"/>
      <c r="R854"/>
      <c r="S854"/>
      <c r="T854" s="37"/>
      <c r="Z854" s="3"/>
      <c r="AA854" s="33"/>
      <c r="AC854" s="37"/>
      <c r="AD854" s="36"/>
      <c r="AE854" s="36"/>
      <c r="AF854" s="36"/>
      <c r="AG854" s="36"/>
      <c r="AH854"/>
      <c r="AI854" s="34"/>
      <c r="AJ854" s="36"/>
      <c r="AK854" s="36"/>
      <c r="AL854" s="36"/>
      <c r="AM854" s="36"/>
    </row>
    <row r="855" spans="1:39" ht="15" customHeight="1">
      <c r="A855"/>
      <c r="B855"/>
      <c r="C855"/>
      <c r="D855"/>
      <c r="F855"/>
      <c r="G855"/>
      <c r="H855"/>
      <c r="I855"/>
      <c r="J855"/>
      <c r="K855"/>
      <c r="L855"/>
      <c r="M855"/>
      <c r="N855"/>
      <c r="O855"/>
      <c r="P855"/>
      <c r="Q855"/>
      <c r="R855"/>
      <c r="S855"/>
      <c r="T855" s="37"/>
      <c r="Z855" s="3"/>
      <c r="AA855" s="33"/>
      <c r="AC855" s="37"/>
      <c r="AD855" s="36"/>
      <c r="AE855" s="36"/>
      <c r="AF855" s="36"/>
      <c r="AG855" s="36"/>
      <c r="AH855"/>
      <c r="AI855" s="34"/>
      <c r="AJ855" s="36"/>
      <c r="AK855" s="36"/>
      <c r="AL855" s="36"/>
      <c r="AM855" s="36"/>
    </row>
    <row r="856" spans="1:39" ht="15" customHeight="1">
      <c r="A856"/>
      <c r="B856"/>
      <c r="C856"/>
      <c r="D856"/>
      <c r="F856"/>
      <c r="G856"/>
      <c r="H856"/>
      <c r="I856"/>
      <c r="J856"/>
      <c r="K856"/>
      <c r="L856"/>
      <c r="M856"/>
      <c r="N856"/>
      <c r="O856"/>
      <c r="P856"/>
      <c r="Q856"/>
      <c r="R856"/>
      <c r="S856"/>
      <c r="T856" s="37"/>
      <c r="Z856" s="3"/>
      <c r="AA856" s="33"/>
      <c r="AC856" s="37"/>
      <c r="AD856" s="36"/>
      <c r="AE856" s="36"/>
      <c r="AF856" s="36"/>
      <c r="AG856" s="36"/>
      <c r="AH856"/>
      <c r="AI856" s="34"/>
      <c r="AJ856" s="36"/>
      <c r="AK856" s="36"/>
      <c r="AL856" s="36"/>
      <c r="AM856" s="36"/>
    </row>
    <row r="857" spans="1:39" ht="15" customHeight="1">
      <c r="A857"/>
      <c r="B857"/>
      <c r="C857"/>
      <c r="D857"/>
      <c r="F857"/>
      <c r="G857"/>
      <c r="H857"/>
      <c r="I857"/>
      <c r="J857"/>
      <c r="K857"/>
      <c r="L857"/>
      <c r="M857"/>
      <c r="N857"/>
      <c r="O857"/>
      <c r="P857"/>
      <c r="Q857"/>
      <c r="R857"/>
      <c r="S857"/>
      <c r="T857" s="37"/>
      <c r="Z857" s="3"/>
      <c r="AA857" s="33"/>
      <c r="AC857" s="37"/>
      <c r="AD857" s="36"/>
      <c r="AE857" s="36"/>
      <c r="AF857" s="36"/>
      <c r="AG857" s="36"/>
      <c r="AH857"/>
      <c r="AI857" s="34"/>
      <c r="AJ857" s="36"/>
      <c r="AK857" s="36"/>
      <c r="AL857" s="36"/>
      <c r="AM857" s="36"/>
    </row>
    <row r="858" spans="1:39" ht="15" customHeight="1">
      <c r="A858"/>
      <c r="B858"/>
      <c r="C858"/>
      <c r="D858"/>
      <c r="F858"/>
      <c r="G858"/>
      <c r="H858"/>
      <c r="I858"/>
      <c r="J858"/>
      <c r="K858"/>
      <c r="L858"/>
      <c r="M858"/>
      <c r="N858"/>
      <c r="O858"/>
      <c r="P858"/>
      <c r="Q858"/>
      <c r="R858"/>
      <c r="S858"/>
      <c r="T858" s="37"/>
      <c r="Z858" s="3"/>
      <c r="AA858" s="33"/>
      <c r="AC858" s="37"/>
      <c r="AD858" s="36"/>
      <c r="AE858" s="36"/>
      <c r="AF858" s="36"/>
      <c r="AG858" s="36"/>
      <c r="AH858"/>
      <c r="AI858" s="34"/>
      <c r="AJ858" s="36"/>
      <c r="AK858" s="36"/>
      <c r="AL858" s="36"/>
      <c r="AM858" s="36"/>
    </row>
    <row r="859" spans="1:39" ht="15" customHeight="1">
      <c r="A859"/>
      <c r="B859"/>
      <c r="C859"/>
      <c r="D859"/>
      <c r="F859"/>
      <c r="G859"/>
      <c r="H859"/>
      <c r="I859"/>
      <c r="J859"/>
      <c r="K859"/>
      <c r="L859"/>
      <c r="M859"/>
      <c r="N859"/>
      <c r="O859"/>
      <c r="P859"/>
      <c r="Q859"/>
      <c r="R859"/>
      <c r="S859"/>
      <c r="T859" s="37"/>
      <c r="Z859" s="3"/>
      <c r="AA859" s="33"/>
      <c r="AC859" s="37"/>
      <c r="AD859" s="36"/>
      <c r="AE859" s="36"/>
      <c r="AF859" s="36"/>
      <c r="AG859" s="36"/>
      <c r="AH859"/>
      <c r="AI859" s="34"/>
      <c r="AJ859" s="36"/>
      <c r="AK859" s="36"/>
      <c r="AL859" s="36"/>
      <c r="AM859" s="36"/>
    </row>
    <row r="860" spans="1:39" ht="15" customHeight="1">
      <c r="A860"/>
      <c r="B860"/>
      <c r="C860"/>
      <c r="D860"/>
      <c r="F860"/>
      <c r="G860"/>
      <c r="H860"/>
      <c r="I860"/>
      <c r="J860"/>
      <c r="K860"/>
      <c r="L860"/>
      <c r="M860"/>
      <c r="N860"/>
      <c r="O860"/>
      <c r="P860"/>
      <c r="Q860"/>
      <c r="R860"/>
      <c r="S860"/>
      <c r="T860" s="37"/>
      <c r="Z860" s="3"/>
      <c r="AA860" s="33"/>
      <c r="AC860" s="37"/>
      <c r="AD860" s="36"/>
      <c r="AE860" s="36"/>
      <c r="AF860" s="36"/>
      <c r="AG860" s="36"/>
      <c r="AH860"/>
      <c r="AI860" s="34"/>
      <c r="AJ860" s="36"/>
      <c r="AK860" s="36"/>
      <c r="AL860" s="36"/>
      <c r="AM860" s="36"/>
    </row>
    <row r="861" spans="1:39" ht="15" customHeight="1">
      <c r="A861"/>
      <c r="B861"/>
      <c r="C861"/>
      <c r="D861"/>
      <c r="F861"/>
      <c r="G861"/>
      <c r="H861"/>
      <c r="I861"/>
      <c r="J861"/>
      <c r="K861"/>
      <c r="L861"/>
      <c r="M861"/>
      <c r="N861"/>
      <c r="O861"/>
      <c r="P861"/>
      <c r="Q861"/>
      <c r="R861"/>
      <c r="S861"/>
      <c r="T861" s="37"/>
      <c r="Z861" s="3"/>
      <c r="AA861" s="33"/>
      <c r="AC861" s="37"/>
      <c r="AD861" s="36"/>
      <c r="AE861" s="36"/>
      <c r="AF861" s="36"/>
      <c r="AG861" s="36"/>
      <c r="AH861"/>
      <c r="AI861" s="34"/>
      <c r="AJ861" s="36"/>
      <c r="AK861" s="36"/>
      <c r="AL861" s="36"/>
      <c r="AM861" s="36"/>
    </row>
    <row r="862" spans="1:39" ht="15" customHeight="1">
      <c r="A862"/>
      <c r="B862"/>
      <c r="C862"/>
      <c r="D862"/>
      <c r="F862"/>
      <c r="G862"/>
      <c r="H862"/>
      <c r="I862"/>
      <c r="J862"/>
      <c r="K862"/>
      <c r="L862"/>
      <c r="M862"/>
      <c r="N862"/>
      <c r="O862"/>
      <c r="P862"/>
      <c r="Q862"/>
      <c r="R862"/>
      <c r="S862"/>
      <c r="T862" s="37"/>
      <c r="Z862" s="3"/>
      <c r="AA862" s="33"/>
      <c r="AC862" s="37"/>
      <c r="AD862" s="36"/>
      <c r="AE862" s="36"/>
      <c r="AF862" s="36"/>
      <c r="AG862" s="36"/>
      <c r="AH862"/>
      <c r="AI862" s="34"/>
      <c r="AJ862" s="36"/>
      <c r="AK862" s="36"/>
      <c r="AL862" s="36"/>
      <c r="AM862" s="36"/>
    </row>
    <row r="863" spans="1:39" ht="15" customHeight="1">
      <c r="A863"/>
      <c r="B863"/>
      <c r="C863"/>
      <c r="D863"/>
      <c r="F863"/>
      <c r="G863"/>
      <c r="H863"/>
      <c r="I863"/>
      <c r="J863"/>
      <c r="K863"/>
      <c r="L863"/>
      <c r="M863"/>
      <c r="N863"/>
      <c r="O863"/>
      <c r="P863"/>
      <c r="Q863"/>
      <c r="R863"/>
      <c r="S863"/>
      <c r="T863" s="37"/>
      <c r="Z863" s="3"/>
      <c r="AA863" s="33"/>
      <c r="AC863" s="37"/>
      <c r="AD863" s="36"/>
      <c r="AE863" s="36"/>
      <c r="AF863" s="36"/>
      <c r="AG863" s="36"/>
      <c r="AH863"/>
      <c r="AI863" s="34"/>
      <c r="AJ863" s="36"/>
      <c r="AK863" s="36"/>
      <c r="AL863" s="36"/>
      <c r="AM863" s="36"/>
    </row>
    <row r="864" spans="1:39" ht="15" customHeight="1">
      <c r="A864"/>
      <c r="B864"/>
      <c r="C864"/>
      <c r="D864"/>
      <c r="F864"/>
      <c r="G864"/>
      <c r="H864"/>
      <c r="I864"/>
      <c r="J864"/>
      <c r="K864"/>
      <c r="L864"/>
      <c r="M864"/>
      <c r="N864"/>
      <c r="O864"/>
      <c r="P864"/>
      <c r="Q864"/>
      <c r="R864"/>
      <c r="S864"/>
      <c r="T864" s="37"/>
      <c r="Z864" s="3"/>
      <c r="AA864" s="33"/>
      <c r="AC864" s="37"/>
      <c r="AD864" s="36"/>
      <c r="AE864" s="36"/>
      <c r="AF864" s="36"/>
      <c r="AG864" s="36"/>
      <c r="AH864"/>
      <c r="AI864" s="34"/>
      <c r="AJ864" s="36"/>
      <c r="AK864" s="36"/>
      <c r="AL864" s="36"/>
      <c r="AM864" s="36"/>
    </row>
    <row r="865" spans="1:39" ht="15" customHeight="1">
      <c r="A865"/>
      <c r="B865"/>
      <c r="C865"/>
      <c r="D865"/>
      <c r="F865"/>
      <c r="G865"/>
      <c r="H865"/>
      <c r="I865"/>
      <c r="J865"/>
      <c r="K865"/>
      <c r="L865"/>
      <c r="M865"/>
      <c r="N865"/>
      <c r="O865"/>
      <c r="P865"/>
      <c r="Q865"/>
      <c r="R865"/>
      <c r="S865"/>
      <c r="T865" s="37"/>
      <c r="Z865" s="3"/>
      <c r="AA865" s="33"/>
      <c r="AC865" s="37"/>
      <c r="AD865" s="36"/>
      <c r="AE865" s="36"/>
      <c r="AF865" s="36"/>
      <c r="AG865" s="36"/>
      <c r="AH865"/>
      <c r="AI865" s="34"/>
      <c r="AJ865" s="36"/>
      <c r="AK865" s="36"/>
      <c r="AL865" s="36"/>
      <c r="AM865" s="36"/>
    </row>
    <row r="866" spans="1:39" ht="15" customHeight="1">
      <c r="A866"/>
      <c r="B866"/>
      <c r="C866"/>
      <c r="D866"/>
      <c r="F866"/>
      <c r="G866"/>
      <c r="H866"/>
      <c r="I866"/>
      <c r="J866"/>
      <c r="K866"/>
      <c r="L866"/>
      <c r="M866"/>
      <c r="N866"/>
      <c r="O866"/>
      <c r="P866"/>
      <c r="Q866"/>
      <c r="R866"/>
      <c r="S866"/>
      <c r="T866" s="37"/>
      <c r="Z866" s="3"/>
      <c r="AA866" s="33"/>
      <c r="AC866" s="37"/>
      <c r="AD866" s="36"/>
      <c r="AE866" s="36"/>
      <c r="AF866" s="36"/>
      <c r="AG866" s="36"/>
      <c r="AH866"/>
      <c r="AI866" s="34"/>
      <c r="AJ866" s="36"/>
      <c r="AK866" s="36"/>
      <c r="AL866" s="36"/>
      <c r="AM866" s="36"/>
    </row>
    <row r="867" spans="1:39" ht="15" customHeight="1">
      <c r="A867"/>
      <c r="B867"/>
      <c r="C867"/>
      <c r="D867"/>
      <c r="F867"/>
      <c r="G867"/>
      <c r="H867"/>
      <c r="I867"/>
      <c r="J867"/>
      <c r="K867"/>
      <c r="L867"/>
      <c r="M867"/>
      <c r="N867"/>
      <c r="O867"/>
      <c r="P867"/>
      <c r="Q867"/>
      <c r="R867"/>
      <c r="S867"/>
      <c r="T867" s="37"/>
      <c r="Z867" s="3"/>
      <c r="AA867" s="33"/>
      <c r="AC867" s="37"/>
      <c r="AD867" s="36"/>
      <c r="AE867" s="36"/>
      <c r="AF867" s="36"/>
      <c r="AG867" s="36"/>
      <c r="AH867"/>
      <c r="AI867" s="34"/>
      <c r="AJ867" s="36"/>
      <c r="AK867" s="36"/>
      <c r="AL867" s="36"/>
      <c r="AM867" s="36"/>
    </row>
    <row r="868" spans="1:39" ht="15" customHeight="1">
      <c r="A868"/>
      <c r="B868"/>
      <c r="C868"/>
      <c r="D868"/>
      <c r="F868"/>
      <c r="G868"/>
      <c r="H868"/>
      <c r="I868"/>
      <c r="J868"/>
      <c r="K868"/>
      <c r="L868"/>
      <c r="M868"/>
      <c r="N868"/>
      <c r="O868"/>
      <c r="P868"/>
      <c r="Q868"/>
      <c r="R868"/>
      <c r="S868"/>
      <c r="T868" s="37"/>
      <c r="Z868" s="3"/>
      <c r="AA868" s="33"/>
      <c r="AC868" s="37"/>
      <c r="AD868" s="36"/>
      <c r="AE868" s="36"/>
      <c r="AF868" s="36"/>
      <c r="AG868" s="36"/>
      <c r="AH868"/>
      <c r="AI868" s="34"/>
      <c r="AJ868" s="36"/>
      <c r="AK868" s="36"/>
      <c r="AL868" s="36"/>
      <c r="AM868" s="36"/>
    </row>
    <row r="869" spans="1:39" ht="15" customHeight="1">
      <c r="A869"/>
      <c r="B869"/>
      <c r="C869"/>
      <c r="D869"/>
      <c r="F869"/>
      <c r="G869"/>
      <c r="H869"/>
      <c r="I869"/>
      <c r="J869"/>
      <c r="K869"/>
      <c r="L869"/>
      <c r="M869"/>
      <c r="N869"/>
      <c r="O869"/>
      <c r="P869"/>
      <c r="Q869"/>
      <c r="R869"/>
      <c r="S869"/>
      <c r="T869" s="37"/>
      <c r="Z869" s="3"/>
      <c r="AA869" s="33"/>
      <c r="AC869" s="37"/>
      <c r="AD869" s="36"/>
      <c r="AE869" s="36"/>
      <c r="AF869" s="36"/>
      <c r="AG869" s="36"/>
      <c r="AH869"/>
      <c r="AI869" s="34"/>
      <c r="AJ869" s="36"/>
      <c r="AK869" s="36"/>
      <c r="AL869" s="36"/>
      <c r="AM869" s="36"/>
    </row>
    <row r="870" spans="1:39" ht="15" customHeight="1">
      <c r="A870"/>
      <c r="B870"/>
      <c r="C870"/>
      <c r="D870"/>
      <c r="F870"/>
      <c r="G870"/>
      <c r="H870"/>
      <c r="I870"/>
      <c r="J870"/>
      <c r="K870"/>
      <c r="L870"/>
      <c r="M870"/>
      <c r="N870"/>
      <c r="O870"/>
      <c r="P870"/>
      <c r="Q870"/>
      <c r="R870"/>
      <c r="S870"/>
      <c r="T870" s="37"/>
      <c r="Z870" s="3"/>
      <c r="AA870" s="33"/>
      <c r="AC870" s="37"/>
      <c r="AD870" s="36"/>
      <c r="AE870" s="36"/>
      <c r="AF870" s="36"/>
      <c r="AG870" s="36"/>
      <c r="AH870"/>
      <c r="AI870" s="34"/>
      <c r="AJ870" s="36"/>
      <c r="AK870" s="36"/>
      <c r="AL870" s="36"/>
      <c r="AM870" s="36"/>
    </row>
    <row r="871" spans="1:39" ht="15" customHeight="1">
      <c r="A871"/>
      <c r="B871"/>
      <c r="C871"/>
      <c r="D871"/>
      <c r="F871"/>
      <c r="G871"/>
      <c r="H871"/>
      <c r="I871"/>
      <c r="J871"/>
      <c r="K871"/>
      <c r="L871"/>
      <c r="M871"/>
      <c r="N871"/>
      <c r="O871"/>
      <c r="P871"/>
      <c r="Q871"/>
      <c r="R871"/>
      <c r="S871"/>
      <c r="T871" s="37"/>
      <c r="Z871" s="3"/>
      <c r="AA871" s="33"/>
      <c r="AC871" s="37"/>
      <c r="AD871" s="36"/>
      <c r="AE871" s="36"/>
      <c r="AF871" s="36"/>
      <c r="AG871" s="36"/>
      <c r="AH871"/>
      <c r="AI871" s="34"/>
      <c r="AJ871" s="36"/>
      <c r="AK871" s="36"/>
      <c r="AL871" s="36"/>
      <c r="AM871" s="36"/>
    </row>
    <row r="872" spans="1:39" ht="15" customHeight="1">
      <c r="A872"/>
      <c r="B872"/>
      <c r="C872"/>
      <c r="D872"/>
      <c r="F872"/>
      <c r="G872"/>
      <c r="H872"/>
      <c r="I872"/>
      <c r="J872"/>
      <c r="K872"/>
      <c r="L872"/>
      <c r="M872"/>
      <c r="N872"/>
      <c r="O872"/>
      <c r="P872"/>
      <c r="Q872"/>
      <c r="R872"/>
      <c r="S872"/>
      <c r="T872" s="37"/>
      <c r="Z872" s="3"/>
      <c r="AA872" s="33"/>
      <c r="AC872" s="37"/>
      <c r="AD872" s="36"/>
      <c r="AE872" s="36"/>
      <c r="AF872" s="36"/>
      <c r="AG872" s="36"/>
      <c r="AH872"/>
      <c r="AI872" s="34"/>
      <c r="AJ872" s="36"/>
      <c r="AK872" s="36"/>
      <c r="AL872" s="36"/>
      <c r="AM872" s="36"/>
    </row>
    <row r="873" spans="1:39" ht="15" customHeight="1">
      <c r="A873"/>
      <c r="B873"/>
      <c r="C873"/>
      <c r="D873"/>
      <c r="F873"/>
      <c r="G873"/>
      <c r="H873"/>
      <c r="I873"/>
      <c r="J873"/>
      <c r="K873"/>
      <c r="L873"/>
      <c r="M873"/>
      <c r="N873"/>
      <c r="O873"/>
      <c r="P873"/>
      <c r="Q873"/>
      <c r="R873"/>
      <c r="S873"/>
      <c r="T873" s="37"/>
      <c r="Z873" s="3"/>
      <c r="AA873" s="33"/>
      <c r="AC873" s="37"/>
      <c r="AD873" s="36"/>
      <c r="AE873" s="36"/>
      <c r="AF873" s="36"/>
      <c r="AG873" s="36"/>
      <c r="AH873"/>
      <c r="AI873" s="34"/>
      <c r="AJ873" s="36"/>
      <c r="AK873" s="36"/>
      <c r="AL873" s="36"/>
      <c r="AM873" s="36"/>
    </row>
    <row r="874" spans="1:39" ht="15" customHeight="1">
      <c r="A874"/>
      <c r="B874"/>
      <c r="C874"/>
      <c r="D874"/>
      <c r="F874"/>
      <c r="G874"/>
      <c r="H874"/>
      <c r="I874"/>
      <c r="J874"/>
      <c r="K874"/>
      <c r="L874"/>
      <c r="M874"/>
      <c r="N874"/>
      <c r="O874"/>
      <c r="P874"/>
      <c r="Q874"/>
      <c r="R874"/>
      <c r="S874"/>
      <c r="T874" s="37"/>
      <c r="Z874" s="3"/>
      <c r="AA874" s="33"/>
      <c r="AC874" s="37"/>
      <c r="AD874" s="36"/>
      <c r="AE874" s="36"/>
      <c r="AF874" s="36"/>
      <c r="AG874" s="36"/>
      <c r="AH874"/>
      <c r="AI874" s="34"/>
      <c r="AJ874" s="36"/>
      <c r="AK874" s="36"/>
      <c r="AL874" s="36"/>
      <c r="AM874" s="36"/>
    </row>
    <row r="875" spans="1:39" ht="15" customHeight="1">
      <c r="A875"/>
      <c r="B875"/>
      <c r="C875"/>
      <c r="D875"/>
      <c r="F875"/>
      <c r="G875"/>
      <c r="H875"/>
      <c r="I875"/>
      <c r="J875"/>
      <c r="K875"/>
      <c r="L875"/>
      <c r="M875"/>
      <c r="N875"/>
      <c r="O875"/>
      <c r="P875"/>
      <c r="Q875"/>
      <c r="R875"/>
      <c r="S875"/>
      <c r="T875" s="37"/>
      <c r="Z875" s="3"/>
      <c r="AA875" s="33"/>
      <c r="AC875" s="37"/>
      <c r="AD875" s="36"/>
      <c r="AE875" s="36"/>
      <c r="AF875" s="36"/>
      <c r="AG875" s="36"/>
      <c r="AH875"/>
      <c r="AI875" s="34"/>
      <c r="AJ875" s="36"/>
      <c r="AK875" s="36"/>
      <c r="AL875" s="36"/>
      <c r="AM875" s="36"/>
    </row>
    <row r="876" spans="1:39" ht="15" customHeight="1">
      <c r="A876"/>
      <c r="B876"/>
      <c r="C876"/>
      <c r="D876"/>
      <c r="F876"/>
      <c r="G876"/>
      <c r="H876"/>
      <c r="I876"/>
      <c r="J876"/>
      <c r="K876"/>
      <c r="L876"/>
      <c r="M876"/>
      <c r="N876"/>
      <c r="O876"/>
      <c r="P876"/>
      <c r="Q876"/>
      <c r="R876"/>
      <c r="S876"/>
      <c r="T876" s="37"/>
      <c r="Z876" s="3"/>
      <c r="AA876" s="33"/>
      <c r="AC876" s="37"/>
      <c r="AD876" s="36"/>
      <c r="AE876" s="36"/>
      <c r="AF876" s="36"/>
      <c r="AG876" s="36"/>
      <c r="AH876"/>
      <c r="AI876" s="34"/>
      <c r="AJ876" s="36"/>
      <c r="AK876" s="36"/>
      <c r="AL876" s="36"/>
      <c r="AM876" s="36"/>
    </row>
    <row r="877" spans="1:39" ht="15" customHeight="1">
      <c r="A877"/>
      <c r="B877"/>
      <c r="C877"/>
      <c r="D877"/>
      <c r="F877"/>
      <c r="G877"/>
      <c r="H877"/>
      <c r="I877"/>
      <c r="J877"/>
      <c r="K877"/>
      <c r="L877"/>
      <c r="M877"/>
      <c r="N877"/>
      <c r="O877"/>
      <c r="P877"/>
      <c r="Q877"/>
      <c r="R877"/>
      <c r="S877"/>
      <c r="T877" s="37"/>
      <c r="Z877" s="3"/>
      <c r="AA877" s="33"/>
      <c r="AC877" s="37"/>
      <c r="AD877" s="36"/>
      <c r="AE877" s="36"/>
      <c r="AF877" s="36"/>
      <c r="AG877" s="36"/>
      <c r="AH877"/>
      <c r="AI877" s="34"/>
      <c r="AJ877" s="36"/>
      <c r="AK877" s="36"/>
      <c r="AL877" s="36"/>
      <c r="AM877" s="36"/>
    </row>
    <row r="878" spans="1:39" ht="15" customHeight="1">
      <c r="A878"/>
      <c r="B878"/>
      <c r="C878"/>
      <c r="D878"/>
      <c r="F878"/>
      <c r="G878"/>
      <c r="H878"/>
      <c r="I878"/>
      <c r="J878"/>
      <c r="K878"/>
      <c r="L878"/>
      <c r="M878"/>
      <c r="N878"/>
      <c r="O878"/>
      <c r="P878"/>
      <c r="Q878"/>
      <c r="R878"/>
      <c r="S878"/>
      <c r="T878" s="37"/>
      <c r="Z878" s="3"/>
      <c r="AA878" s="33"/>
      <c r="AC878" s="37"/>
      <c r="AD878" s="36"/>
      <c r="AE878" s="36"/>
      <c r="AF878" s="36"/>
      <c r="AG878" s="36"/>
      <c r="AH878"/>
      <c r="AI878" s="34"/>
      <c r="AJ878" s="36"/>
      <c r="AK878" s="36"/>
      <c r="AL878" s="36"/>
      <c r="AM878" s="36"/>
    </row>
    <row r="879" spans="1:39" ht="15" customHeight="1">
      <c r="A879"/>
      <c r="B879"/>
      <c r="C879"/>
      <c r="D879"/>
      <c r="F879"/>
      <c r="G879"/>
      <c r="H879"/>
      <c r="I879"/>
      <c r="J879"/>
      <c r="K879"/>
      <c r="L879"/>
      <c r="M879"/>
      <c r="N879"/>
      <c r="O879"/>
      <c r="P879"/>
      <c r="Q879"/>
      <c r="R879"/>
      <c r="S879"/>
      <c r="T879" s="37"/>
      <c r="Z879" s="3"/>
      <c r="AA879" s="33"/>
      <c r="AC879" s="37"/>
      <c r="AD879" s="36"/>
      <c r="AE879" s="36"/>
      <c r="AF879" s="36"/>
      <c r="AG879" s="36"/>
      <c r="AH879"/>
      <c r="AI879" s="34"/>
      <c r="AJ879" s="36"/>
      <c r="AK879" s="36"/>
      <c r="AL879" s="36"/>
      <c r="AM879" s="36"/>
    </row>
    <row r="880" spans="1:39" ht="15" customHeight="1">
      <c r="A880"/>
      <c r="B880"/>
      <c r="C880"/>
      <c r="D880"/>
      <c r="F880"/>
      <c r="G880"/>
      <c r="H880"/>
      <c r="I880"/>
      <c r="J880"/>
      <c r="K880"/>
      <c r="L880"/>
      <c r="M880"/>
      <c r="N880"/>
      <c r="O880"/>
      <c r="P880"/>
      <c r="Q880"/>
      <c r="R880"/>
      <c r="S880"/>
      <c r="T880" s="37"/>
      <c r="Z880" s="3"/>
      <c r="AA880" s="33"/>
      <c r="AC880" s="37"/>
      <c r="AD880" s="36"/>
      <c r="AE880" s="36"/>
      <c r="AF880" s="36"/>
      <c r="AG880" s="36"/>
      <c r="AH880"/>
      <c r="AI880" s="34"/>
      <c r="AJ880" s="36"/>
      <c r="AK880" s="36"/>
      <c r="AL880" s="36"/>
      <c r="AM880" s="36"/>
    </row>
    <row r="881" spans="1:39" ht="15" customHeight="1">
      <c r="A881"/>
      <c r="B881"/>
      <c r="C881"/>
      <c r="D881"/>
      <c r="F881"/>
      <c r="G881"/>
      <c r="H881"/>
      <c r="I881"/>
      <c r="J881"/>
      <c r="K881"/>
      <c r="L881"/>
      <c r="M881"/>
      <c r="N881"/>
      <c r="O881"/>
      <c r="P881"/>
      <c r="Q881"/>
      <c r="R881"/>
      <c r="S881"/>
      <c r="T881" s="37"/>
      <c r="Z881" s="3"/>
      <c r="AA881" s="33"/>
      <c r="AC881" s="37"/>
      <c r="AD881" s="36"/>
      <c r="AE881" s="36"/>
      <c r="AF881" s="36"/>
      <c r="AG881" s="36"/>
      <c r="AH881"/>
      <c r="AI881" s="34"/>
      <c r="AJ881" s="36"/>
      <c r="AK881" s="36"/>
      <c r="AL881" s="36"/>
      <c r="AM881" s="36"/>
    </row>
    <row r="882" spans="1:39" ht="15" customHeight="1">
      <c r="A882"/>
      <c r="B882"/>
      <c r="C882"/>
      <c r="D882"/>
      <c r="F882"/>
      <c r="G882"/>
      <c r="H882"/>
      <c r="I882"/>
      <c r="J882"/>
      <c r="K882"/>
      <c r="L882"/>
      <c r="M882"/>
      <c r="N882"/>
      <c r="O882"/>
      <c r="P882"/>
      <c r="Q882"/>
      <c r="R882"/>
      <c r="S882"/>
      <c r="T882" s="37"/>
      <c r="Z882" s="3"/>
      <c r="AA882" s="33"/>
      <c r="AC882" s="37"/>
      <c r="AD882" s="36"/>
      <c r="AE882" s="36"/>
      <c r="AF882" s="36"/>
      <c r="AG882" s="36"/>
      <c r="AH882"/>
      <c r="AI882" s="34"/>
      <c r="AJ882" s="36"/>
      <c r="AK882" s="36"/>
      <c r="AL882" s="36"/>
      <c r="AM882" s="36"/>
    </row>
    <row r="883" spans="1:39" ht="15" customHeight="1">
      <c r="A883"/>
      <c r="B883"/>
      <c r="C883"/>
      <c r="D883"/>
      <c r="F883"/>
      <c r="G883"/>
      <c r="H883"/>
      <c r="I883"/>
      <c r="J883"/>
      <c r="K883"/>
      <c r="L883"/>
      <c r="M883"/>
      <c r="N883"/>
      <c r="O883"/>
      <c r="P883"/>
      <c r="Q883"/>
      <c r="R883"/>
      <c r="S883"/>
      <c r="T883" s="37"/>
      <c r="Z883" s="3"/>
      <c r="AA883" s="33"/>
      <c r="AC883" s="37"/>
      <c r="AD883" s="36"/>
      <c r="AE883" s="36"/>
      <c r="AF883" s="36"/>
      <c r="AG883" s="36"/>
      <c r="AH883"/>
      <c r="AI883" s="34"/>
      <c r="AJ883" s="36"/>
      <c r="AK883" s="36"/>
      <c r="AL883" s="36"/>
      <c r="AM883" s="36"/>
    </row>
    <row r="884" spans="1:39" ht="15" customHeight="1">
      <c r="A884"/>
      <c r="B884"/>
      <c r="C884"/>
      <c r="D884"/>
      <c r="F884"/>
      <c r="G884"/>
      <c r="H884"/>
      <c r="I884"/>
      <c r="J884"/>
      <c r="K884"/>
      <c r="L884"/>
      <c r="M884"/>
      <c r="N884"/>
      <c r="O884"/>
      <c r="P884"/>
      <c r="Q884"/>
      <c r="R884"/>
      <c r="S884"/>
      <c r="T884" s="37"/>
      <c r="Z884" s="3"/>
      <c r="AA884" s="33"/>
      <c r="AC884" s="37"/>
      <c r="AD884" s="36"/>
      <c r="AE884" s="36"/>
      <c r="AF884" s="36"/>
      <c r="AG884" s="36"/>
      <c r="AH884"/>
      <c r="AI884" s="34"/>
      <c r="AJ884" s="36"/>
      <c r="AK884" s="36"/>
      <c r="AL884" s="36"/>
      <c r="AM884" s="36"/>
    </row>
    <row r="885" spans="1:39" ht="15" customHeight="1">
      <c r="A885"/>
      <c r="B885"/>
      <c r="C885"/>
      <c r="D885"/>
      <c r="F885"/>
      <c r="G885"/>
      <c r="H885"/>
      <c r="I885"/>
      <c r="J885"/>
      <c r="K885"/>
      <c r="L885"/>
      <c r="M885"/>
      <c r="N885"/>
      <c r="O885"/>
      <c r="P885"/>
      <c r="Q885"/>
      <c r="R885"/>
      <c r="S885"/>
      <c r="T885" s="37"/>
      <c r="Z885" s="3"/>
      <c r="AA885" s="33"/>
      <c r="AC885" s="37"/>
      <c r="AD885" s="36"/>
      <c r="AE885" s="36"/>
      <c r="AF885" s="36"/>
      <c r="AG885" s="36"/>
      <c r="AH885"/>
      <c r="AI885" s="34"/>
      <c r="AJ885" s="36"/>
      <c r="AK885" s="36"/>
      <c r="AL885" s="36"/>
      <c r="AM885" s="36"/>
    </row>
    <row r="886" spans="1:39" ht="15" customHeight="1">
      <c r="A886"/>
      <c r="B886"/>
      <c r="C886"/>
      <c r="D886"/>
      <c r="F886"/>
      <c r="G886"/>
      <c r="H886"/>
      <c r="I886"/>
      <c r="J886"/>
      <c r="K886"/>
      <c r="L886"/>
      <c r="M886"/>
      <c r="N886"/>
      <c r="O886"/>
      <c r="P886"/>
      <c r="Q886"/>
      <c r="R886"/>
      <c r="S886"/>
      <c r="T886" s="37"/>
      <c r="Z886" s="3"/>
      <c r="AA886" s="33"/>
      <c r="AC886" s="37"/>
      <c r="AD886" s="36"/>
      <c r="AE886" s="36"/>
      <c r="AF886" s="36"/>
      <c r="AG886" s="36"/>
      <c r="AH886"/>
      <c r="AI886" s="34"/>
      <c r="AJ886" s="36"/>
      <c r="AK886" s="36"/>
      <c r="AL886" s="36"/>
      <c r="AM886" s="36"/>
    </row>
    <row r="887" spans="1:39" ht="15" customHeight="1">
      <c r="A887"/>
      <c r="B887"/>
      <c r="C887"/>
      <c r="D887"/>
      <c r="F887"/>
      <c r="G887"/>
      <c r="H887"/>
      <c r="I887"/>
      <c r="J887"/>
      <c r="K887"/>
      <c r="L887"/>
      <c r="M887"/>
      <c r="N887"/>
      <c r="O887"/>
      <c r="P887"/>
      <c r="Q887"/>
      <c r="R887"/>
      <c r="S887"/>
      <c r="T887" s="37"/>
      <c r="Z887" s="3"/>
      <c r="AA887" s="33"/>
      <c r="AC887" s="37"/>
      <c r="AD887" s="36"/>
      <c r="AE887" s="36"/>
      <c r="AF887" s="36"/>
      <c r="AG887" s="36"/>
      <c r="AH887"/>
      <c r="AI887" s="34"/>
      <c r="AJ887" s="36"/>
      <c r="AK887" s="36"/>
      <c r="AL887" s="36"/>
      <c r="AM887" s="36"/>
    </row>
    <row r="888" spans="1:39" ht="15" customHeight="1">
      <c r="A888"/>
      <c r="B888"/>
      <c r="C888"/>
      <c r="D888"/>
      <c r="F888"/>
      <c r="G888"/>
      <c r="H888"/>
      <c r="I888"/>
      <c r="J888"/>
      <c r="K888"/>
      <c r="L888"/>
      <c r="M888"/>
      <c r="N888"/>
      <c r="O888"/>
      <c r="P888"/>
      <c r="Q888"/>
      <c r="R888"/>
      <c r="S888"/>
      <c r="T888" s="37"/>
      <c r="Z888" s="3"/>
      <c r="AA888" s="33"/>
      <c r="AC888" s="37"/>
      <c r="AD888" s="36"/>
      <c r="AE888" s="36"/>
      <c r="AF888" s="36"/>
      <c r="AG888" s="36"/>
      <c r="AH888"/>
      <c r="AI888" s="34"/>
      <c r="AJ888" s="36"/>
      <c r="AK888" s="36"/>
      <c r="AL888" s="36"/>
      <c r="AM888" s="36"/>
    </row>
    <row r="889" spans="1:39" ht="15" customHeight="1">
      <c r="A889"/>
      <c r="B889"/>
      <c r="C889"/>
      <c r="D889"/>
      <c r="F889"/>
      <c r="G889"/>
      <c r="H889"/>
      <c r="I889"/>
      <c r="J889"/>
      <c r="K889"/>
      <c r="L889"/>
      <c r="M889"/>
      <c r="N889"/>
      <c r="O889"/>
      <c r="P889"/>
      <c r="Q889"/>
      <c r="R889"/>
      <c r="S889"/>
      <c r="T889" s="37"/>
      <c r="Z889" s="3"/>
      <c r="AA889" s="33"/>
      <c r="AC889" s="37"/>
      <c r="AD889" s="36"/>
      <c r="AE889" s="36"/>
      <c r="AF889" s="36"/>
      <c r="AG889" s="36"/>
      <c r="AH889"/>
      <c r="AI889" s="34"/>
      <c r="AJ889" s="36"/>
      <c r="AK889" s="36"/>
      <c r="AL889" s="36"/>
      <c r="AM889" s="36"/>
    </row>
    <row r="890" spans="1:39" ht="15" customHeight="1">
      <c r="A890"/>
      <c r="B890"/>
      <c r="C890"/>
      <c r="D890"/>
      <c r="F890"/>
      <c r="G890"/>
      <c r="H890"/>
      <c r="I890"/>
      <c r="J890"/>
      <c r="K890"/>
      <c r="L890"/>
      <c r="M890"/>
      <c r="N890"/>
      <c r="O890"/>
      <c r="P890"/>
      <c r="Q890"/>
      <c r="R890"/>
      <c r="S890"/>
      <c r="T890" s="37"/>
      <c r="Z890" s="3"/>
      <c r="AA890" s="33"/>
      <c r="AC890" s="37"/>
      <c r="AD890" s="36"/>
      <c r="AE890" s="36"/>
      <c r="AF890" s="36"/>
      <c r="AG890" s="36"/>
      <c r="AH890"/>
      <c r="AI890" s="34"/>
      <c r="AJ890" s="36"/>
      <c r="AK890" s="36"/>
      <c r="AL890" s="36"/>
      <c r="AM890" s="36"/>
    </row>
    <row r="891" spans="1:39" ht="15" customHeight="1">
      <c r="A891"/>
      <c r="B891"/>
      <c r="C891"/>
      <c r="D891"/>
      <c r="F891"/>
      <c r="G891"/>
      <c r="H891"/>
      <c r="I891"/>
      <c r="J891"/>
      <c r="K891"/>
      <c r="L891"/>
      <c r="M891"/>
      <c r="N891"/>
      <c r="O891"/>
      <c r="P891"/>
      <c r="Q891"/>
      <c r="R891"/>
      <c r="S891"/>
      <c r="T891" s="37"/>
      <c r="Z891" s="3"/>
      <c r="AA891" s="33"/>
      <c r="AC891" s="37"/>
      <c r="AD891" s="36"/>
      <c r="AE891" s="36"/>
      <c r="AF891" s="36"/>
      <c r="AG891" s="36"/>
      <c r="AH891"/>
      <c r="AI891" s="34"/>
      <c r="AJ891" s="36"/>
      <c r="AK891" s="36"/>
      <c r="AL891" s="36"/>
      <c r="AM891" s="36"/>
    </row>
    <row r="892" spans="1:39" ht="15" customHeight="1">
      <c r="A892"/>
      <c r="B892"/>
      <c r="C892"/>
      <c r="D892"/>
      <c r="F892"/>
      <c r="G892"/>
      <c r="H892"/>
      <c r="I892"/>
      <c r="J892"/>
      <c r="K892"/>
      <c r="L892"/>
      <c r="M892"/>
      <c r="N892"/>
      <c r="O892"/>
      <c r="P892"/>
      <c r="Q892"/>
      <c r="R892"/>
      <c r="S892"/>
      <c r="T892" s="37"/>
      <c r="Z892" s="3"/>
      <c r="AA892" s="33"/>
      <c r="AC892" s="37"/>
      <c r="AD892" s="36"/>
      <c r="AE892" s="36"/>
      <c r="AF892" s="36"/>
      <c r="AG892" s="36"/>
      <c r="AH892"/>
      <c r="AI892" s="34"/>
      <c r="AJ892" s="36"/>
      <c r="AK892" s="36"/>
      <c r="AL892" s="36"/>
      <c r="AM892" s="36"/>
    </row>
    <row r="893" spans="1:39" ht="15" customHeight="1">
      <c r="A893"/>
      <c r="B893"/>
      <c r="C893"/>
      <c r="D893"/>
      <c r="F893"/>
      <c r="G893"/>
      <c r="H893"/>
      <c r="I893"/>
      <c r="J893"/>
      <c r="K893"/>
      <c r="L893"/>
      <c r="M893"/>
      <c r="N893"/>
      <c r="O893"/>
      <c r="P893"/>
      <c r="Q893"/>
      <c r="R893"/>
      <c r="S893"/>
      <c r="T893" s="37"/>
      <c r="Z893" s="3"/>
      <c r="AA893" s="33"/>
      <c r="AC893" s="37"/>
      <c r="AD893" s="36"/>
      <c r="AE893" s="36"/>
      <c r="AF893" s="36"/>
      <c r="AG893" s="36"/>
      <c r="AH893"/>
      <c r="AI893" s="34"/>
      <c r="AJ893" s="36"/>
      <c r="AK893" s="36"/>
      <c r="AL893" s="36"/>
      <c r="AM893" s="36"/>
    </row>
    <row r="894" spans="1:39" ht="15" customHeight="1">
      <c r="A894"/>
      <c r="B894"/>
      <c r="C894"/>
      <c r="D894"/>
      <c r="F894"/>
      <c r="G894"/>
      <c r="H894"/>
      <c r="I894"/>
      <c r="J894"/>
      <c r="K894"/>
      <c r="L894"/>
      <c r="M894"/>
      <c r="N894"/>
      <c r="O894"/>
      <c r="P894"/>
      <c r="Q894"/>
      <c r="R894"/>
      <c r="S894"/>
      <c r="T894" s="37"/>
      <c r="Z894" s="3"/>
      <c r="AA894" s="33"/>
      <c r="AC894" s="37"/>
      <c r="AD894" s="36"/>
      <c r="AE894" s="36"/>
      <c r="AF894" s="36"/>
      <c r="AG894" s="36"/>
      <c r="AH894"/>
      <c r="AI894" s="34"/>
      <c r="AJ894" s="36"/>
      <c r="AK894" s="36"/>
      <c r="AL894" s="36"/>
      <c r="AM894" s="36"/>
    </row>
    <row r="895" spans="1:39" ht="15" customHeight="1">
      <c r="A895"/>
      <c r="B895"/>
      <c r="C895"/>
      <c r="D895"/>
      <c r="F895"/>
      <c r="G895"/>
      <c r="H895"/>
      <c r="I895"/>
      <c r="J895"/>
      <c r="K895"/>
      <c r="L895"/>
      <c r="M895"/>
      <c r="N895"/>
      <c r="O895"/>
      <c r="P895"/>
      <c r="Q895"/>
      <c r="R895"/>
      <c r="S895"/>
      <c r="T895" s="37"/>
      <c r="Z895" s="3"/>
      <c r="AA895" s="33"/>
      <c r="AC895" s="37"/>
      <c r="AD895" s="36"/>
      <c r="AE895" s="36"/>
      <c r="AF895" s="36"/>
      <c r="AG895" s="36"/>
      <c r="AH895"/>
      <c r="AI895" s="34"/>
      <c r="AJ895" s="36"/>
      <c r="AK895" s="36"/>
      <c r="AL895" s="36"/>
      <c r="AM895" s="36"/>
    </row>
    <row r="896" spans="1:39" ht="15" customHeight="1">
      <c r="A896"/>
      <c r="B896"/>
      <c r="C896"/>
      <c r="D896"/>
      <c r="F896"/>
      <c r="G896"/>
      <c r="H896"/>
      <c r="I896"/>
      <c r="J896"/>
      <c r="K896"/>
      <c r="L896"/>
      <c r="M896"/>
      <c r="N896"/>
      <c r="O896"/>
      <c r="P896"/>
      <c r="Q896"/>
      <c r="R896"/>
      <c r="S896"/>
      <c r="T896" s="37"/>
      <c r="Z896" s="3"/>
      <c r="AA896" s="33"/>
      <c r="AC896" s="37"/>
      <c r="AD896" s="36"/>
      <c r="AE896" s="36"/>
      <c r="AF896" s="36"/>
      <c r="AG896" s="36"/>
      <c r="AH896"/>
      <c r="AI896" s="34"/>
      <c r="AJ896" s="36"/>
      <c r="AK896" s="36"/>
      <c r="AL896" s="36"/>
      <c r="AM896" s="36"/>
    </row>
    <row r="897" spans="1:39" ht="15" customHeight="1">
      <c r="A897"/>
      <c r="B897"/>
      <c r="C897"/>
      <c r="D897"/>
      <c r="F897"/>
      <c r="G897"/>
      <c r="H897"/>
      <c r="I897"/>
      <c r="J897"/>
      <c r="K897"/>
      <c r="L897"/>
      <c r="M897"/>
      <c r="N897"/>
      <c r="O897"/>
      <c r="P897"/>
      <c r="Q897"/>
      <c r="R897"/>
      <c r="S897"/>
      <c r="T897" s="37"/>
      <c r="Z897" s="3"/>
      <c r="AA897" s="33"/>
      <c r="AC897" s="37"/>
      <c r="AD897" s="36"/>
      <c r="AE897" s="36"/>
      <c r="AF897" s="36"/>
      <c r="AG897" s="36"/>
      <c r="AH897"/>
      <c r="AI897" s="34"/>
      <c r="AJ897" s="36"/>
      <c r="AK897" s="36"/>
      <c r="AL897" s="36"/>
      <c r="AM897" s="36"/>
    </row>
    <row r="898" spans="1:39" ht="15" customHeight="1">
      <c r="A898"/>
      <c r="B898"/>
      <c r="C898"/>
      <c r="D898"/>
      <c r="F898"/>
      <c r="G898"/>
      <c r="H898"/>
      <c r="I898"/>
      <c r="J898"/>
      <c r="K898"/>
      <c r="L898"/>
      <c r="M898"/>
      <c r="N898"/>
      <c r="O898"/>
      <c r="P898"/>
      <c r="Q898"/>
      <c r="R898"/>
      <c r="S898"/>
      <c r="T898" s="37"/>
      <c r="Z898" s="3"/>
      <c r="AA898" s="33"/>
      <c r="AC898" s="37"/>
      <c r="AD898" s="36"/>
      <c r="AE898" s="36"/>
      <c r="AF898" s="36"/>
      <c r="AG898" s="36"/>
      <c r="AH898"/>
      <c r="AI898" s="34"/>
      <c r="AJ898" s="36"/>
      <c r="AK898" s="36"/>
      <c r="AL898" s="36"/>
      <c r="AM898" s="36"/>
    </row>
    <row r="899" spans="1:39" ht="15" customHeight="1">
      <c r="A899"/>
      <c r="B899"/>
      <c r="C899"/>
      <c r="D899"/>
      <c r="F899"/>
      <c r="G899"/>
      <c r="H899"/>
      <c r="I899"/>
      <c r="J899"/>
      <c r="K899"/>
      <c r="L899"/>
      <c r="M899"/>
      <c r="N899"/>
      <c r="O899"/>
      <c r="P899"/>
      <c r="Q899"/>
      <c r="R899"/>
      <c r="S899"/>
      <c r="T899" s="37"/>
      <c r="Z899" s="3"/>
      <c r="AA899" s="33"/>
      <c r="AC899" s="37"/>
      <c r="AD899" s="36"/>
      <c r="AE899" s="36"/>
      <c r="AF899" s="36"/>
      <c r="AG899" s="36"/>
      <c r="AH899"/>
      <c r="AI899" s="34"/>
      <c r="AJ899" s="36"/>
      <c r="AK899" s="36"/>
      <c r="AL899" s="36"/>
      <c r="AM899" s="36"/>
    </row>
    <row r="900" spans="1:39" ht="15" customHeight="1">
      <c r="A900"/>
      <c r="B900"/>
      <c r="C900"/>
      <c r="D900"/>
      <c r="F900"/>
      <c r="G900"/>
      <c r="H900"/>
      <c r="I900"/>
      <c r="J900"/>
      <c r="K900"/>
      <c r="L900"/>
      <c r="M900"/>
      <c r="N900"/>
      <c r="O900"/>
      <c r="P900"/>
      <c r="Q900"/>
      <c r="R900"/>
      <c r="S900"/>
      <c r="T900" s="37"/>
      <c r="Z900" s="3"/>
      <c r="AA900" s="33"/>
      <c r="AC900" s="37"/>
      <c r="AD900" s="36"/>
      <c r="AE900" s="36"/>
      <c r="AF900" s="36"/>
      <c r="AG900" s="36"/>
      <c r="AH900"/>
      <c r="AI900" s="34"/>
      <c r="AJ900" s="36"/>
      <c r="AK900" s="36"/>
      <c r="AL900" s="36"/>
      <c r="AM900" s="36"/>
    </row>
    <row r="901" spans="1:39" ht="15" customHeight="1">
      <c r="A901"/>
      <c r="B901"/>
      <c r="C901"/>
      <c r="D901"/>
      <c r="F901"/>
      <c r="G901"/>
      <c r="H901"/>
      <c r="I901"/>
      <c r="J901"/>
      <c r="K901"/>
      <c r="L901"/>
      <c r="M901"/>
      <c r="N901"/>
      <c r="O901"/>
      <c r="P901"/>
      <c r="Q901"/>
      <c r="R901"/>
      <c r="S901"/>
      <c r="T901" s="37"/>
      <c r="Z901" s="3"/>
      <c r="AA901" s="33"/>
      <c r="AC901" s="37"/>
      <c r="AD901" s="36"/>
      <c r="AE901" s="36"/>
      <c r="AF901" s="36"/>
      <c r="AG901" s="36"/>
      <c r="AH901"/>
      <c r="AI901" s="34"/>
      <c r="AJ901" s="36"/>
      <c r="AK901" s="36"/>
      <c r="AL901" s="36"/>
      <c r="AM901" s="36"/>
    </row>
    <row r="902" spans="1:39" ht="15" customHeight="1">
      <c r="A902"/>
      <c r="B902"/>
      <c r="C902"/>
      <c r="D902"/>
      <c r="F902"/>
      <c r="G902"/>
      <c r="H902"/>
      <c r="I902"/>
      <c r="J902"/>
      <c r="K902"/>
      <c r="L902"/>
      <c r="M902"/>
      <c r="N902"/>
      <c r="O902"/>
      <c r="P902"/>
      <c r="Q902"/>
      <c r="R902"/>
      <c r="S902"/>
      <c r="T902" s="37"/>
      <c r="Z902" s="3"/>
      <c r="AA902" s="33"/>
      <c r="AC902" s="37"/>
      <c r="AD902" s="36"/>
      <c r="AE902" s="36"/>
      <c r="AF902" s="36"/>
      <c r="AG902" s="36"/>
      <c r="AH902"/>
      <c r="AI902" s="34"/>
      <c r="AJ902" s="36"/>
      <c r="AK902" s="36"/>
      <c r="AL902" s="36"/>
      <c r="AM902" s="36"/>
    </row>
    <row r="903" spans="1:39" ht="15" customHeight="1">
      <c r="A903"/>
      <c r="B903"/>
      <c r="C903"/>
      <c r="D903"/>
      <c r="F903"/>
      <c r="G903"/>
      <c r="H903"/>
      <c r="I903"/>
      <c r="J903"/>
      <c r="K903"/>
      <c r="L903"/>
      <c r="M903"/>
      <c r="N903"/>
      <c r="O903"/>
      <c r="P903"/>
      <c r="Q903"/>
      <c r="R903"/>
      <c r="S903"/>
      <c r="T903" s="37"/>
      <c r="Z903" s="3"/>
      <c r="AA903" s="33"/>
      <c r="AC903" s="37"/>
      <c r="AD903" s="36"/>
      <c r="AE903" s="36"/>
      <c r="AF903" s="36"/>
      <c r="AG903" s="36"/>
      <c r="AH903"/>
      <c r="AI903" s="34"/>
      <c r="AJ903" s="36"/>
      <c r="AK903" s="36"/>
      <c r="AL903" s="36"/>
      <c r="AM903" s="36"/>
    </row>
    <row r="904" spans="1:39" ht="15" customHeight="1">
      <c r="A904"/>
      <c r="B904"/>
      <c r="C904"/>
      <c r="D904"/>
      <c r="F904"/>
      <c r="G904"/>
      <c r="H904"/>
      <c r="I904"/>
      <c r="J904"/>
      <c r="K904"/>
      <c r="L904"/>
      <c r="M904"/>
      <c r="N904"/>
      <c r="O904"/>
      <c r="P904"/>
      <c r="Q904"/>
      <c r="R904"/>
      <c r="S904"/>
      <c r="T904" s="37"/>
      <c r="Z904" s="3"/>
      <c r="AA904" s="33"/>
      <c r="AC904" s="37"/>
      <c r="AD904" s="36"/>
      <c r="AE904" s="36"/>
      <c r="AF904" s="36"/>
      <c r="AG904" s="36"/>
      <c r="AH904"/>
      <c r="AI904" s="34"/>
      <c r="AJ904" s="36"/>
      <c r="AK904" s="36"/>
      <c r="AL904" s="36"/>
      <c r="AM904" s="36"/>
    </row>
    <row r="905" spans="1:39" ht="15" customHeight="1">
      <c r="A905"/>
      <c r="B905"/>
      <c r="C905"/>
      <c r="D905"/>
      <c r="F905"/>
      <c r="G905"/>
      <c r="H905"/>
      <c r="I905"/>
      <c r="J905"/>
      <c r="K905"/>
      <c r="L905"/>
      <c r="M905"/>
      <c r="N905"/>
      <c r="O905"/>
      <c r="P905"/>
      <c r="Q905"/>
      <c r="R905"/>
      <c r="S905"/>
      <c r="T905" s="37"/>
      <c r="Z905" s="3"/>
      <c r="AA905" s="33"/>
      <c r="AC905" s="37"/>
      <c r="AD905" s="36"/>
      <c r="AE905" s="36"/>
      <c r="AF905" s="36"/>
      <c r="AG905" s="36"/>
      <c r="AH905"/>
      <c r="AI905" s="34"/>
      <c r="AJ905" s="36"/>
      <c r="AK905" s="36"/>
      <c r="AL905" s="36"/>
      <c r="AM905" s="36"/>
    </row>
    <row r="906" spans="1:39" ht="15" customHeight="1">
      <c r="A906"/>
      <c r="B906"/>
      <c r="C906"/>
      <c r="D906"/>
      <c r="F906"/>
      <c r="G906"/>
      <c r="H906"/>
      <c r="I906"/>
      <c r="J906"/>
      <c r="K906"/>
      <c r="L906"/>
      <c r="M906"/>
      <c r="N906"/>
      <c r="O906"/>
      <c r="P906"/>
      <c r="Q906"/>
      <c r="R906"/>
      <c r="S906"/>
      <c r="T906" s="37"/>
      <c r="Z906" s="3"/>
      <c r="AA906" s="33"/>
      <c r="AC906" s="37"/>
      <c r="AD906" s="36"/>
      <c r="AE906" s="36"/>
      <c r="AF906" s="36"/>
      <c r="AG906" s="36"/>
      <c r="AH906"/>
      <c r="AI906" s="34"/>
      <c r="AJ906" s="36"/>
      <c r="AK906" s="36"/>
      <c r="AL906" s="36"/>
      <c r="AM906" s="36"/>
    </row>
    <row r="907" spans="1:39" ht="15" customHeight="1">
      <c r="A907"/>
      <c r="B907"/>
      <c r="C907"/>
      <c r="D907"/>
      <c r="F907"/>
      <c r="G907"/>
      <c r="H907"/>
      <c r="I907"/>
      <c r="J907"/>
      <c r="K907"/>
      <c r="L907"/>
      <c r="M907"/>
      <c r="N907"/>
      <c r="O907"/>
      <c r="P907"/>
      <c r="Q907"/>
      <c r="R907"/>
      <c r="S907"/>
      <c r="T907" s="37"/>
      <c r="Z907" s="3"/>
      <c r="AA907" s="33"/>
      <c r="AC907" s="37"/>
      <c r="AD907" s="36"/>
      <c r="AE907" s="36"/>
      <c r="AF907" s="36"/>
      <c r="AG907" s="36"/>
      <c r="AH907"/>
      <c r="AI907" s="34"/>
      <c r="AJ907" s="36"/>
      <c r="AK907" s="36"/>
      <c r="AL907" s="36"/>
      <c r="AM907" s="36"/>
    </row>
    <row r="908" spans="1:39" ht="15" customHeight="1">
      <c r="A908"/>
      <c r="B908"/>
      <c r="C908"/>
      <c r="D908"/>
      <c r="F908"/>
      <c r="G908"/>
      <c r="H908"/>
      <c r="I908"/>
      <c r="J908"/>
      <c r="K908"/>
      <c r="L908"/>
      <c r="M908"/>
      <c r="N908"/>
      <c r="O908"/>
      <c r="P908"/>
      <c r="Q908"/>
      <c r="R908"/>
      <c r="S908"/>
      <c r="T908" s="37"/>
      <c r="Z908" s="3"/>
      <c r="AA908" s="33"/>
      <c r="AC908" s="37"/>
      <c r="AD908" s="36"/>
      <c r="AE908" s="36"/>
      <c r="AF908" s="36"/>
      <c r="AG908" s="36"/>
      <c r="AH908"/>
      <c r="AI908" s="34"/>
      <c r="AJ908" s="36"/>
      <c r="AK908" s="36"/>
      <c r="AL908" s="36"/>
      <c r="AM908" s="36"/>
    </row>
    <row r="909" spans="1:39" ht="15" customHeight="1">
      <c r="A909"/>
      <c r="B909"/>
      <c r="C909"/>
      <c r="D909"/>
      <c r="F909"/>
      <c r="G909"/>
      <c r="H909"/>
      <c r="I909"/>
      <c r="J909"/>
      <c r="K909"/>
      <c r="L909"/>
      <c r="M909"/>
      <c r="N909"/>
      <c r="O909"/>
      <c r="P909"/>
      <c r="Q909"/>
      <c r="R909"/>
      <c r="S909"/>
      <c r="T909" s="37"/>
      <c r="Z909" s="3"/>
      <c r="AA909" s="33"/>
      <c r="AC909" s="37"/>
      <c r="AD909" s="36"/>
      <c r="AE909" s="36"/>
      <c r="AF909" s="36"/>
      <c r="AG909" s="36"/>
      <c r="AH909"/>
      <c r="AI909" s="34"/>
      <c r="AJ909" s="36"/>
      <c r="AK909" s="36"/>
      <c r="AL909" s="36"/>
      <c r="AM909" s="36"/>
    </row>
    <row r="910" spans="1:39" ht="15" customHeight="1">
      <c r="A910"/>
      <c r="B910"/>
      <c r="C910"/>
      <c r="D910"/>
      <c r="F910"/>
      <c r="G910"/>
      <c r="H910"/>
      <c r="I910"/>
      <c r="J910"/>
      <c r="K910"/>
      <c r="L910"/>
      <c r="M910"/>
      <c r="N910"/>
      <c r="O910"/>
      <c r="P910"/>
      <c r="Q910"/>
      <c r="R910"/>
      <c r="S910"/>
      <c r="T910" s="37"/>
      <c r="Z910" s="3"/>
      <c r="AA910" s="33"/>
      <c r="AC910" s="37"/>
      <c r="AD910" s="36"/>
      <c r="AE910" s="36"/>
      <c r="AF910" s="36"/>
      <c r="AG910" s="36"/>
      <c r="AH910"/>
      <c r="AI910" s="34"/>
      <c r="AJ910" s="36"/>
      <c r="AK910" s="36"/>
      <c r="AL910" s="36"/>
      <c r="AM910" s="36"/>
    </row>
    <row r="911" spans="1:39" ht="15" customHeight="1">
      <c r="A911"/>
      <c r="B911"/>
      <c r="C911"/>
      <c r="D911"/>
      <c r="F911"/>
      <c r="G911"/>
      <c r="H911"/>
      <c r="I911"/>
      <c r="J911"/>
      <c r="K911"/>
      <c r="L911"/>
      <c r="M911"/>
      <c r="N911"/>
      <c r="O911"/>
      <c r="P911"/>
      <c r="Q911"/>
      <c r="R911"/>
      <c r="S911"/>
      <c r="T911" s="37"/>
      <c r="Z911" s="3"/>
      <c r="AA911" s="33"/>
      <c r="AC911" s="37"/>
      <c r="AD911" s="36"/>
      <c r="AE911" s="36"/>
      <c r="AF911" s="36"/>
      <c r="AG911" s="36"/>
      <c r="AH911"/>
      <c r="AI911" s="34"/>
      <c r="AJ911" s="36"/>
      <c r="AK911" s="36"/>
      <c r="AL911" s="36"/>
      <c r="AM911" s="36"/>
    </row>
    <row r="912" spans="1:39" ht="15" customHeight="1">
      <c r="A912"/>
      <c r="B912"/>
      <c r="C912"/>
      <c r="D912"/>
      <c r="F912"/>
      <c r="G912"/>
      <c r="H912"/>
      <c r="I912"/>
      <c r="J912"/>
      <c r="K912"/>
      <c r="L912"/>
      <c r="M912"/>
      <c r="N912"/>
      <c r="O912"/>
      <c r="P912"/>
      <c r="Q912"/>
      <c r="R912"/>
      <c r="S912"/>
      <c r="T912" s="37"/>
      <c r="Z912" s="3"/>
      <c r="AA912" s="33"/>
      <c r="AC912" s="37"/>
      <c r="AD912" s="36"/>
      <c r="AE912" s="36"/>
      <c r="AF912" s="36"/>
      <c r="AG912" s="36"/>
      <c r="AH912"/>
      <c r="AI912" s="34"/>
      <c r="AJ912" s="36"/>
      <c r="AK912" s="36"/>
      <c r="AL912" s="36"/>
      <c r="AM912" s="36"/>
    </row>
    <row r="913" spans="1:39" ht="15" customHeight="1">
      <c r="A913"/>
      <c r="B913"/>
      <c r="C913"/>
      <c r="D913"/>
      <c r="F913"/>
      <c r="G913"/>
      <c r="H913"/>
      <c r="I913"/>
      <c r="J913"/>
      <c r="K913"/>
      <c r="L913"/>
      <c r="M913"/>
      <c r="N913"/>
      <c r="O913"/>
      <c r="P913"/>
      <c r="Q913"/>
      <c r="R913"/>
      <c r="S913"/>
      <c r="T913" s="37"/>
      <c r="Z913" s="3"/>
      <c r="AA913" s="33"/>
      <c r="AC913" s="37"/>
      <c r="AD913" s="36"/>
      <c r="AE913" s="36"/>
      <c r="AF913" s="36"/>
      <c r="AG913" s="36"/>
      <c r="AH913"/>
      <c r="AI913" s="34"/>
      <c r="AJ913" s="36"/>
      <c r="AK913" s="36"/>
      <c r="AL913" s="36"/>
      <c r="AM913" s="36"/>
    </row>
    <row r="914" spans="1:39" ht="15" customHeight="1">
      <c r="A914"/>
      <c r="B914"/>
      <c r="C914"/>
      <c r="D914"/>
      <c r="F914"/>
      <c r="G914"/>
      <c r="H914"/>
      <c r="I914"/>
      <c r="J914"/>
      <c r="K914"/>
      <c r="L914"/>
      <c r="M914"/>
      <c r="N914"/>
      <c r="O914"/>
      <c r="P914"/>
      <c r="Q914"/>
      <c r="R914"/>
      <c r="S914"/>
      <c r="T914" s="37"/>
      <c r="Z914" s="3"/>
      <c r="AA914" s="33"/>
      <c r="AC914" s="37"/>
      <c r="AD914" s="36"/>
      <c r="AE914" s="36"/>
      <c r="AF914" s="36"/>
      <c r="AG914" s="36"/>
      <c r="AH914"/>
      <c r="AI914" s="34"/>
      <c r="AJ914" s="36"/>
      <c r="AK914" s="36"/>
      <c r="AL914" s="36"/>
      <c r="AM914" s="36"/>
    </row>
    <row r="915" spans="1:39" ht="15" customHeight="1">
      <c r="A915"/>
      <c r="B915"/>
      <c r="C915"/>
      <c r="D915"/>
      <c r="F915"/>
      <c r="G915"/>
      <c r="H915"/>
      <c r="I915"/>
      <c r="J915"/>
      <c r="K915"/>
      <c r="L915"/>
      <c r="M915"/>
      <c r="N915"/>
      <c r="O915"/>
      <c r="P915"/>
      <c r="Q915"/>
      <c r="R915"/>
      <c r="S915"/>
      <c r="T915" s="37"/>
      <c r="Z915" s="3"/>
      <c r="AA915" s="33"/>
      <c r="AC915" s="37"/>
      <c r="AD915" s="36"/>
      <c r="AE915" s="36"/>
      <c r="AF915" s="36"/>
      <c r="AG915" s="36"/>
      <c r="AH915"/>
      <c r="AI915" s="34"/>
      <c r="AJ915" s="36"/>
      <c r="AK915" s="36"/>
      <c r="AL915" s="36"/>
      <c r="AM915" s="36"/>
    </row>
    <row r="916" spans="1:39" ht="15" customHeight="1">
      <c r="A916"/>
      <c r="B916"/>
      <c r="C916"/>
      <c r="D916"/>
      <c r="F916"/>
      <c r="G916"/>
      <c r="H916"/>
      <c r="I916"/>
      <c r="J916"/>
      <c r="K916"/>
      <c r="L916"/>
      <c r="M916"/>
      <c r="N916"/>
      <c r="O916"/>
      <c r="P916"/>
      <c r="Q916"/>
      <c r="R916"/>
      <c r="S916"/>
      <c r="T916" s="37"/>
      <c r="Z916" s="3"/>
      <c r="AA916" s="33"/>
      <c r="AC916" s="37"/>
      <c r="AD916" s="36"/>
      <c r="AE916" s="36"/>
      <c r="AF916" s="36"/>
      <c r="AG916" s="36"/>
      <c r="AH916"/>
      <c r="AI916" s="34"/>
      <c r="AJ916" s="36"/>
      <c r="AK916" s="36"/>
      <c r="AL916" s="36"/>
      <c r="AM916" s="36"/>
    </row>
    <row r="917" spans="1:39" ht="15" customHeight="1">
      <c r="A917"/>
      <c r="B917"/>
      <c r="C917"/>
      <c r="D917"/>
      <c r="F917"/>
      <c r="G917"/>
      <c r="H917"/>
      <c r="I917"/>
      <c r="J917"/>
      <c r="K917"/>
      <c r="L917"/>
      <c r="M917"/>
      <c r="N917"/>
      <c r="O917"/>
      <c r="P917"/>
      <c r="Q917"/>
      <c r="R917"/>
      <c r="S917"/>
      <c r="T917" s="37"/>
      <c r="Z917" s="3"/>
      <c r="AA917" s="33"/>
      <c r="AC917" s="37"/>
      <c r="AD917" s="36"/>
      <c r="AE917" s="36"/>
      <c r="AF917" s="36"/>
      <c r="AG917" s="36"/>
      <c r="AH917"/>
      <c r="AI917" s="34"/>
      <c r="AJ917" s="36"/>
      <c r="AK917" s="36"/>
      <c r="AL917" s="36"/>
      <c r="AM917" s="36"/>
    </row>
    <row r="918" spans="1:39" ht="15" customHeight="1">
      <c r="A918"/>
      <c r="B918"/>
      <c r="C918"/>
      <c r="D918"/>
      <c r="F918"/>
      <c r="G918"/>
      <c r="H918"/>
      <c r="I918"/>
      <c r="J918"/>
      <c r="K918"/>
      <c r="L918"/>
      <c r="M918"/>
      <c r="N918"/>
      <c r="O918"/>
      <c r="P918"/>
      <c r="Q918"/>
      <c r="R918"/>
      <c r="S918"/>
      <c r="T918" s="37"/>
      <c r="Z918" s="3"/>
      <c r="AA918" s="33"/>
      <c r="AC918" s="37"/>
      <c r="AD918" s="36"/>
      <c r="AE918" s="36"/>
      <c r="AF918" s="36"/>
      <c r="AG918" s="36"/>
      <c r="AH918"/>
      <c r="AI918" s="34"/>
      <c r="AJ918" s="36"/>
      <c r="AK918" s="36"/>
      <c r="AL918" s="36"/>
      <c r="AM918" s="36"/>
    </row>
    <row r="919" spans="1:39" ht="15" customHeight="1">
      <c r="A919"/>
      <c r="B919"/>
      <c r="C919"/>
      <c r="D919"/>
      <c r="F919"/>
      <c r="G919"/>
      <c r="H919"/>
      <c r="I919"/>
      <c r="J919"/>
      <c r="K919"/>
      <c r="L919"/>
      <c r="M919"/>
      <c r="N919"/>
      <c r="O919"/>
      <c r="P919"/>
      <c r="Q919"/>
      <c r="R919"/>
      <c r="S919"/>
      <c r="T919" s="37"/>
      <c r="Z919" s="3"/>
      <c r="AA919" s="33"/>
      <c r="AC919" s="37"/>
      <c r="AD919" s="36"/>
      <c r="AE919" s="36"/>
      <c r="AF919" s="36"/>
      <c r="AG919" s="36"/>
      <c r="AH919"/>
      <c r="AI919" s="34"/>
      <c r="AJ919" s="36"/>
      <c r="AK919" s="36"/>
      <c r="AL919" s="36"/>
      <c r="AM919" s="36"/>
    </row>
    <row r="920" spans="1:39" ht="15" customHeight="1">
      <c r="A920"/>
      <c r="B920"/>
      <c r="C920"/>
      <c r="D920"/>
      <c r="F920"/>
      <c r="G920"/>
      <c r="H920"/>
      <c r="I920"/>
      <c r="J920"/>
      <c r="K920"/>
      <c r="L920"/>
      <c r="M920"/>
      <c r="N920"/>
      <c r="O920"/>
      <c r="P920"/>
      <c r="Q920"/>
      <c r="R920"/>
      <c r="S920"/>
      <c r="T920" s="37"/>
      <c r="Z920" s="3"/>
      <c r="AA920" s="33"/>
      <c r="AC920" s="37"/>
      <c r="AD920" s="36"/>
      <c r="AE920" s="36"/>
      <c r="AF920" s="36"/>
      <c r="AG920" s="36"/>
      <c r="AH920"/>
      <c r="AI920" s="34"/>
      <c r="AJ920" s="36"/>
      <c r="AK920" s="36"/>
      <c r="AL920" s="36"/>
      <c r="AM920" s="36"/>
    </row>
    <row r="921" spans="1:39" ht="15" customHeight="1">
      <c r="A921"/>
      <c r="B921"/>
      <c r="C921"/>
      <c r="D921"/>
      <c r="F921"/>
      <c r="G921"/>
      <c r="H921"/>
      <c r="I921"/>
      <c r="J921"/>
      <c r="K921"/>
      <c r="L921"/>
      <c r="M921"/>
      <c r="N921"/>
      <c r="O921"/>
      <c r="P921"/>
      <c r="Q921"/>
      <c r="R921"/>
      <c r="S921"/>
      <c r="T921" s="37"/>
      <c r="Z921" s="3"/>
      <c r="AA921" s="33"/>
      <c r="AC921" s="37"/>
      <c r="AD921" s="36"/>
      <c r="AE921" s="36"/>
      <c r="AF921" s="36"/>
      <c r="AG921" s="36"/>
      <c r="AH921"/>
      <c r="AI921" s="34"/>
      <c r="AJ921" s="36"/>
      <c r="AK921" s="36"/>
      <c r="AL921" s="36"/>
      <c r="AM921" s="36"/>
    </row>
    <row r="922" spans="1:39" ht="15" customHeight="1">
      <c r="A922"/>
      <c r="B922"/>
      <c r="C922"/>
      <c r="D922"/>
      <c r="F922"/>
      <c r="G922"/>
      <c r="H922"/>
      <c r="I922"/>
      <c r="J922"/>
      <c r="K922"/>
      <c r="L922"/>
      <c r="M922"/>
      <c r="N922"/>
      <c r="O922"/>
      <c r="P922"/>
      <c r="Q922"/>
      <c r="R922"/>
      <c r="S922"/>
      <c r="T922" s="37"/>
      <c r="Z922" s="3"/>
      <c r="AA922" s="33"/>
      <c r="AC922" s="37"/>
      <c r="AD922" s="36"/>
      <c r="AE922" s="36"/>
      <c r="AF922" s="36"/>
      <c r="AG922" s="36"/>
      <c r="AH922"/>
      <c r="AI922" s="34"/>
      <c r="AJ922" s="36"/>
      <c r="AK922" s="36"/>
      <c r="AL922" s="36"/>
      <c r="AM922" s="36"/>
    </row>
    <row r="923" spans="1:39" ht="15" customHeight="1">
      <c r="A923"/>
      <c r="B923"/>
      <c r="C923"/>
      <c r="D923"/>
      <c r="F923"/>
      <c r="G923"/>
      <c r="H923"/>
      <c r="I923"/>
      <c r="J923"/>
      <c r="K923"/>
      <c r="L923"/>
      <c r="M923"/>
      <c r="N923"/>
      <c r="O923"/>
      <c r="P923"/>
      <c r="Q923"/>
      <c r="R923"/>
      <c r="S923"/>
      <c r="T923" s="37"/>
      <c r="Z923" s="3"/>
      <c r="AA923" s="33"/>
      <c r="AC923" s="37"/>
      <c r="AD923" s="36"/>
      <c r="AE923" s="36"/>
      <c r="AF923" s="36"/>
      <c r="AG923" s="36"/>
      <c r="AH923"/>
      <c r="AI923" s="34"/>
      <c r="AJ923" s="36"/>
      <c r="AK923" s="36"/>
      <c r="AL923" s="36"/>
      <c r="AM923" s="36"/>
    </row>
    <row r="924" spans="1:39" ht="15" customHeight="1">
      <c r="A924"/>
      <c r="B924"/>
      <c r="C924"/>
      <c r="D924"/>
      <c r="F924"/>
      <c r="G924"/>
      <c r="H924"/>
      <c r="I924"/>
      <c r="J924"/>
      <c r="K924"/>
      <c r="L924"/>
      <c r="M924"/>
      <c r="N924"/>
      <c r="O924"/>
      <c r="P924"/>
      <c r="Q924"/>
      <c r="R924"/>
      <c r="S924"/>
      <c r="T924" s="37"/>
      <c r="Z924" s="3"/>
      <c r="AA924" s="33"/>
      <c r="AC924" s="37"/>
      <c r="AD924" s="36"/>
      <c r="AE924" s="36"/>
      <c r="AF924" s="36"/>
      <c r="AG924" s="36"/>
      <c r="AH924"/>
      <c r="AI924" s="34"/>
      <c r="AJ924" s="36"/>
      <c r="AK924" s="36"/>
      <c r="AL924" s="36"/>
      <c r="AM924" s="36"/>
    </row>
    <row r="925" spans="1:39" ht="15" customHeight="1">
      <c r="A925"/>
      <c r="B925"/>
      <c r="C925"/>
      <c r="D925"/>
      <c r="F925"/>
      <c r="G925"/>
      <c r="H925"/>
      <c r="I925"/>
      <c r="J925"/>
      <c r="K925"/>
      <c r="L925"/>
      <c r="M925"/>
      <c r="N925"/>
      <c r="O925"/>
      <c r="P925"/>
      <c r="Q925"/>
      <c r="R925"/>
      <c r="S925"/>
      <c r="T925" s="37"/>
      <c r="Z925" s="3"/>
      <c r="AA925" s="33"/>
      <c r="AC925" s="37"/>
      <c r="AD925" s="36"/>
      <c r="AE925" s="36"/>
      <c r="AF925" s="36"/>
      <c r="AG925" s="36"/>
      <c r="AH925"/>
      <c r="AI925" s="34"/>
      <c r="AJ925" s="36"/>
      <c r="AK925" s="36"/>
      <c r="AL925" s="36"/>
      <c r="AM925" s="36"/>
    </row>
    <row r="926" spans="1:39" ht="15" customHeight="1">
      <c r="A926"/>
      <c r="B926"/>
      <c r="C926"/>
      <c r="D926"/>
      <c r="F926"/>
      <c r="G926"/>
      <c r="H926"/>
      <c r="I926"/>
      <c r="J926"/>
      <c r="K926"/>
      <c r="L926"/>
      <c r="M926"/>
      <c r="N926"/>
      <c r="O926"/>
      <c r="P926"/>
      <c r="Q926"/>
      <c r="R926"/>
      <c r="S926"/>
      <c r="T926" s="37"/>
      <c r="Z926" s="3"/>
      <c r="AA926" s="33"/>
      <c r="AC926" s="37"/>
      <c r="AD926" s="36"/>
      <c r="AE926" s="36"/>
      <c r="AF926" s="36"/>
      <c r="AG926" s="36"/>
      <c r="AH926"/>
      <c r="AI926" s="34"/>
      <c r="AJ926" s="36"/>
      <c r="AK926" s="36"/>
      <c r="AL926" s="36"/>
      <c r="AM926" s="36"/>
    </row>
    <row r="927" spans="1:39" ht="15" customHeight="1">
      <c r="A927"/>
      <c r="B927"/>
      <c r="C927"/>
      <c r="D927"/>
      <c r="F927"/>
      <c r="G927"/>
      <c r="H927"/>
      <c r="I927"/>
      <c r="J927"/>
      <c r="K927"/>
      <c r="L927"/>
      <c r="M927"/>
      <c r="N927"/>
      <c r="O927"/>
      <c r="P927"/>
      <c r="Q927"/>
      <c r="R927"/>
      <c r="S927"/>
      <c r="T927" s="37"/>
      <c r="Z927" s="3"/>
      <c r="AA927" s="33"/>
      <c r="AC927" s="37"/>
      <c r="AD927" s="36"/>
      <c r="AE927" s="36"/>
      <c r="AF927" s="36"/>
      <c r="AG927" s="36"/>
      <c r="AH927"/>
      <c r="AI927" s="34"/>
      <c r="AJ927" s="36"/>
      <c r="AK927" s="36"/>
      <c r="AL927" s="36"/>
      <c r="AM927" s="36"/>
    </row>
    <row r="928" spans="1:39" ht="15" customHeight="1">
      <c r="A928"/>
      <c r="B928"/>
      <c r="C928"/>
      <c r="D928"/>
      <c r="F928"/>
      <c r="G928"/>
      <c r="H928"/>
      <c r="I928"/>
      <c r="J928"/>
      <c r="K928"/>
      <c r="L928"/>
      <c r="M928"/>
      <c r="N928"/>
      <c r="O928"/>
      <c r="P928"/>
      <c r="Q928"/>
      <c r="R928"/>
      <c r="S928"/>
      <c r="T928" s="37"/>
      <c r="Z928" s="3"/>
      <c r="AA928" s="33"/>
      <c r="AC928" s="37"/>
      <c r="AD928" s="36"/>
      <c r="AE928" s="36"/>
      <c r="AF928" s="36"/>
      <c r="AG928" s="36"/>
      <c r="AH928"/>
      <c r="AI928" s="34"/>
      <c r="AJ928" s="36"/>
      <c r="AK928" s="36"/>
      <c r="AL928" s="36"/>
      <c r="AM928" s="36"/>
    </row>
    <row r="929" spans="1:39" ht="15" customHeight="1">
      <c r="A929"/>
      <c r="B929"/>
      <c r="C929"/>
      <c r="D929"/>
      <c r="F929"/>
      <c r="G929"/>
      <c r="H929"/>
      <c r="I929"/>
      <c r="J929"/>
      <c r="K929"/>
      <c r="L929"/>
      <c r="M929"/>
      <c r="N929"/>
      <c r="O929"/>
      <c r="P929"/>
      <c r="Q929"/>
      <c r="R929"/>
      <c r="S929"/>
      <c r="T929" s="37"/>
      <c r="Z929" s="3"/>
      <c r="AA929" s="33"/>
      <c r="AC929" s="37"/>
      <c r="AD929" s="36"/>
      <c r="AE929" s="36"/>
      <c r="AF929" s="36"/>
      <c r="AG929" s="36"/>
      <c r="AH929"/>
      <c r="AI929" s="34"/>
      <c r="AJ929" s="36"/>
      <c r="AK929" s="36"/>
      <c r="AL929" s="36"/>
      <c r="AM929" s="36"/>
    </row>
    <row r="930" spans="1:39" ht="15" customHeight="1">
      <c r="A930"/>
      <c r="B930"/>
      <c r="C930"/>
      <c r="D930"/>
      <c r="F930"/>
      <c r="G930"/>
      <c r="H930"/>
      <c r="I930"/>
      <c r="J930"/>
      <c r="K930"/>
      <c r="L930"/>
      <c r="M930"/>
      <c r="N930"/>
      <c r="O930"/>
      <c r="P930"/>
      <c r="Q930"/>
      <c r="R930"/>
      <c r="S930"/>
      <c r="T930" s="37"/>
      <c r="Z930" s="3"/>
      <c r="AA930" s="33"/>
      <c r="AC930" s="37"/>
      <c r="AD930" s="36"/>
      <c r="AE930" s="36"/>
      <c r="AF930" s="36"/>
      <c r="AG930" s="36"/>
      <c r="AH930"/>
      <c r="AI930" s="34"/>
      <c r="AJ930" s="36"/>
      <c r="AK930" s="36"/>
      <c r="AL930" s="36"/>
      <c r="AM930" s="36"/>
    </row>
    <row r="931" spans="1:39" ht="15" customHeight="1">
      <c r="A931"/>
      <c r="B931"/>
      <c r="C931"/>
      <c r="D931"/>
      <c r="F931"/>
      <c r="G931"/>
      <c r="H931"/>
      <c r="I931"/>
      <c r="J931"/>
      <c r="K931"/>
      <c r="L931"/>
      <c r="M931"/>
      <c r="N931"/>
      <c r="O931"/>
      <c r="P931"/>
      <c r="Q931"/>
      <c r="R931"/>
      <c r="S931"/>
      <c r="T931" s="37"/>
      <c r="Z931" s="3"/>
      <c r="AA931" s="33"/>
      <c r="AC931" s="37"/>
      <c r="AD931" s="36"/>
      <c r="AE931" s="36"/>
      <c r="AF931" s="36"/>
      <c r="AG931" s="36"/>
      <c r="AH931"/>
      <c r="AI931" s="34"/>
      <c r="AJ931" s="36"/>
      <c r="AK931" s="36"/>
      <c r="AL931" s="36"/>
      <c r="AM931" s="36"/>
    </row>
    <row r="932" spans="1:39" ht="15" customHeight="1">
      <c r="A932"/>
      <c r="B932"/>
      <c r="C932"/>
      <c r="D932"/>
      <c r="F932"/>
      <c r="G932"/>
      <c r="H932"/>
      <c r="I932"/>
      <c r="J932"/>
      <c r="K932"/>
      <c r="L932"/>
      <c r="M932"/>
      <c r="N932"/>
      <c r="O932"/>
      <c r="P932"/>
      <c r="Q932"/>
      <c r="R932"/>
      <c r="S932"/>
      <c r="T932" s="37"/>
      <c r="Z932" s="3"/>
      <c r="AA932" s="33"/>
      <c r="AC932" s="37"/>
      <c r="AD932" s="36"/>
      <c r="AE932" s="36"/>
      <c r="AF932" s="36"/>
      <c r="AG932" s="36"/>
      <c r="AH932"/>
      <c r="AI932" s="34"/>
      <c r="AJ932" s="36"/>
      <c r="AK932" s="36"/>
      <c r="AL932" s="36"/>
      <c r="AM932" s="36"/>
    </row>
    <row r="933" spans="1:39" ht="15" customHeight="1">
      <c r="A933"/>
      <c r="B933"/>
      <c r="C933"/>
      <c r="D933"/>
      <c r="F933"/>
      <c r="G933"/>
      <c r="H933"/>
      <c r="I933"/>
      <c r="J933"/>
      <c r="K933"/>
      <c r="L933"/>
      <c r="M933"/>
      <c r="N933"/>
      <c r="O933"/>
      <c r="P933"/>
      <c r="Q933"/>
      <c r="R933"/>
      <c r="S933"/>
      <c r="T933" s="37"/>
      <c r="Z933" s="3"/>
      <c r="AA933" s="33"/>
      <c r="AC933" s="37"/>
      <c r="AD933" s="36"/>
      <c r="AE933" s="36"/>
      <c r="AF933" s="36"/>
      <c r="AG933" s="36"/>
      <c r="AH933"/>
      <c r="AI933" s="34"/>
      <c r="AJ933" s="36"/>
      <c r="AK933" s="36"/>
      <c r="AL933" s="36"/>
      <c r="AM933" s="36"/>
    </row>
    <row r="934" spans="1:39" ht="15" customHeight="1">
      <c r="A934"/>
      <c r="B934"/>
      <c r="C934"/>
      <c r="D934"/>
      <c r="F934"/>
      <c r="G934"/>
      <c r="H934"/>
      <c r="I934"/>
      <c r="J934"/>
      <c r="K934"/>
      <c r="L934"/>
      <c r="M934"/>
      <c r="N934"/>
      <c r="O934"/>
      <c r="P934"/>
      <c r="Q934"/>
      <c r="R934"/>
      <c r="S934"/>
      <c r="T934" s="37"/>
      <c r="Z934" s="3"/>
      <c r="AA934" s="33"/>
      <c r="AC934" s="37"/>
      <c r="AD934" s="36"/>
      <c r="AE934" s="36"/>
      <c r="AF934" s="36"/>
      <c r="AG934" s="36"/>
      <c r="AH934"/>
      <c r="AI934" s="34"/>
      <c r="AJ934" s="36"/>
      <c r="AK934" s="36"/>
      <c r="AL934" s="36"/>
      <c r="AM934" s="36"/>
    </row>
    <row r="935" spans="1:39" ht="15" customHeight="1">
      <c r="A935"/>
      <c r="B935"/>
      <c r="C935"/>
      <c r="D935"/>
      <c r="F935"/>
      <c r="G935"/>
      <c r="H935"/>
      <c r="I935"/>
      <c r="J935"/>
      <c r="K935"/>
      <c r="L935"/>
      <c r="M935"/>
      <c r="N935"/>
      <c r="O935"/>
      <c r="P935"/>
      <c r="Q935"/>
      <c r="R935"/>
      <c r="S935"/>
      <c r="T935" s="37"/>
      <c r="Z935" s="3"/>
      <c r="AA935" s="33"/>
      <c r="AC935" s="37"/>
      <c r="AD935" s="36"/>
      <c r="AE935" s="36"/>
      <c r="AF935" s="36"/>
      <c r="AG935" s="36"/>
      <c r="AH935"/>
      <c r="AI935" s="34"/>
      <c r="AJ935" s="36"/>
      <c r="AK935" s="36"/>
      <c r="AL935" s="36"/>
      <c r="AM935" s="36"/>
    </row>
    <row r="936" spans="1:39" ht="15" customHeight="1">
      <c r="A936"/>
      <c r="B936"/>
      <c r="C936"/>
      <c r="D936"/>
      <c r="F936"/>
      <c r="G936"/>
      <c r="H936"/>
      <c r="I936"/>
      <c r="J936"/>
      <c r="K936"/>
      <c r="L936"/>
      <c r="M936"/>
      <c r="N936"/>
      <c r="O936"/>
      <c r="P936"/>
      <c r="Q936"/>
      <c r="R936"/>
      <c r="S936"/>
      <c r="T936" s="37"/>
      <c r="Z936" s="3"/>
      <c r="AA936" s="33"/>
      <c r="AC936" s="37"/>
      <c r="AD936" s="36"/>
      <c r="AE936" s="36"/>
      <c r="AF936" s="36"/>
      <c r="AG936" s="36"/>
      <c r="AH936"/>
      <c r="AI936" s="34"/>
      <c r="AJ936" s="36"/>
      <c r="AK936" s="36"/>
      <c r="AL936" s="36"/>
      <c r="AM936" s="36"/>
    </row>
    <row r="937" spans="1:39" ht="15" customHeight="1">
      <c r="A937"/>
      <c r="B937"/>
      <c r="C937"/>
      <c r="D937"/>
      <c r="F937"/>
      <c r="G937"/>
      <c r="H937"/>
      <c r="I937"/>
      <c r="J937"/>
      <c r="K937"/>
      <c r="L937"/>
      <c r="M937"/>
      <c r="N937"/>
      <c r="O937"/>
      <c r="P937"/>
      <c r="Q937"/>
      <c r="R937"/>
      <c r="S937"/>
      <c r="T937" s="37"/>
      <c r="Z937" s="3"/>
      <c r="AA937" s="33"/>
      <c r="AC937" s="37"/>
      <c r="AD937" s="36"/>
      <c r="AE937" s="36"/>
      <c r="AF937" s="36"/>
      <c r="AG937" s="36"/>
      <c r="AH937"/>
      <c r="AI937" s="34"/>
      <c r="AJ937" s="36"/>
      <c r="AK937" s="36"/>
      <c r="AL937" s="36"/>
      <c r="AM937" s="36"/>
    </row>
    <row r="938" spans="1:39" ht="15" customHeight="1">
      <c r="A938"/>
      <c r="B938"/>
      <c r="C938"/>
      <c r="D938"/>
      <c r="F938"/>
      <c r="G938"/>
      <c r="H938"/>
      <c r="I938"/>
      <c r="J938"/>
      <c r="K938"/>
      <c r="L938"/>
      <c r="M938"/>
      <c r="N938"/>
      <c r="O938"/>
      <c r="P938"/>
      <c r="Q938"/>
      <c r="R938"/>
      <c r="S938"/>
      <c r="T938" s="37"/>
      <c r="Z938" s="3"/>
      <c r="AA938" s="33"/>
      <c r="AC938" s="37"/>
      <c r="AD938" s="36"/>
      <c r="AE938" s="36"/>
      <c r="AF938" s="36"/>
      <c r="AG938" s="36"/>
      <c r="AH938"/>
      <c r="AI938" s="34"/>
      <c r="AJ938" s="36"/>
      <c r="AK938" s="36"/>
      <c r="AL938" s="36"/>
      <c r="AM938" s="36"/>
    </row>
    <row r="939" spans="1:39" ht="15" customHeight="1">
      <c r="A939"/>
      <c r="B939"/>
      <c r="C939"/>
      <c r="D939"/>
      <c r="F939"/>
      <c r="G939"/>
      <c r="H939"/>
      <c r="I939"/>
      <c r="J939"/>
      <c r="K939"/>
      <c r="L939"/>
      <c r="M939"/>
      <c r="N939"/>
      <c r="O939"/>
      <c r="P939"/>
      <c r="Q939"/>
      <c r="R939"/>
      <c r="S939"/>
      <c r="T939" s="37"/>
      <c r="Z939" s="3"/>
      <c r="AA939" s="33"/>
      <c r="AC939" s="37"/>
      <c r="AD939" s="36"/>
      <c r="AE939" s="36"/>
      <c r="AF939" s="36"/>
      <c r="AG939" s="36"/>
      <c r="AH939"/>
      <c r="AI939" s="34"/>
      <c r="AJ939" s="36"/>
      <c r="AK939" s="36"/>
      <c r="AL939" s="36"/>
      <c r="AM939" s="36"/>
    </row>
    <row r="940" spans="1:39" ht="15" customHeight="1">
      <c r="A940"/>
      <c r="B940"/>
      <c r="C940"/>
      <c r="D940"/>
      <c r="F940"/>
      <c r="G940"/>
      <c r="H940"/>
      <c r="I940"/>
      <c r="J940"/>
      <c r="K940"/>
      <c r="L940"/>
      <c r="M940"/>
      <c r="N940"/>
      <c r="O940"/>
      <c r="P940"/>
      <c r="Q940"/>
      <c r="R940"/>
      <c r="S940"/>
      <c r="T940" s="37"/>
      <c r="Z940" s="3"/>
      <c r="AA940" s="33"/>
      <c r="AC940" s="37"/>
      <c r="AD940" s="36"/>
      <c r="AE940" s="36"/>
      <c r="AF940" s="36"/>
      <c r="AG940" s="36"/>
      <c r="AH940"/>
      <c r="AI940" s="34"/>
      <c r="AJ940" s="36"/>
      <c r="AK940" s="36"/>
      <c r="AL940" s="36"/>
      <c r="AM940" s="36"/>
    </row>
    <row r="941" spans="1:39" ht="15" customHeight="1">
      <c r="A941"/>
      <c r="B941"/>
      <c r="C941"/>
      <c r="D941"/>
      <c r="F941"/>
      <c r="G941"/>
      <c r="H941"/>
      <c r="I941"/>
      <c r="J941"/>
      <c r="K941"/>
      <c r="L941"/>
      <c r="M941"/>
      <c r="N941"/>
      <c r="O941"/>
      <c r="P941"/>
      <c r="Q941"/>
      <c r="R941"/>
      <c r="S941"/>
      <c r="T941" s="37"/>
      <c r="Z941" s="3"/>
      <c r="AA941" s="33"/>
      <c r="AC941" s="37"/>
      <c r="AD941" s="36"/>
      <c r="AE941" s="36"/>
      <c r="AF941" s="36"/>
      <c r="AG941" s="36"/>
      <c r="AH941"/>
      <c r="AI941" s="34"/>
      <c r="AJ941" s="36"/>
      <c r="AK941" s="36"/>
      <c r="AL941" s="36"/>
      <c r="AM941" s="36"/>
    </row>
    <row r="942" spans="1:39" ht="15" customHeight="1">
      <c r="A942"/>
      <c r="B942"/>
      <c r="C942"/>
      <c r="D942"/>
      <c r="F942"/>
      <c r="G942"/>
      <c r="H942"/>
      <c r="I942"/>
      <c r="J942"/>
      <c r="K942"/>
      <c r="L942"/>
      <c r="M942"/>
      <c r="N942"/>
      <c r="O942"/>
      <c r="P942"/>
      <c r="Q942"/>
      <c r="R942"/>
      <c r="S942"/>
      <c r="T942" s="37"/>
      <c r="Z942" s="3"/>
      <c r="AA942" s="33"/>
      <c r="AC942" s="37"/>
      <c r="AD942" s="36"/>
      <c r="AE942" s="36"/>
      <c r="AF942" s="36"/>
      <c r="AG942" s="36"/>
      <c r="AH942"/>
      <c r="AI942" s="34"/>
      <c r="AJ942" s="36"/>
      <c r="AK942" s="36"/>
      <c r="AL942" s="36"/>
      <c r="AM942" s="36"/>
    </row>
    <row r="943" spans="1:39" ht="15" customHeight="1">
      <c r="A943"/>
      <c r="B943"/>
      <c r="C943"/>
      <c r="D943"/>
      <c r="F943"/>
      <c r="G943"/>
      <c r="H943"/>
      <c r="I943"/>
      <c r="J943"/>
      <c r="K943"/>
      <c r="L943"/>
      <c r="M943"/>
      <c r="N943"/>
      <c r="O943"/>
      <c r="P943"/>
      <c r="Q943"/>
      <c r="R943"/>
      <c r="S943"/>
      <c r="T943" s="37"/>
      <c r="Z943" s="3"/>
      <c r="AA943" s="33"/>
      <c r="AC943" s="37"/>
      <c r="AD943" s="36"/>
      <c r="AE943" s="36"/>
      <c r="AF943" s="36"/>
      <c r="AG943" s="36"/>
      <c r="AH943"/>
      <c r="AI943" s="34"/>
      <c r="AJ943" s="36"/>
      <c r="AK943" s="36"/>
      <c r="AL943" s="36"/>
      <c r="AM943" s="36"/>
    </row>
    <row r="944" spans="1:39" ht="15" customHeight="1">
      <c r="A944"/>
      <c r="B944"/>
      <c r="C944"/>
      <c r="D944"/>
      <c r="F944"/>
      <c r="G944"/>
      <c r="H944"/>
      <c r="I944"/>
      <c r="J944"/>
      <c r="K944"/>
      <c r="L944"/>
      <c r="M944"/>
      <c r="N944"/>
      <c r="O944"/>
      <c r="P944"/>
      <c r="Q944"/>
      <c r="R944"/>
      <c r="S944"/>
      <c r="T944" s="37"/>
      <c r="Z944" s="3"/>
      <c r="AA944" s="33"/>
      <c r="AC944" s="37"/>
      <c r="AD944" s="36"/>
      <c r="AE944" s="36"/>
      <c r="AF944" s="36"/>
      <c r="AG944" s="36"/>
      <c r="AH944"/>
      <c r="AI944" s="34"/>
      <c r="AJ944" s="36"/>
      <c r="AK944" s="36"/>
      <c r="AL944" s="36"/>
      <c r="AM944" s="36"/>
    </row>
    <row r="945" spans="1:39" ht="15" customHeight="1">
      <c r="A945"/>
      <c r="B945"/>
      <c r="C945"/>
      <c r="D945"/>
      <c r="F945"/>
      <c r="G945"/>
      <c r="H945"/>
      <c r="I945"/>
      <c r="J945"/>
      <c r="K945"/>
      <c r="L945"/>
      <c r="M945"/>
      <c r="N945"/>
      <c r="O945"/>
      <c r="P945"/>
      <c r="Q945"/>
      <c r="R945"/>
      <c r="S945"/>
      <c r="T945" s="37"/>
      <c r="Z945" s="3"/>
      <c r="AA945" s="33"/>
      <c r="AC945" s="37"/>
      <c r="AD945" s="36"/>
      <c r="AE945" s="36"/>
      <c r="AF945" s="36"/>
      <c r="AG945" s="36"/>
      <c r="AH945"/>
      <c r="AI945" s="34"/>
      <c r="AJ945" s="36"/>
      <c r="AK945" s="36"/>
      <c r="AL945" s="36"/>
      <c r="AM945" s="36"/>
    </row>
    <row r="946" spans="1:39" ht="15" customHeight="1">
      <c r="A946"/>
      <c r="B946"/>
      <c r="C946"/>
      <c r="D946"/>
      <c r="F946"/>
      <c r="G946"/>
      <c r="H946"/>
      <c r="I946"/>
      <c r="J946"/>
      <c r="K946"/>
      <c r="L946"/>
      <c r="M946"/>
      <c r="N946"/>
      <c r="O946"/>
      <c r="P946"/>
      <c r="Q946"/>
      <c r="R946"/>
      <c r="S946"/>
      <c r="T946" s="37"/>
      <c r="Z946" s="3"/>
      <c r="AA946" s="33"/>
      <c r="AC946" s="37"/>
      <c r="AD946" s="36"/>
      <c r="AE946" s="36"/>
      <c r="AF946" s="36"/>
      <c r="AG946" s="36"/>
      <c r="AH946"/>
      <c r="AI946" s="34"/>
      <c r="AJ946" s="36"/>
      <c r="AK946" s="36"/>
      <c r="AL946" s="36"/>
      <c r="AM946" s="36"/>
    </row>
    <row r="947" spans="1:39" ht="15" customHeight="1">
      <c r="A947"/>
      <c r="B947"/>
      <c r="C947"/>
      <c r="D947"/>
      <c r="F947"/>
      <c r="G947"/>
      <c r="H947"/>
      <c r="I947"/>
      <c r="J947"/>
      <c r="K947"/>
      <c r="L947"/>
      <c r="M947"/>
      <c r="N947"/>
      <c r="O947"/>
      <c r="P947"/>
      <c r="Q947"/>
      <c r="R947"/>
      <c r="S947"/>
      <c r="T947" s="37"/>
      <c r="Z947" s="3"/>
      <c r="AA947" s="33"/>
      <c r="AC947" s="37"/>
      <c r="AD947" s="36"/>
      <c r="AE947" s="36"/>
      <c r="AF947" s="36"/>
      <c r="AG947" s="36"/>
      <c r="AH947"/>
      <c r="AI947" s="34"/>
      <c r="AJ947" s="36"/>
      <c r="AK947" s="36"/>
      <c r="AL947" s="36"/>
      <c r="AM947" s="36"/>
    </row>
    <row r="948" spans="1:39" ht="15" customHeight="1">
      <c r="A948"/>
      <c r="B948"/>
      <c r="C948"/>
      <c r="D948"/>
      <c r="F948"/>
      <c r="G948"/>
      <c r="H948"/>
      <c r="I948"/>
      <c r="J948"/>
      <c r="K948"/>
      <c r="L948"/>
      <c r="M948"/>
      <c r="N948"/>
      <c r="O948"/>
      <c r="P948"/>
      <c r="Q948"/>
      <c r="R948"/>
      <c r="S948"/>
      <c r="T948" s="37"/>
      <c r="Z948" s="3"/>
      <c r="AA948" s="33"/>
      <c r="AC948" s="37"/>
      <c r="AD948" s="36"/>
      <c r="AE948" s="36"/>
      <c r="AF948" s="36"/>
      <c r="AG948" s="36"/>
      <c r="AH948"/>
      <c r="AI948" s="34"/>
      <c r="AJ948" s="36"/>
      <c r="AK948" s="36"/>
      <c r="AL948" s="36"/>
      <c r="AM948" s="36"/>
    </row>
    <row r="949" spans="1:39" ht="15" customHeight="1">
      <c r="A949"/>
      <c r="B949"/>
      <c r="C949"/>
      <c r="D949"/>
      <c r="F949"/>
      <c r="G949"/>
      <c r="H949"/>
      <c r="I949"/>
      <c r="J949"/>
      <c r="K949"/>
      <c r="L949"/>
      <c r="M949"/>
      <c r="N949"/>
      <c r="O949"/>
      <c r="P949"/>
      <c r="Q949"/>
      <c r="R949"/>
      <c r="S949"/>
      <c r="T949" s="37"/>
      <c r="Z949" s="3"/>
      <c r="AA949" s="33"/>
      <c r="AC949" s="37"/>
      <c r="AD949" s="36"/>
      <c r="AE949" s="36"/>
      <c r="AF949" s="36"/>
      <c r="AG949" s="36"/>
      <c r="AH949"/>
      <c r="AI949" s="34"/>
      <c r="AJ949" s="36"/>
      <c r="AK949" s="36"/>
      <c r="AL949" s="36"/>
      <c r="AM949" s="36"/>
    </row>
    <row r="950" spans="1:39" ht="15" customHeight="1">
      <c r="A950"/>
      <c r="B950"/>
      <c r="C950"/>
      <c r="D950"/>
      <c r="F950"/>
      <c r="G950"/>
      <c r="H950"/>
      <c r="I950"/>
      <c r="J950"/>
      <c r="K950"/>
      <c r="L950"/>
      <c r="M950"/>
      <c r="N950"/>
      <c r="O950"/>
      <c r="P950"/>
      <c r="Q950"/>
      <c r="R950"/>
      <c r="S950"/>
      <c r="T950" s="37"/>
      <c r="Z950" s="3"/>
      <c r="AA950" s="33"/>
      <c r="AC950" s="37"/>
      <c r="AD950" s="36"/>
      <c r="AE950" s="36"/>
      <c r="AF950" s="36"/>
      <c r="AG950" s="36"/>
      <c r="AH950"/>
      <c r="AI950" s="34"/>
      <c r="AJ950" s="36"/>
      <c r="AK950" s="36"/>
      <c r="AL950" s="36"/>
      <c r="AM950" s="36"/>
    </row>
    <row r="951" spans="1:39" ht="15" customHeight="1">
      <c r="A951"/>
      <c r="B951"/>
      <c r="C951"/>
      <c r="D951"/>
      <c r="F951"/>
      <c r="G951"/>
      <c r="H951"/>
      <c r="I951"/>
      <c r="J951"/>
      <c r="K951"/>
      <c r="L951"/>
      <c r="M951"/>
      <c r="N951"/>
      <c r="O951"/>
      <c r="P951"/>
      <c r="Q951"/>
      <c r="R951"/>
      <c r="S951"/>
      <c r="T951" s="37"/>
      <c r="Z951" s="3"/>
      <c r="AA951" s="33"/>
      <c r="AC951" s="37"/>
      <c r="AD951" s="36"/>
      <c r="AE951" s="36"/>
      <c r="AF951" s="36"/>
      <c r="AG951" s="36"/>
      <c r="AH951"/>
      <c r="AI951" s="34"/>
      <c r="AJ951" s="36"/>
      <c r="AK951" s="36"/>
      <c r="AL951" s="36"/>
      <c r="AM951" s="36"/>
    </row>
    <row r="952" spans="1:39" ht="15" customHeight="1">
      <c r="A952"/>
      <c r="B952"/>
      <c r="C952"/>
      <c r="D952"/>
      <c r="F952"/>
      <c r="G952"/>
      <c r="H952"/>
      <c r="I952"/>
      <c r="J952"/>
      <c r="K952"/>
      <c r="L952"/>
      <c r="M952"/>
      <c r="N952"/>
      <c r="O952"/>
      <c r="P952"/>
      <c r="Q952"/>
      <c r="R952"/>
      <c r="S952"/>
      <c r="T952" s="37"/>
      <c r="Z952" s="3"/>
      <c r="AA952" s="33"/>
      <c r="AC952" s="37"/>
      <c r="AD952" s="36"/>
      <c r="AE952" s="36"/>
      <c r="AF952" s="36"/>
      <c r="AG952" s="36"/>
      <c r="AH952"/>
      <c r="AI952" s="34"/>
      <c r="AJ952" s="36"/>
      <c r="AK952" s="36"/>
      <c r="AL952" s="36"/>
      <c r="AM952" s="36"/>
    </row>
    <row r="953" spans="1:39" ht="15" customHeight="1">
      <c r="A953"/>
      <c r="B953"/>
      <c r="C953"/>
      <c r="D953"/>
      <c r="F953"/>
      <c r="G953"/>
      <c r="H953"/>
      <c r="I953"/>
      <c r="J953"/>
      <c r="K953"/>
      <c r="L953"/>
      <c r="M953"/>
      <c r="N953"/>
      <c r="O953"/>
      <c r="P953"/>
      <c r="Q953"/>
      <c r="R953"/>
      <c r="S953"/>
      <c r="T953" s="37"/>
      <c r="Z953" s="3"/>
      <c r="AA953" s="33"/>
      <c r="AC953" s="37"/>
      <c r="AD953" s="36"/>
      <c r="AE953" s="36"/>
      <c r="AF953" s="36"/>
      <c r="AG953" s="36"/>
      <c r="AH953"/>
      <c r="AI953" s="34"/>
      <c r="AJ953" s="36"/>
      <c r="AK953" s="36"/>
      <c r="AL953" s="36"/>
      <c r="AM953" s="36"/>
    </row>
    <row r="954" spans="1:39" ht="15" customHeight="1">
      <c r="A954"/>
      <c r="B954"/>
      <c r="C954"/>
      <c r="D954"/>
      <c r="F954"/>
      <c r="G954"/>
      <c r="H954"/>
      <c r="I954"/>
      <c r="J954"/>
      <c r="K954"/>
      <c r="L954"/>
      <c r="M954"/>
      <c r="N954"/>
      <c r="O954"/>
      <c r="P954"/>
      <c r="Q954"/>
      <c r="R954"/>
      <c r="S954"/>
      <c r="T954" s="37"/>
      <c r="Z954" s="3"/>
      <c r="AA954" s="33"/>
      <c r="AC954" s="37"/>
      <c r="AD954" s="36"/>
      <c r="AE954" s="36"/>
      <c r="AF954" s="36"/>
      <c r="AG954" s="36"/>
      <c r="AH954"/>
      <c r="AI954" s="34"/>
      <c r="AJ954" s="36"/>
      <c r="AK954" s="36"/>
      <c r="AL954" s="36"/>
      <c r="AM954" s="36"/>
    </row>
    <row r="955" spans="1:39" ht="15" customHeight="1">
      <c r="A955"/>
      <c r="B955"/>
      <c r="C955"/>
      <c r="D955"/>
      <c r="F955"/>
      <c r="G955"/>
      <c r="H955"/>
      <c r="I955"/>
      <c r="J955"/>
      <c r="K955"/>
      <c r="L955"/>
      <c r="M955"/>
      <c r="N955"/>
      <c r="O955"/>
      <c r="P955"/>
      <c r="Q955"/>
      <c r="R955"/>
      <c r="S955"/>
      <c r="T955" s="37"/>
      <c r="Z955" s="3"/>
      <c r="AA955" s="33"/>
      <c r="AC955" s="37"/>
      <c r="AD955" s="36"/>
      <c r="AE955" s="36"/>
      <c r="AF955" s="36"/>
      <c r="AG955" s="36"/>
      <c r="AH955"/>
      <c r="AI955" s="34"/>
      <c r="AJ955" s="36"/>
      <c r="AK955" s="36"/>
      <c r="AL955" s="36"/>
      <c r="AM955" s="36"/>
    </row>
    <row r="956" spans="1:39" ht="15" customHeight="1">
      <c r="A956"/>
      <c r="B956"/>
      <c r="C956"/>
      <c r="D956"/>
      <c r="F956"/>
      <c r="G956"/>
      <c r="H956"/>
      <c r="I956"/>
      <c r="J956"/>
      <c r="K956"/>
      <c r="L956"/>
      <c r="M956"/>
      <c r="N956"/>
      <c r="O956"/>
      <c r="P956"/>
      <c r="Q956"/>
      <c r="R956"/>
      <c r="S956"/>
      <c r="T956" s="37"/>
      <c r="Z956" s="3"/>
      <c r="AA956" s="33"/>
      <c r="AC956" s="37"/>
      <c r="AD956" s="36"/>
      <c r="AE956" s="36"/>
      <c r="AF956" s="36"/>
      <c r="AG956" s="36"/>
      <c r="AH956"/>
      <c r="AI956" s="34"/>
      <c r="AJ956" s="36"/>
      <c r="AK956" s="36"/>
      <c r="AL956" s="36"/>
      <c r="AM956" s="36"/>
    </row>
    <row r="957" spans="1:39" ht="15" customHeight="1">
      <c r="A957"/>
      <c r="B957"/>
      <c r="C957"/>
      <c r="D957"/>
      <c r="F957"/>
      <c r="G957"/>
      <c r="H957"/>
      <c r="I957"/>
      <c r="J957"/>
      <c r="K957"/>
      <c r="L957"/>
      <c r="M957"/>
      <c r="N957"/>
      <c r="O957"/>
      <c r="P957"/>
      <c r="Q957"/>
      <c r="R957"/>
      <c r="S957"/>
      <c r="T957" s="37"/>
      <c r="Z957" s="3"/>
      <c r="AA957" s="33"/>
      <c r="AC957" s="37"/>
      <c r="AD957" s="36"/>
      <c r="AE957" s="36"/>
      <c r="AF957" s="36"/>
      <c r="AG957" s="36"/>
      <c r="AH957"/>
      <c r="AI957" s="34"/>
      <c r="AJ957" s="36"/>
      <c r="AK957" s="36"/>
      <c r="AL957" s="36"/>
      <c r="AM957" s="36"/>
    </row>
    <row r="958" spans="1:39" ht="15" customHeight="1">
      <c r="A958"/>
      <c r="B958"/>
      <c r="C958"/>
      <c r="D958"/>
      <c r="F958"/>
      <c r="G958"/>
      <c r="H958"/>
      <c r="I958"/>
      <c r="J958"/>
      <c r="K958"/>
      <c r="L958"/>
      <c r="M958"/>
      <c r="N958"/>
      <c r="O958"/>
      <c r="P958"/>
      <c r="Q958"/>
      <c r="R958"/>
      <c r="S958"/>
      <c r="T958" s="37"/>
      <c r="Z958" s="3"/>
      <c r="AA958" s="33"/>
      <c r="AC958" s="37"/>
      <c r="AD958" s="36"/>
      <c r="AE958" s="36"/>
      <c r="AF958" s="36"/>
      <c r="AG958" s="36"/>
      <c r="AH958"/>
      <c r="AI958" s="34"/>
      <c r="AJ958" s="36"/>
      <c r="AK958" s="36"/>
      <c r="AL958" s="36"/>
      <c r="AM958" s="36"/>
    </row>
    <row r="959" spans="1:39" ht="15" customHeight="1">
      <c r="A959"/>
      <c r="B959"/>
      <c r="C959"/>
      <c r="D959"/>
      <c r="F959"/>
      <c r="G959"/>
      <c r="H959"/>
      <c r="I959"/>
      <c r="J959"/>
      <c r="K959"/>
      <c r="L959"/>
      <c r="M959"/>
      <c r="N959"/>
      <c r="O959"/>
      <c r="P959"/>
      <c r="Q959"/>
      <c r="R959"/>
      <c r="S959"/>
      <c r="T959" s="37"/>
      <c r="Z959" s="3"/>
      <c r="AA959" s="33"/>
      <c r="AC959" s="37"/>
      <c r="AD959" s="36"/>
      <c r="AE959" s="36"/>
      <c r="AF959" s="36"/>
      <c r="AG959" s="36"/>
      <c r="AH959"/>
      <c r="AI959" s="34"/>
      <c r="AJ959" s="36"/>
      <c r="AK959" s="36"/>
      <c r="AL959" s="36"/>
      <c r="AM959" s="36"/>
    </row>
    <row r="960" spans="1:39" ht="15" customHeight="1">
      <c r="A960"/>
      <c r="B960"/>
      <c r="C960"/>
      <c r="D960"/>
      <c r="F960"/>
      <c r="G960"/>
      <c r="H960"/>
      <c r="I960"/>
      <c r="J960"/>
      <c r="K960"/>
      <c r="L960"/>
      <c r="M960"/>
      <c r="N960"/>
      <c r="O960"/>
      <c r="P960"/>
      <c r="Q960"/>
      <c r="R960"/>
      <c r="S960"/>
      <c r="T960" s="37"/>
      <c r="Z960" s="3"/>
      <c r="AA960" s="33"/>
      <c r="AC960" s="37"/>
      <c r="AD960" s="36"/>
      <c r="AE960" s="36"/>
      <c r="AF960" s="36"/>
      <c r="AG960" s="36"/>
      <c r="AH960"/>
      <c r="AI960" s="34"/>
      <c r="AJ960" s="36"/>
      <c r="AK960" s="36"/>
      <c r="AL960" s="36"/>
      <c r="AM960" s="36"/>
    </row>
    <row r="961" spans="1:39" ht="15" customHeight="1">
      <c r="A961"/>
      <c r="B961"/>
      <c r="C961"/>
      <c r="D961"/>
      <c r="F961"/>
      <c r="G961"/>
      <c r="H961"/>
      <c r="I961"/>
      <c r="J961"/>
      <c r="K961"/>
      <c r="L961"/>
      <c r="M961"/>
      <c r="N961"/>
      <c r="O961"/>
      <c r="P961"/>
      <c r="Q961"/>
      <c r="R961"/>
      <c r="S961"/>
      <c r="T961" s="37"/>
      <c r="Z961" s="3"/>
      <c r="AA961" s="33"/>
      <c r="AC961" s="37"/>
      <c r="AD961" s="36"/>
      <c r="AE961" s="36"/>
      <c r="AF961" s="36"/>
      <c r="AG961" s="36"/>
      <c r="AH961"/>
      <c r="AI961" s="34"/>
      <c r="AJ961" s="36"/>
      <c r="AK961" s="36"/>
      <c r="AL961" s="36"/>
      <c r="AM961" s="36"/>
    </row>
    <row r="962" spans="1:39" ht="15" customHeight="1">
      <c r="A962"/>
      <c r="B962"/>
      <c r="C962"/>
      <c r="D962"/>
      <c r="F962"/>
      <c r="G962"/>
      <c r="H962"/>
      <c r="I962"/>
      <c r="J962"/>
      <c r="K962"/>
      <c r="L962"/>
      <c r="M962"/>
      <c r="N962"/>
      <c r="O962"/>
      <c r="P962"/>
      <c r="Q962"/>
      <c r="R962"/>
      <c r="S962"/>
      <c r="T962" s="37"/>
      <c r="Z962" s="3"/>
      <c r="AA962" s="33"/>
      <c r="AC962" s="37"/>
      <c r="AD962" s="36"/>
      <c r="AE962" s="36"/>
      <c r="AF962" s="36"/>
      <c r="AG962" s="36"/>
      <c r="AH962"/>
      <c r="AI962" s="34"/>
      <c r="AJ962" s="36"/>
      <c r="AK962" s="36"/>
      <c r="AL962" s="36"/>
      <c r="AM962" s="36"/>
    </row>
    <row r="963" spans="1:39" ht="15" customHeight="1">
      <c r="A963"/>
      <c r="B963"/>
      <c r="C963"/>
      <c r="D963"/>
      <c r="F963"/>
      <c r="G963"/>
      <c r="H963"/>
      <c r="I963"/>
      <c r="J963"/>
      <c r="K963"/>
      <c r="L963"/>
      <c r="M963"/>
      <c r="N963"/>
      <c r="O963"/>
      <c r="P963"/>
      <c r="Q963"/>
      <c r="R963"/>
      <c r="S963"/>
      <c r="T963" s="37"/>
      <c r="Z963" s="3"/>
      <c r="AA963" s="33"/>
      <c r="AC963" s="37"/>
      <c r="AD963" s="36"/>
      <c r="AE963" s="36"/>
      <c r="AF963" s="36"/>
      <c r="AG963" s="36"/>
      <c r="AH963"/>
      <c r="AI963" s="34"/>
      <c r="AJ963" s="36"/>
      <c r="AK963" s="36"/>
      <c r="AL963" s="36"/>
      <c r="AM963" s="36"/>
    </row>
    <row r="964" spans="1:39" ht="15" customHeight="1">
      <c r="A964"/>
      <c r="B964"/>
      <c r="C964"/>
      <c r="D964"/>
      <c r="F964"/>
      <c r="G964"/>
      <c r="H964"/>
      <c r="I964"/>
      <c r="J964"/>
      <c r="K964"/>
      <c r="L964"/>
      <c r="M964"/>
      <c r="N964"/>
      <c r="O964"/>
      <c r="P964"/>
      <c r="Q964"/>
      <c r="R964"/>
      <c r="S964"/>
      <c r="T964" s="37"/>
      <c r="Z964" s="3"/>
      <c r="AA964" s="33"/>
      <c r="AC964" s="37"/>
      <c r="AD964" s="36"/>
      <c r="AE964" s="36"/>
      <c r="AF964" s="36"/>
      <c r="AG964" s="36"/>
      <c r="AH964"/>
      <c r="AI964" s="34"/>
      <c r="AJ964" s="36"/>
      <c r="AK964" s="36"/>
      <c r="AL964" s="36"/>
      <c r="AM964" s="36"/>
    </row>
    <row r="965" spans="1:39" ht="15" customHeight="1">
      <c r="A965"/>
      <c r="B965"/>
      <c r="C965"/>
      <c r="D965"/>
      <c r="F965"/>
      <c r="G965"/>
      <c r="H965"/>
      <c r="I965"/>
      <c r="J965"/>
      <c r="K965"/>
      <c r="L965"/>
      <c r="M965"/>
      <c r="N965"/>
      <c r="O965"/>
      <c r="P965"/>
      <c r="Q965"/>
      <c r="R965"/>
      <c r="S965"/>
      <c r="T965" s="37"/>
      <c r="Z965" s="3"/>
      <c r="AA965" s="33"/>
      <c r="AC965" s="37"/>
      <c r="AD965" s="36"/>
      <c r="AE965" s="36"/>
      <c r="AF965" s="36"/>
      <c r="AG965" s="36"/>
      <c r="AH965"/>
      <c r="AI965" s="34"/>
      <c r="AJ965" s="36"/>
      <c r="AK965" s="36"/>
      <c r="AL965" s="36"/>
      <c r="AM965" s="36"/>
    </row>
    <row r="966" spans="1:39" ht="15" customHeight="1">
      <c r="A966"/>
      <c r="B966"/>
      <c r="C966"/>
      <c r="D966"/>
      <c r="F966"/>
      <c r="G966"/>
      <c r="H966"/>
      <c r="I966"/>
      <c r="J966"/>
      <c r="K966"/>
      <c r="L966"/>
      <c r="M966"/>
      <c r="N966"/>
      <c r="O966"/>
      <c r="P966"/>
      <c r="Q966"/>
      <c r="R966"/>
      <c r="S966"/>
      <c r="T966" s="37"/>
      <c r="Z966" s="3"/>
      <c r="AA966" s="33"/>
      <c r="AC966" s="37"/>
      <c r="AD966" s="36"/>
      <c r="AE966" s="36"/>
      <c r="AF966" s="36"/>
      <c r="AG966" s="36"/>
      <c r="AH966"/>
      <c r="AI966" s="34"/>
      <c r="AJ966" s="36"/>
      <c r="AK966" s="36"/>
      <c r="AL966" s="36"/>
      <c r="AM966" s="36"/>
    </row>
    <row r="967" spans="1:39" ht="15" customHeight="1">
      <c r="A967"/>
      <c r="B967"/>
      <c r="C967"/>
      <c r="D967"/>
      <c r="F967"/>
      <c r="G967"/>
      <c r="H967"/>
      <c r="I967"/>
      <c r="J967"/>
      <c r="K967"/>
      <c r="L967"/>
      <c r="M967"/>
      <c r="N967"/>
      <c r="O967"/>
      <c r="P967"/>
      <c r="Q967"/>
      <c r="R967"/>
      <c r="S967"/>
      <c r="T967" s="37"/>
      <c r="Z967" s="3"/>
      <c r="AA967" s="33"/>
      <c r="AC967" s="37"/>
      <c r="AD967" s="36"/>
      <c r="AE967" s="36"/>
      <c r="AF967" s="36"/>
      <c r="AG967" s="36"/>
      <c r="AH967"/>
      <c r="AI967" s="34"/>
      <c r="AJ967" s="36"/>
      <c r="AK967" s="36"/>
      <c r="AL967" s="36"/>
      <c r="AM967" s="36"/>
    </row>
    <row r="968" spans="1:39" ht="15" customHeight="1">
      <c r="A968"/>
      <c r="B968"/>
      <c r="C968"/>
      <c r="D968"/>
      <c r="F968"/>
      <c r="G968"/>
      <c r="H968"/>
      <c r="I968"/>
      <c r="J968"/>
      <c r="K968"/>
      <c r="L968"/>
      <c r="M968"/>
      <c r="N968"/>
      <c r="O968"/>
      <c r="P968"/>
      <c r="Q968"/>
      <c r="R968"/>
      <c r="S968"/>
      <c r="T968" s="37"/>
      <c r="Z968" s="3"/>
      <c r="AA968" s="33"/>
      <c r="AC968" s="37"/>
      <c r="AD968" s="36"/>
      <c r="AE968" s="36"/>
      <c r="AF968" s="36"/>
      <c r="AG968" s="36"/>
      <c r="AH968"/>
      <c r="AI968" s="34"/>
      <c r="AJ968" s="36"/>
      <c r="AK968" s="36"/>
      <c r="AL968" s="36"/>
      <c r="AM968" s="36"/>
    </row>
    <row r="969" spans="1:39" ht="15" customHeight="1">
      <c r="A969"/>
      <c r="B969"/>
      <c r="C969"/>
      <c r="D969"/>
      <c r="F969"/>
      <c r="G969"/>
      <c r="H969"/>
      <c r="I969"/>
      <c r="J969"/>
      <c r="K969"/>
      <c r="L969"/>
      <c r="M969"/>
      <c r="N969"/>
      <c r="O969"/>
      <c r="P969"/>
      <c r="Q969"/>
      <c r="R969"/>
      <c r="S969"/>
      <c r="T969" s="37"/>
      <c r="Z969" s="3"/>
      <c r="AA969" s="33"/>
      <c r="AC969" s="37"/>
      <c r="AD969" s="36"/>
      <c r="AE969" s="36"/>
      <c r="AF969" s="36"/>
      <c r="AG969" s="36"/>
      <c r="AH969"/>
      <c r="AI969" s="34"/>
      <c r="AJ969" s="36"/>
      <c r="AK969" s="36"/>
      <c r="AL969" s="36"/>
      <c r="AM969" s="36"/>
    </row>
    <row r="970" spans="1:39" ht="15" customHeight="1">
      <c r="A970"/>
      <c r="B970"/>
      <c r="C970"/>
      <c r="D970"/>
      <c r="F970"/>
      <c r="G970"/>
      <c r="H970"/>
      <c r="I970"/>
      <c r="J970"/>
      <c r="K970"/>
      <c r="L970"/>
      <c r="M970"/>
      <c r="N970"/>
      <c r="O970"/>
      <c r="P970"/>
      <c r="Q970"/>
      <c r="R970"/>
      <c r="S970"/>
      <c r="T970" s="37"/>
      <c r="Z970" s="3"/>
      <c r="AA970" s="33"/>
      <c r="AC970" s="37"/>
      <c r="AD970" s="36"/>
      <c r="AE970" s="36"/>
      <c r="AF970" s="36"/>
      <c r="AG970" s="36"/>
      <c r="AH970"/>
      <c r="AI970" s="34"/>
      <c r="AJ970" s="36"/>
      <c r="AK970" s="36"/>
      <c r="AL970" s="36"/>
      <c r="AM970" s="36"/>
    </row>
    <row r="971" spans="1:39" ht="15" customHeight="1">
      <c r="A971"/>
      <c r="B971"/>
      <c r="C971"/>
      <c r="D971"/>
      <c r="F971"/>
      <c r="G971"/>
      <c r="H971"/>
      <c r="I971"/>
      <c r="J971"/>
      <c r="K971"/>
      <c r="L971"/>
      <c r="M971"/>
      <c r="N971"/>
      <c r="O971"/>
      <c r="P971"/>
      <c r="Q971"/>
      <c r="R971"/>
      <c r="S971"/>
      <c r="T971" s="37"/>
      <c r="Z971" s="3"/>
      <c r="AA971" s="33"/>
      <c r="AC971" s="37"/>
      <c r="AD971" s="36"/>
      <c r="AE971" s="36"/>
      <c r="AF971" s="36"/>
      <c r="AG971" s="36"/>
      <c r="AH971"/>
      <c r="AI971" s="34"/>
      <c r="AJ971" s="36"/>
      <c r="AK971" s="36"/>
      <c r="AL971" s="36"/>
      <c r="AM971" s="36"/>
    </row>
    <row r="972" spans="1:39" ht="15" customHeight="1">
      <c r="A972"/>
      <c r="B972"/>
      <c r="C972"/>
      <c r="D972"/>
      <c r="F972"/>
      <c r="G972"/>
      <c r="H972"/>
      <c r="I972"/>
      <c r="J972"/>
      <c r="K972"/>
      <c r="L972"/>
      <c r="M972"/>
      <c r="N972"/>
      <c r="O972"/>
      <c r="P972"/>
      <c r="Q972"/>
      <c r="R972"/>
      <c r="S972"/>
      <c r="T972" s="37"/>
      <c r="Z972" s="3"/>
      <c r="AA972" s="33"/>
      <c r="AC972" s="37"/>
      <c r="AD972" s="36"/>
      <c r="AE972" s="36"/>
      <c r="AF972" s="36"/>
      <c r="AG972" s="36"/>
      <c r="AH972"/>
      <c r="AI972" s="34"/>
      <c r="AJ972" s="36"/>
      <c r="AK972" s="36"/>
      <c r="AL972" s="36"/>
      <c r="AM972" s="36"/>
    </row>
    <row r="973" spans="1:39" ht="15" customHeight="1">
      <c r="A973"/>
      <c r="B973"/>
      <c r="C973"/>
      <c r="D973"/>
      <c r="F973"/>
      <c r="G973"/>
      <c r="H973"/>
      <c r="I973"/>
      <c r="J973"/>
      <c r="K973"/>
      <c r="L973"/>
      <c r="M973"/>
      <c r="N973"/>
      <c r="O973"/>
      <c r="P973"/>
      <c r="Q973"/>
      <c r="R973"/>
      <c r="S973"/>
      <c r="T973" s="37"/>
      <c r="Z973" s="3"/>
      <c r="AA973" s="33"/>
      <c r="AC973" s="37"/>
      <c r="AD973" s="36"/>
      <c r="AE973" s="36"/>
      <c r="AF973" s="36"/>
      <c r="AG973" s="36"/>
      <c r="AH973"/>
      <c r="AI973" s="34"/>
      <c r="AJ973" s="36"/>
      <c r="AK973" s="36"/>
      <c r="AL973" s="36"/>
      <c r="AM973" s="36"/>
    </row>
    <row r="974" spans="1:39" ht="15" customHeight="1">
      <c r="A974"/>
      <c r="B974"/>
      <c r="C974"/>
      <c r="D974"/>
      <c r="F974"/>
      <c r="G974"/>
      <c r="H974"/>
      <c r="I974"/>
      <c r="J974"/>
      <c r="K974"/>
      <c r="L974"/>
      <c r="M974"/>
      <c r="N974"/>
      <c r="O974"/>
      <c r="P974"/>
      <c r="Q974"/>
      <c r="R974"/>
      <c r="S974"/>
      <c r="T974" s="37"/>
      <c r="Z974" s="3"/>
      <c r="AA974" s="33"/>
      <c r="AC974" s="37"/>
      <c r="AD974" s="36"/>
      <c r="AE974" s="36"/>
      <c r="AF974" s="36"/>
      <c r="AG974" s="36"/>
      <c r="AH974"/>
      <c r="AI974" s="34"/>
      <c r="AJ974" s="36"/>
      <c r="AK974" s="36"/>
      <c r="AL974" s="36"/>
      <c r="AM974" s="36"/>
    </row>
    <row r="975" spans="1:39" ht="15" customHeight="1">
      <c r="A975"/>
      <c r="B975"/>
      <c r="C975"/>
      <c r="D975"/>
      <c r="F975"/>
      <c r="G975"/>
      <c r="H975"/>
      <c r="I975"/>
      <c r="J975"/>
      <c r="K975"/>
      <c r="L975"/>
      <c r="M975"/>
      <c r="N975"/>
      <c r="O975"/>
      <c r="P975"/>
      <c r="Q975"/>
      <c r="R975"/>
      <c r="S975"/>
      <c r="T975" s="37"/>
      <c r="Z975" s="3"/>
      <c r="AA975" s="33"/>
      <c r="AC975" s="37"/>
      <c r="AD975" s="36"/>
      <c r="AE975" s="36"/>
      <c r="AF975" s="36"/>
      <c r="AG975" s="36"/>
      <c r="AH975"/>
      <c r="AI975" s="34"/>
      <c r="AJ975" s="36"/>
      <c r="AK975" s="36"/>
      <c r="AL975" s="36"/>
      <c r="AM975" s="36"/>
    </row>
    <row r="976" spans="1:39" ht="15" customHeight="1">
      <c r="A976"/>
      <c r="B976"/>
      <c r="C976"/>
      <c r="D976"/>
      <c r="F976"/>
      <c r="G976"/>
      <c r="H976"/>
      <c r="I976"/>
      <c r="J976"/>
      <c r="K976"/>
      <c r="L976"/>
      <c r="M976"/>
      <c r="N976"/>
      <c r="O976"/>
      <c r="P976"/>
      <c r="Q976"/>
      <c r="R976"/>
      <c r="S976"/>
      <c r="T976" s="37"/>
      <c r="Z976" s="3"/>
      <c r="AA976" s="33"/>
      <c r="AC976" s="37"/>
      <c r="AD976" s="36"/>
      <c r="AE976" s="36"/>
      <c r="AF976" s="36"/>
      <c r="AG976" s="36"/>
      <c r="AH976"/>
      <c r="AI976" s="34"/>
      <c r="AJ976" s="36"/>
      <c r="AK976" s="36"/>
      <c r="AL976" s="36"/>
      <c r="AM976" s="36"/>
    </row>
    <row r="977" spans="1:39" ht="15" customHeight="1">
      <c r="A977"/>
      <c r="B977"/>
      <c r="C977"/>
      <c r="D977"/>
      <c r="F977"/>
      <c r="G977"/>
      <c r="H977"/>
      <c r="I977"/>
      <c r="J977"/>
      <c r="K977"/>
      <c r="L977"/>
      <c r="M977"/>
      <c r="N977"/>
      <c r="O977"/>
      <c r="P977"/>
      <c r="Q977"/>
      <c r="R977"/>
      <c r="S977"/>
      <c r="T977" s="37"/>
      <c r="Z977" s="3"/>
      <c r="AA977" s="33"/>
      <c r="AC977" s="37"/>
      <c r="AD977" s="36"/>
      <c r="AE977" s="36"/>
      <c r="AF977" s="36"/>
      <c r="AG977" s="36"/>
      <c r="AH977"/>
      <c r="AI977" s="34"/>
      <c r="AJ977" s="36"/>
      <c r="AK977" s="36"/>
      <c r="AL977" s="36"/>
      <c r="AM977" s="36"/>
    </row>
    <row r="978" spans="1:39" ht="15" customHeight="1">
      <c r="A978"/>
      <c r="B978"/>
      <c r="C978"/>
      <c r="D978"/>
      <c r="F978"/>
      <c r="G978"/>
      <c r="H978"/>
      <c r="I978"/>
      <c r="J978"/>
      <c r="K978"/>
      <c r="L978"/>
      <c r="M978"/>
      <c r="N978"/>
      <c r="O978"/>
      <c r="P978"/>
      <c r="Q978"/>
      <c r="R978"/>
      <c r="S978"/>
      <c r="T978" s="37"/>
      <c r="Z978" s="3"/>
      <c r="AA978" s="33"/>
      <c r="AC978" s="37"/>
      <c r="AD978" s="36"/>
      <c r="AE978" s="36"/>
      <c r="AF978" s="36"/>
      <c r="AG978" s="36"/>
      <c r="AH978"/>
      <c r="AI978" s="34"/>
      <c r="AJ978" s="36"/>
      <c r="AK978" s="36"/>
      <c r="AL978" s="36"/>
      <c r="AM978" s="36"/>
    </row>
    <row r="979" spans="1:39" ht="15" customHeight="1">
      <c r="A979"/>
      <c r="B979"/>
      <c r="C979"/>
      <c r="D979"/>
      <c r="F979"/>
      <c r="G979"/>
      <c r="H979"/>
      <c r="I979"/>
      <c r="J979"/>
      <c r="K979"/>
      <c r="L979"/>
      <c r="M979"/>
      <c r="N979"/>
      <c r="O979"/>
      <c r="P979"/>
      <c r="Q979"/>
      <c r="R979"/>
      <c r="S979"/>
      <c r="T979" s="37"/>
      <c r="Z979" s="3"/>
      <c r="AA979" s="33"/>
      <c r="AC979" s="37"/>
      <c r="AD979" s="36"/>
      <c r="AE979" s="36"/>
      <c r="AF979" s="36"/>
      <c r="AG979" s="36"/>
      <c r="AH979"/>
      <c r="AI979" s="34"/>
      <c r="AJ979" s="36"/>
      <c r="AK979" s="36"/>
      <c r="AL979" s="36"/>
      <c r="AM979" s="36"/>
    </row>
    <row r="980" spans="1:39" ht="15" customHeight="1">
      <c r="A980"/>
      <c r="B980"/>
      <c r="C980"/>
      <c r="D980"/>
      <c r="F980"/>
      <c r="G980"/>
      <c r="H980"/>
      <c r="I980"/>
      <c r="J980"/>
      <c r="K980"/>
      <c r="L980"/>
      <c r="M980"/>
      <c r="N980"/>
      <c r="O980"/>
      <c r="P980"/>
      <c r="Q980"/>
      <c r="R980"/>
      <c r="S980"/>
      <c r="T980" s="37"/>
      <c r="Z980" s="3"/>
      <c r="AA980" s="33"/>
      <c r="AC980" s="37"/>
      <c r="AD980" s="36"/>
      <c r="AE980" s="36"/>
      <c r="AF980" s="36"/>
      <c r="AG980" s="36"/>
      <c r="AH980"/>
      <c r="AI980" s="34"/>
      <c r="AJ980" s="36"/>
      <c r="AK980" s="36"/>
      <c r="AL980" s="36"/>
      <c r="AM980" s="36"/>
    </row>
    <row r="981" spans="1:39" ht="15" customHeight="1">
      <c r="A981"/>
      <c r="B981"/>
      <c r="C981"/>
      <c r="D981"/>
      <c r="F981"/>
      <c r="G981"/>
      <c r="H981"/>
      <c r="I981"/>
      <c r="J981"/>
      <c r="K981"/>
      <c r="L981"/>
      <c r="M981"/>
      <c r="N981"/>
      <c r="O981"/>
      <c r="P981"/>
      <c r="Q981"/>
      <c r="R981"/>
      <c r="S981"/>
      <c r="T981" s="37"/>
      <c r="Z981" s="3"/>
      <c r="AA981" s="33"/>
      <c r="AC981" s="37"/>
      <c r="AD981" s="36"/>
      <c r="AE981" s="36"/>
      <c r="AF981" s="36"/>
      <c r="AG981" s="36"/>
      <c r="AH981"/>
      <c r="AI981" s="34"/>
      <c r="AJ981" s="36"/>
      <c r="AK981" s="36"/>
      <c r="AL981" s="36"/>
      <c r="AM981" s="36"/>
    </row>
    <row r="982" spans="1:39" ht="15" customHeight="1">
      <c r="A982"/>
      <c r="B982"/>
      <c r="C982"/>
      <c r="D982"/>
      <c r="F982"/>
      <c r="G982"/>
      <c r="H982"/>
      <c r="I982"/>
      <c r="J982"/>
      <c r="K982"/>
      <c r="L982"/>
      <c r="M982"/>
      <c r="N982"/>
      <c r="O982"/>
      <c r="P982"/>
      <c r="Q982"/>
      <c r="R982"/>
      <c r="S982"/>
      <c r="T982" s="37"/>
      <c r="Z982" s="3"/>
      <c r="AA982" s="33"/>
      <c r="AC982" s="37"/>
      <c r="AD982" s="36"/>
      <c r="AE982" s="36"/>
      <c r="AF982" s="36"/>
      <c r="AG982" s="36"/>
      <c r="AH982"/>
      <c r="AI982" s="34"/>
      <c r="AJ982" s="36"/>
      <c r="AK982" s="36"/>
      <c r="AL982" s="36"/>
      <c r="AM982" s="36"/>
    </row>
    <row r="983" spans="1:39" ht="15" customHeight="1">
      <c r="A983"/>
      <c r="B983"/>
      <c r="C983"/>
      <c r="D983"/>
      <c r="F983"/>
      <c r="G983"/>
      <c r="H983"/>
      <c r="I983"/>
      <c r="J983"/>
      <c r="K983"/>
      <c r="L983"/>
      <c r="M983"/>
      <c r="N983"/>
      <c r="O983"/>
      <c r="P983"/>
      <c r="Q983"/>
      <c r="R983"/>
      <c r="S983"/>
      <c r="T983" s="37"/>
      <c r="Z983" s="3"/>
      <c r="AA983" s="33"/>
      <c r="AC983" s="37"/>
      <c r="AD983" s="36"/>
      <c r="AE983" s="36"/>
      <c r="AF983" s="36"/>
      <c r="AG983" s="36"/>
      <c r="AH983"/>
      <c r="AI983" s="34"/>
      <c r="AJ983" s="36"/>
      <c r="AK983" s="36"/>
      <c r="AL983" s="36"/>
      <c r="AM983" s="36"/>
    </row>
    <row r="984" spans="1:39" ht="15" customHeight="1">
      <c r="A984"/>
      <c r="B984"/>
      <c r="C984"/>
      <c r="D984"/>
      <c r="F984"/>
      <c r="G984"/>
      <c r="H984"/>
      <c r="I984"/>
      <c r="J984"/>
      <c r="K984"/>
      <c r="L984"/>
      <c r="M984"/>
      <c r="N984"/>
      <c r="O984"/>
      <c r="P984"/>
      <c r="Q984"/>
      <c r="R984"/>
      <c r="S984"/>
      <c r="T984" s="37"/>
      <c r="Z984" s="3"/>
      <c r="AA984" s="33"/>
      <c r="AC984" s="37"/>
      <c r="AD984" s="36"/>
      <c r="AE984" s="36"/>
      <c r="AF984" s="36"/>
      <c r="AG984" s="36"/>
      <c r="AH984"/>
      <c r="AI984" s="34"/>
      <c r="AJ984" s="36"/>
      <c r="AK984" s="36"/>
      <c r="AL984" s="36"/>
      <c r="AM984" s="36"/>
    </row>
    <row r="985" spans="1:39" ht="15" customHeight="1">
      <c r="A985"/>
      <c r="B985"/>
      <c r="C985"/>
      <c r="D985"/>
      <c r="F985"/>
      <c r="G985"/>
      <c r="H985"/>
      <c r="I985"/>
      <c r="J985"/>
      <c r="K985"/>
      <c r="L985"/>
      <c r="M985"/>
      <c r="N985"/>
      <c r="O985"/>
      <c r="P985"/>
      <c r="Q985"/>
      <c r="R985"/>
      <c r="S985"/>
      <c r="T985" s="37"/>
      <c r="Z985" s="3"/>
      <c r="AA985" s="33"/>
      <c r="AC985" s="37"/>
      <c r="AD985" s="36"/>
      <c r="AE985" s="36"/>
      <c r="AF985" s="36"/>
      <c r="AG985" s="36"/>
      <c r="AH985"/>
      <c r="AI985" s="34"/>
      <c r="AJ985" s="36"/>
      <c r="AK985" s="36"/>
      <c r="AL985" s="36"/>
      <c r="AM985" s="36"/>
    </row>
    <row r="986" spans="1:39" ht="15" customHeight="1">
      <c r="A986"/>
      <c r="B986"/>
      <c r="C986"/>
      <c r="D986"/>
      <c r="F986"/>
      <c r="G986"/>
      <c r="H986"/>
      <c r="I986"/>
      <c r="J986"/>
      <c r="K986"/>
      <c r="L986"/>
      <c r="M986"/>
      <c r="N986"/>
      <c r="O986"/>
      <c r="P986"/>
      <c r="Q986"/>
      <c r="R986"/>
      <c r="S986"/>
      <c r="T986" s="37"/>
      <c r="Z986" s="3"/>
      <c r="AA986" s="33"/>
      <c r="AC986" s="37"/>
      <c r="AD986" s="36"/>
      <c r="AE986" s="36"/>
      <c r="AF986" s="36"/>
      <c r="AG986" s="36"/>
      <c r="AH986"/>
      <c r="AI986" s="34"/>
      <c r="AJ986" s="36"/>
      <c r="AK986" s="36"/>
      <c r="AL986" s="36"/>
      <c r="AM986" s="36"/>
    </row>
    <row r="987" spans="1:39" ht="15" customHeight="1">
      <c r="A987"/>
      <c r="B987"/>
      <c r="C987"/>
      <c r="D987"/>
      <c r="F987"/>
      <c r="G987"/>
      <c r="H987"/>
      <c r="I987"/>
      <c r="J987"/>
      <c r="K987"/>
      <c r="L987"/>
      <c r="M987"/>
      <c r="N987"/>
      <c r="O987"/>
      <c r="P987"/>
      <c r="Q987"/>
      <c r="R987"/>
      <c r="S987"/>
      <c r="T987" s="37"/>
      <c r="Z987" s="3"/>
      <c r="AA987" s="33"/>
      <c r="AC987" s="37"/>
      <c r="AD987" s="36"/>
      <c r="AE987" s="36"/>
      <c r="AF987" s="36"/>
      <c r="AG987" s="36"/>
      <c r="AH987"/>
      <c r="AI987" s="34"/>
      <c r="AJ987" s="36"/>
      <c r="AK987" s="36"/>
      <c r="AL987" s="36"/>
      <c r="AM987" s="36"/>
    </row>
    <row r="988" spans="1:39" ht="15" customHeight="1">
      <c r="A988"/>
      <c r="B988"/>
      <c r="C988"/>
      <c r="D988"/>
      <c r="F988"/>
      <c r="G988"/>
      <c r="H988"/>
      <c r="I988"/>
      <c r="J988"/>
      <c r="K988"/>
      <c r="L988"/>
      <c r="M988"/>
      <c r="N988"/>
      <c r="O988"/>
      <c r="P988"/>
      <c r="Q988"/>
      <c r="R988"/>
      <c r="S988"/>
      <c r="T988" s="37"/>
      <c r="Z988" s="3"/>
      <c r="AA988" s="33"/>
      <c r="AC988" s="37"/>
      <c r="AD988" s="36"/>
      <c r="AE988" s="36"/>
      <c r="AF988" s="36"/>
      <c r="AG988" s="36"/>
      <c r="AH988"/>
      <c r="AI988" s="34"/>
      <c r="AJ988" s="36"/>
      <c r="AK988" s="36"/>
      <c r="AL988" s="36"/>
      <c r="AM988" s="36"/>
    </row>
    <row r="989" spans="1:39" ht="15" customHeight="1">
      <c r="A989"/>
      <c r="B989"/>
      <c r="C989"/>
      <c r="D989"/>
      <c r="F989"/>
      <c r="G989"/>
      <c r="H989"/>
      <c r="I989"/>
      <c r="J989"/>
      <c r="K989"/>
      <c r="L989"/>
      <c r="M989"/>
      <c r="N989"/>
      <c r="O989"/>
      <c r="P989"/>
      <c r="Q989"/>
      <c r="R989"/>
      <c r="S989"/>
      <c r="T989" s="37"/>
      <c r="Z989" s="3"/>
      <c r="AA989" s="33"/>
      <c r="AC989" s="37"/>
      <c r="AD989" s="36"/>
      <c r="AE989" s="36"/>
      <c r="AF989" s="36"/>
      <c r="AG989" s="36"/>
      <c r="AH989"/>
      <c r="AI989" s="34"/>
      <c r="AJ989" s="36"/>
      <c r="AK989" s="36"/>
      <c r="AL989" s="36"/>
      <c r="AM989" s="36"/>
    </row>
    <row r="990" spans="1:39" ht="15" customHeight="1">
      <c r="A990"/>
      <c r="B990"/>
      <c r="C990"/>
      <c r="D990"/>
      <c r="F990"/>
      <c r="G990"/>
      <c r="H990"/>
      <c r="I990"/>
      <c r="J990"/>
      <c r="K990"/>
      <c r="L990"/>
      <c r="M990"/>
      <c r="N990"/>
      <c r="O990"/>
      <c r="P990"/>
      <c r="Q990"/>
      <c r="R990"/>
      <c r="S990"/>
      <c r="T990" s="37"/>
      <c r="Z990" s="3"/>
      <c r="AA990" s="33"/>
      <c r="AC990" s="37"/>
      <c r="AD990" s="36"/>
      <c r="AE990" s="36"/>
      <c r="AF990" s="36"/>
      <c r="AG990" s="36"/>
      <c r="AH990"/>
      <c r="AI990" s="34"/>
      <c r="AJ990" s="36"/>
      <c r="AK990" s="36"/>
      <c r="AL990" s="36"/>
      <c r="AM990" s="36"/>
    </row>
    <row r="991" spans="1:39" ht="15" customHeight="1">
      <c r="A991"/>
      <c r="B991"/>
      <c r="C991"/>
      <c r="D991"/>
      <c r="F991"/>
      <c r="G991"/>
      <c r="H991"/>
      <c r="I991"/>
      <c r="J991"/>
      <c r="K991"/>
      <c r="L991"/>
      <c r="M991"/>
      <c r="N991"/>
      <c r="O991"/>
      <c r="P991"/>
      <c r="Q991"/>
      <c r="R991"/>
      <c r="S991"/>
      <c r="T991" s="37"/>
      <c r="Z991" s="3"/>
      <c r="AA991" s="33"/>
      <c r="AC991" s="37"/>
      <c r="AD991" s="36"/>
      <c r="AE991" s="36"/>
      <c r="AF991" s="36"/>
      <c r="AG991" s="36"/>
      <c r="AH991"/>
      <c r="AI991" s="34"/>
      <c r="AJ991" s="36"/>
      <c r="AK991" s="36"/>
      <c r="AL991" s="36"/>
      <c r="AM991" s="36"/>
    </row>
    <row r="992" spans="1:39" ht="15" customHeight="1">
      <c r="A992"/>
      <c r="B992"/>
      <c r="C992"/>
      <c r="D992"/>
      <c r="F992"/>
      <c r="G992"/>
      <c r="H992"/>
      <c r="I992"/>
      <c r="J992"/>
      <c r="K992"/>
      <c r="L992"/>
      <c r="M992"/>
      <c r="N992"/>
      <c r="O992"/>
      <c r="P992"/>
      <c r="Q992"/>
      <c r="R992"/>
      <c r="S992"/>
      <c r="T992" s="37"/>
      <c r="Z992" s="3"/>
      <c r="AA992" s="33"/>
      <c r="AC992" s="37"/>
      <c r="AD992" s="36"/>
      <c r="AE992" s="36"/>
      <c r="AF992" s="36"/>
      <c r="AG992" s="36"/>
      <c r="AH992"/>
      <c r="AI992" s="34"/>
      <c r="AJ992" s="36"/>
      <c r="AK992" s="36"/>
      <c r="AL992" s="36"/>
      <c r="AM992" s="36"/>
    </row>
    <row r="993" spans="1:39" ht="15" customHeight="1">
      <c r="A993"/>
      <c r="B993"/>
      <c r="C993"/>
      <c r="D993"/>
      <c r="F993"/>
      <c r="G993"/>
      <c r="H993"/>
      <c r="I993"/>
      <c r="J993"/>
      <c r="K993"/>
      <c r="L993"/>
      <c r="M993"/>
      <c r="N993"/>
      <c r="O993"/>
      <c r="P993"/>
      <c r="Q993"/>
      <c r="R993"/>
      <c r="S993"/>
      <c r="T993" s="37"/>
      <c r="Z993" s="3"/>
      <c r="AA993" s="33"/>
      <c r="AC993" s="37"/>
      <c r="AD993" s="36"/>
      <c r="AE993" s="36"/>
      <c r="AF993" s="36"/>
      <c r="AG993" s="36"/>
      <c r="AH993"/>
      <c r="AI993" s="34"/>
      <c r="AJ993" s="36"/>
      <c r="AK993" s="36"/>
      <c r="AL993" s="36"/>
      <c r="AM993" s="36"/>
    </row>
    <row r="994" spans="1:39" ht="15" customHeight="1">
      <c r="A994"/>
      <c r="B994"/>
      <c r="C994"/>
      <c r="D994"/>
      <c r="F994"/>
      <c r="G994"/>
      <c r="H994"/>
      <c r="I994"/>
      <c r="J994"/>
      <c r="K994"/>
      <c r="L994"/>
      <c r="M994"/>
      <c r="N994"/>
      <c r="O994"/>
      <c r="P994"/>
      <c r="Q994"/>
      <c r="R994"/>
      <c r="S994"/>
      <c r="T994" s="37"/>
      <c r="Z994" s="3"/>
      <c r="AA994" s="33"/>
      <c r="AC994" s="37"/>
      <c r="AD994" s="36"/>
      <c r="AE994" s="36"/>
      <c r="AF994" s="36"/>
      <c r="AG994" s="36"/>
      <c r="AH994"/>
      <c r="AI994" s="34"/>
      <c r="AJ994" s="36"/>
      <c r="AK994" s="36"/>
      <c r="AL994" s="36"/>
      <c r="AM994" s="36"/>
    </row>
    <row r="995" spans="1:39" ht="15" customHeight="1">
      <c r="A995"/>
      <c r="B995"/>
      <c r="C995"/>
      <c r="D995"/>
      <c r="F995"/>
      <c r="G995"/>
      <c r="H995"/>
      <c r="I995"/>
      <c r="J995"/>
      <c r="K995"/>
      <c r="L995"/>
      <c r="M995"/>
      <c r="N995"/>
      <c r="O995"/>
      <c r="P995"/>
      <c r="Q995"/>
      <c r="R995"/>
      <c r="S995"/>
      <c r="T995" s="37"/>
      <c r="Z995" s="3"/>
      <c r="AA995" s="33"/>
      <c r="AC995" s="37"/>
      <c r="AD995" s="36"/>
      <c r="AE995" s="36"/>
      <c r="AF995" s="36"/>
      <c r="AG995" s="36"/>
      <c r="AH995"/>
      <c r="AI995" s="34"/>
      <c r="AJ995" s="36"/>
      <c r="AK995" s="36"/>
      <c r="AL995" s="36"/>
      <c r="AM995" s="36"/>
    </row>
    <row r="996" spans="1:39" ht="15" customHeight="1">
      <c r="A996"/>
      <c r="B996"/>
      <c r="C996"/>
      <c r="D996"/>
      <c r="F996"/>
      <c r="G996"/>
      <c r="H996"/>
      <c r="I996"/>
      <c r="J996"/>
      <c r="K996"/>
      <c r="L996"/>
      <c r="M996"/>
      <c r="N996"/>
      <c r="O996"/>
      <c r="P996"/>
      <c r="Q996"/>
      <c r="R996"/>
      <c r="S996"/>
      <c r="T996" s="37"/>
      <c r="Z996" s="3"/>
      <c r="AA996" s="33"/>
      <c r="AC996" s="37"/>
      <c r="AD996" s="36"/>
      <c r="AE996" s="36"/>
      <c r="AF996" s="36"/>
      <c r="AG996" s="36"/>
      <c r="AH996"/>
      <c r="AI996" s="34"/>
      <c r="AJ996" s="36"/>
      <c r="AK996" s="36"/>
      <c r="AL996" s="36"/>
      <c r="AM996" s="36"/>
    </row>
    <row r="997" spans="1:39" ht="15" customHeight="1">
      <c r="A997"/>
      <c r="B997"/>
      <c r="C997"/>
      <c r="D997"/>
      <c r="F997"/>
      <c r="G997"/>
      <c r="H997"/>
      <c r="I997"/>
      <c r="J997"/>
      <c r="K997"/>
      <c r="L997"/>
      <c r="M997"/>
      <c r="N997"/>
      <c r="O997"/>
      <c r="P997"/>
      <c r="Q997"/>
      <c r="R997"/>
      <c r="S997"/>
      <c r="T997" s="37"/>
      <c r="Z997" s="3"/>
      <c r="AA997" s="33"/>
      <c r="AC997" s="37"/>
      <c r="AD997" s="36"/>
      <c r="AE997" s="36"/>
      <c r="AF997" s="36"/>
      <c r="AG997" s="36"/>
      <c r="AH997"/>
      <c r="AI997" s="34"/>
      <c r="AJ997" s="36"/>
      <c r="AK997" s="36"/>
      <c r="AL997" s="36"/>
      <c r="AM997" s="36"/>
    </row>
    <row r="998" spans="1:39" ht="15" customHeight="1">
      <c r="A998"/>
      <c r="B998"/>
      <c r="C998"/>
      <c r="D998"/>
      <c r="F998"/>
      <c r="G998"/>
      <c r="H998"/>
      <c r="I998"/>
      <c r="J998"/>
      <c r="K998"/>
      <c r="L998"/>
      <c r="M998"/>
      <c r="N998"/>
      <c r="O998"/>
      <c r="P998"/>
      <c r="Q998"/>
      <c r="R998"/>
      <c r="S998"/>
      <c r="T998" s="37"/>
      <c r="Z998" s="3"/>
      <c r="AA998" s="33"/>
      <c r="AC998" s="37"/>
      <c r="AD998" s="36"/>
      <c r="AE998" s="36"/>
      <c r="AF998" s="36"/>
      <c r="AG998" s="36"/>
      <c r="AH998"/>
      <c r="AI998" s="34"/>
      <c r="AJ998" s="36"/>
      <c r="AK998" s="36"/>
      <c r="AL998" s="36"/>
      <c r="AM998" s="36"/>
    </row>
    <row r="999" spans="1:39" ht="15" customHeight="1">
      <c r="A999"/>
      <c r="B999"/>
      <c r="C999"/>
      <c r="D999"/>
      <c r="F999"/>
      <c r="G999"/>
      <c r="H999"/>
      <c r="I999"/>
      <c r="J999"/>
      <c r="K999"/>
      <c r="L999"/>
      <c r="M999"/>
      <c r="N999"/>
      <c r="O999"/>
      <c r="P999"/>
      <c r="Q999"/>
      <c r="R999"/>
      <c r="S999"/>
      <c r="T999" s="37"/>
      <c r="Z999" s="3"/>
      <c r="AA999" s="33"/>
      <c r="AC999" s="37"/>
      <c r="AD999" s="36"/>
      <c r="AE999" s="36"/>
      <c r="AF999" s="36"/>
      <c r="AG999" s="36"/>
      <c r="AH999"/>
      <c r="AI999" s="34"/>
      <c r="AJ999" s="36"/>
      <c r="AK999" s="36"/>
      <c r="AL999" s="36"/>
      <c r="AM999" s="36"/>
    </row>
    <row r="1000" spans="1:39" ht="15" customHeight="1">
      <c r="A1000"/>
      <c r="B1000"/>
      <c r="C1000"/>
      <c r="D1000"/>
      <c r="F1000"/>
      <c r="G1000"/>
      <c r="H1000"/>
      <c r="I1000"/>
      <c r="J1000"/>
      <c r="K1000"/>
      <c r="L1000"/>
      <c r="M1000"/>
      <c r="N1000"/>
      <c r="O1000"/>
      <c r="P1000"/>
      <c r="Q1000"/>
      <c r="R1000"/>
      <c r="S1000"/>
      <c r="T1000" s="37"/>
      <c r="Z1000" s="3"/>
      <c r="AA1000" s="33"/>
      <c r="AC1000" s="37"/>
      <c r="AD1000" s="36"/>
      <c r="AE1000" s="36"/>
      <c r="AF1000" s="36"/>
      <c r="AG1000" s="36"/>
      <c r="AH1000"/>
      <c r="AI1000" s="34"/>
      <c r="AJ1000" s="36"/>
      <c r="AK1000" s="36"/>
      <c r="AL1000" s="36"/>
      <c r="AM1000" s="36"/>
    </row>
    <row r="1001" spans="1:39" ht="15" customHeight="1">
      <c r="A1001"/>
      <c r="B1001"/>
      <c r="C1001"/>
      <c r="D1001"/>
      <c r="F1001"/>
      <c r="G1001"/>
      <c r="H1001"/>
      <c r="I1001"/>
      <c r="J1001"/>
      <c r="K1001"/>
      <c r="L1001"/>
      <c r="M1001"/>
      <c r="N1001"/>
      <c r="O1001"/>
      <c r="P1001"/>
      <c r="Q1001"/>
      <c r="R1001"/>
      <c r="S1001"/>
      <c r="T1001" s="37"/>
      <c r="Z1001" s="3"/>
      <c r="AA1001" s="33"/>
      <c r="AC1001" s="37"/>
      <c r="AD1001" s="36"/>
      <c r="AE1001" s="36"/>
      <c r="AF1001" s="36"/>
      <c r="AG1001" s="36"/>
      <c r="AH1001"/>
      <c r="AI1001" s="34"/>
      <c r="AJ1001" s="36"/>
      <c r="AK1001" s="36"/>
      <c r="AL1001" s="36"/>
      <c r="AM1001" s="36"/>
    </row>
    <row r="1002" spans="1:39" ht="15" customHeight="1">
      <c r="A1002"/>
      <c r="B1002"/>
      <c r="C1002"/>
      <c r="D1002"/>
      <c r="F1002"/>
      <c r="G1002"/>
      <c r="H1002"/>
      <c r="I1002"/>
      <c r="J1002"/>
      <c r="K1002"/>
      <c r="L1002"/>
      <c r="M1002"/>
      <c r="N1002"/>
      <c r="O1002"/>
      <c r="P1002"/>
      <c r="Q1002"/>
      <c r="R1002"/>
      <c r="S1002"/>
      <c r="T1002" s="37"/>
      <c r="Z1002" s="3"/>
      <c r="AA1002" s="33"/>
      <c r="AC1002" s="37"/>
      <c r="AD1002" s="36"/>
      <c r="AE1002" s="36"/>
      <c r="AF1002" s="36"/>
      <c r="AG1002" s="36"/>
      <c r="AH1002"/>
      <c r="AI1002" s="34"/>
      <c r="AJ1002" s="36"/>
      <c r="AK1002" s="36"/>
      <c r="AL1002" s="36"/>
      <c r="AM1002" s="36"/>
    </row>
    <row r="1003" spans="1:39" ht="15" customHeight="1">
      <c r="A1003"/>
      <c r="B1003"/>
      <c r="C1003"/>
      <c r="D1003"/>
      <c r="F1003"/>
      <c r="G1003"/>
      <c r="H1003"/>
      <c r="I1003"/>
      <c r="J1003"/>
      <c r="K1003"/>
      <c r="L1003"/>
      <c r="M1003"/>
      <c r="N1003"/>
      <c r="O1003"/>
      <c r="P1003"/>
      <c r="Q1003"/>
      <c r="R1003"/>
      <c r="S1003"/>
      <c r="T1003" s="37"/>
      <c r="Z1003" s="3"/>
      <c r="AA1003" s="33"/>
      <c r="AC1003" s="37"/>
      <c r="AD1003" s="36"/>
      <c r="AE1003" s="36"/>
      <c r="AF1003" s="36"/>
      <c r="AG1003" s="36"/>
      <c r="AH1003"/>
      <c r="AI1003" s="34"/>
      <c r="AJ1003" s="36"/>
      <c r="AK1003" s="36"/>
      <c r="AL1003" s="36"/>
      <c r="AM1003" s="36"/>
    </row>
    <row r="1004" spans="1:39" ht="15" customHeight="1">
      <c r="A1004"/>
      <c r="B1004"/>
      <c r="C1004"/>
      <c r="D1004"/>
      <c r="F1004"/>
      <c r="G1004"/>
      <c r="H1004"/>
      <c r="I1004"/>
      <c r="J1004"/>
      <c r="K1004"/>
      <c r="L1004"/>
      <c r="M1004"/>
      <c r="N1004"/>
      <c r="O1004"/>
      <c r="P1004"/>
      <c r="Q1004"/>
      <c r="R1004"/>
      <c r="S1004"/>
      <c r="T1004" s="37"/>
      <c r="Z1004" s="3"/>
      <c r="AA1004" s="33"/>
      <c r="AC1004" s="37"/>
      <c r="AD1004" s="36"/>
      <c r="AE1004" s="36"/>
      <c r="AF1004" s="36"/>
      <c r="AG1004" s="36"/>
      <c r="AH1004"/>
      <c r="AI1004" s="34"/>
      <c r="AJ1004" s="36"/>
      <c r="AK1004" s="36"/>
      <c r="AL1004" s="36"/>
      <c r="AM1004" s="36"/>
    </row>
    <row r="1005" spans="1:39" ht="15" customHeight="1">
      <c r="A1005"/>
      <c r="B1005"/>
      <c r="C1005"/>
      <c r="D1005"/>
      <c r="F1005"/>
      <c r="G1005"/>
      <c r="H1005"/>
      <c r="I1005"/>
      <c r="J1005"/>
      <c r="K1005"/>
      <c r="L1005"/>
      <c r="M1005"/>
      <c r="N1005"/>
      <c r="O1005"/>
      <c r="P1005"/>
      <c r="Q1005"/>
      <c r="R1005"/>
      <c r="S1005"/>
      <c r="T1005" s="37"/>
      <c r="Z1005" s="3"/>
      <c r="AA1005" s="33"/>
      <c r="AC1005" s="37"/>
      <c r="AD1005" s="36"/>
      <c r="AE1005" s="36"/>
      <c r="AF1005" s="36"/>
      <c r="AG1005" s="36"/>
      <c r="AH1005"/>
      <c r="AI1005" s="34"/>
      <c r="AJ1005" s="36"/>
      <c r="AK1005" s="36"/>
      <c r="AL1005" s="36"/>
      <c r="AM1005" s="36"/>
    </row>
    <row r="1006" spans="1:39" ht="15" customHeight="1">
      <c r="A1006"/>
      <c r="B1006"/>
      <c r="C1006"/>
      <c r="D1006"/>
      <c r="F1006"/>
      <c r="G1006"/>
      <c r="H1006"/>
      <c r="I1006"/>
      <c r="J1006"/>
      <c r="K1006"/>
      <c r="L1006"/>
      <c r="M1006"/>
      <c r="N1006"/>
      <c r="O1006"/>
      <c r="P1006"/>
      <c r="Q1006"/>
      <c r="R1006"/>
      <c r="S1006"/>
      <c r="T1006" s="37"/>
      <c r="Z1006" s="3"/>
      <c r="AA1006" s="33"/>
      <c r="AC1006" s="37"/>
      <c r="AD1006" s="36"/>
      <c r="AE1006" s="36"/>
      <c r="AF1006" s="36"/>
      <c r="AG1006" s="36"/>
      <c r="AH1006"/>
      <c r="AI1006" s="34"/>
      <c r="AJ1006" s="36"/>
      <c r="AK1006" s="36"/>
      <c r="AL1006" s="36"/>
      <c r="AM1006" s="36"/>
    </row>
    <row r="1007" spans="1:39" ht="15" customHeight="1">
      <c r="A1007"/>
      <c r="B1007"/>
      <c r="C1007"/>
      <c r="D1007"/>
      <c r="F1007"/>
      <c r="G1007"/>
      <c r="H1007"/>
      <c r="I1007"/>
      <c r="J1007"/>
      <c r="K1007"/>
      <c r="L1007"/>
      <c r="M1007"/>
      <c r="N1007"/>
      <c r="O1007"/>
      <c r="P1007"/>
      <c r="Q1007"/>
      <c r="R1007"/>
      <c r="S1007"/>
      <c r="T1007" s="37"/>
      <c r="Z1007" s="3"/>
      <c r="AA1007" s="33"/>
      <c r="AC1007" s="37"/>
      <c r="AD1007" s="36"/>
      <c r="AE1007" s="36"/>
      <c r="AF1007" s="36"/>
      <c r="AG1007" s="36"/>
      <c r="AH1007"/>
      <c r="AI1007" s="34"/>
      <c r="AJ1007" s="36"/>
      <c r="AK1007" s="36"/>
      <c r="AL1007" s="36"/>
      <c r="AM1007" s="36"/>
    </row>
    <row r="1008" spans="1:39" ht="15" customHeight="1">
      <c r="A1008"/>
      <c r="B1008"/>
      <c r="C1008"/>
      <c r="D1008"/>
      <c r="F1008"/>
      <c r="G1008"/>
      <c r="H1008"/>
      <c r="I1008"/>
      <c r="J1008"/>
      <c r="K1008"/>
      <c r="L1008"/>
      <c r="M1008"/>
      <c r="N1008"/>
      <c r="O1008"/>
      <c r="P1008"/>
      <c r="Q1008"/>
      <c r="R1008"/>
      <c r="S1008"/>
      <c r="T1008" s="37"/>
      <c r="Z1008" s="3"/>
      <c r="AA1008" s="33"/>
      <c r="AC1008" s="37"/>
      <c r="AD1008" s="36"/>
      <c r="AE1008" s="36"/>
      <c r="AF1008" s="36"/>
      <c r="AG1008" s="36"/>
      <c r="AH1008"/>
      <c r="AI1008" s="34"/>
      <c r="AJ1008" s="36"/>
      <c r="AK1008" s="36"/>
      <c r="AL1008" s="36"/>
      <c r="AM1008" s="36"/>
    </row>
    <row r="1009" spans="1:39" ht="15" customHeight="1">
      <c r="A1009"/>
      <c r="B1009"/>
      <c r="C1009"/>
      <c r="D1009"/>
      <c r="F1009"/>
      <c r="G1009"/>
      <c r="H1009"/>
      <c r="I1009"/>
      <c r="J1009"/>
      <c r="K1009"/>
      <c r="L1009"/>
      <c r="M1009"/>
      <c r="N1009"/>
      <c r="O1009"/>
      <c r="P1009"/>
      <c r="Q1009"/>
      <c r="R1009"/>
      <c r="S1009"/>
      <c r="T1009" s="37"/>
      <c r="Z1009" s="3"/>
      <c r="AA1009" s="33"/>
      <c r="AC1009" s="37"/>
      <c r="AD1009" s="36"/>
      <c r="AE1009" s="36"/>
      <c r="AF1009" s="36"/>
      <c r="AG1009" s="36"/>
      <c r="AH1009"/>
      <c r="AI1009" s="34"/>
      <c r="AJ1009" s="36"/>
      <c r="AK1009" s="36"/>
      <c r="AL1009" s="36"/>
      <c r="AM1009" s="36"/>
    </row>
    <row r="1010" spans="1:39" ht="15" customHeight="1">
      <c r="A1010"/>
      <c r="B1010"/>
      <c r="C1010"/>
      <c r="D1010"/>
      <c r="F1010"/>
      <c r="G1010"/>
      <c r="H1010"/>
      <c r="I1010"/>
      <c r="J1010"/>
      <c r="K1010"/>
      <c r="L1010"/>
      <c r="M1010"/>
      <c r="N1010"/>
      <c r="O1010"/>
      <c r="P1010"/>
      <c r="Q1010"/>
      <c r="R1010"/>
      <c r="S1010"/>
      <c r="T1010" s="37"/>
      <c r="Z1010" s="3"/>
      <c r="AA1010" s="33"/>
      <c r="AC1010" s="37"/>
      <c r="AD1010" s="36"/>
      <c r="AE1010" s="36"/>
      <c r="AF1010" s="36"/>
      <c r="AG1010" s="36"/>
      <c r="AH1010"/>
      <c r="AI1010" s="34"/>
      <c r="AJ1010" s="36"/>
      <c r="AK1010" s="36"/>
      <c r="AL1010" s="36"/>
      <c r="AM1010" s="36"/>
    </row>
    <row r="1011" spans="1:39" ht="15" customHeight="1">
      <c r="A1011"/>
      <c r="B1011"/>
      <c r="C1011"/>
      <c r="D1011"/>
      <c r="F1011"/>
      <c r="G1011"/>
      <c r="H1011"/>
      <c r="I1011"/>
      <c r="J1011"/>
      <c r="K1011"/>
      <c r="L1011"/>
      <c r="M1011"/>
      <c r="N1011"/>
      <c r="O1011"/>
      <c r="P1011"/>
      <c r="Q1011"/>
      <c r="R1011"/>
      <c r="S1011"/>
      <c r="T1011" s="37"/>
      <c r="Z1011" s="3"/>
      <c r="AA1011" s="33"/>
      <c r="AC1011" s="37"/>
      <c r="AD1011" s="36"/>
      <c r="AE1011" s="36"/>
      <c r="AF1011" s="36"/>
      <c r="AG1011" s="36"/>
      <c r="AH1011"/>
      <c r="AI1011" s="34"/>
      <c r="AJ1011" s="36"/>
      <c r="AK1011" s="36"/>
      <c r="AL1011" s="36"/>
      <c r="AM1011" s="36"/>
    </row>
    <row r="1012" spans="1:39" ht="15" customHeight="1">
      <c r="A1012"/>
      <c r="B1012"/>
      <c r="C1012"/>
      <c r="D1012"/>
      <c r="F1012"/>
      <c r="G1012"/>
      <c r="H1012"/>
      <c r="I1012"/>
      <c r="J1012"/>
      <c r="K1012"/>
      <c r="L1012"/>
      <c r="M1012"/>
      <c r="N1012"/>
      <c r="O1012"/>
      <c r="P1012"/>
      <c r="Q1012"/>
      <c r="R1012"/>
      <c r="S1012"/>
      <c r="T1012" s="37"/>
      <c r="Z1012" s="3"/>
      <c r="AA1012" s="33"/>
      <c r="AC1012" s="37"/>
      <c r="AD1012" s="36"/>
      <c r="AE1012" s="36"/>
      <c r="AF1012" s="36"/>
      <c r="AG1012" s="36"/>
      <c r="AH1012"/>
      <c r="AI1012" s="34"/>
      <c r="AJ1012" s="36"/>
      <c r="AK1012" s="36"/>
      <c r="AL1012" s="36"/>
      <c r="AM1012" s="36"/>
    </row>
    <row r="1013" spans="1:39" ht="15" customHeight="1">
      <c r="A1013"/>
      <c r="B1013"/>
      <c r="C1013"/>
      <c r="D1013"/>
      <c r="F1013"/>
      <c r="G1013"/>
      <c r="H1013"/>
      <c r="I1013"/>
      <c r="J1013"/>
      <c r="K1013"/>
      <c r="L1013"/>
      <c r="M1013"/>
      <c r="N1013"/>
      <c r="O1013"/>
      <c r="P1013"/>
      <c r="Q1013"/>
      <c r="R1013"/>
      <c r="S1013"/>
      <c r="T1013" s="37"/>
      <c r="Z1013" s="3"/>
      <c r="AA1013" s="33"/>
      <c r="AC1013" s="37"/>
      <c r="AD1013" s="36"/>
      <c r="AE1013" s="36"/>
      <c r="AF1013" s="36"/>
      <c r="AG1013" s="36"/>
      <c r="AH1013"/>
      <c r="AI1013" s="34"/>
      <c r="AJ1013" s="36"/>
      <c r="AK1013" s="36"/>
      <c r="AL1013" s="36"/>
      <c r="AM1013" s="36"/>
    </row>
    <row r="1014" spans="1:39" ht="15" customHeight="1">
      <c r="A1014"/>
      <c r="B1014"/>
      <c r="C1014"/>
      <c r="D1014"/>
      <c r="F1014"/>
      <c r="G1014"/>
      <c r="H1014"/>
      <c r="I1014"/>
      <c r="J1014"/>
      <c r="K1014"/>
      <c r="L1014"/>
      <c r="M1014"/>
      <c r="N1014"/>
      <c r="O1014"/>
      <c r="P1014"/>
      <c r="Q1014"/>
      <c r="R1014"/>
      <c r="S1014"/>
      <c r="T1014" s="37"/>
      <c r="Z1014" s="3"/>
      <c r="AA1014" s="33"/>
      <c r="AC1014" s="37"/>
      <c r="AD1014" s="36"/>
      <c r="AE1014" s="36"/>
      <c r="AF1014" s="36"/>
      <c r="AG1014" s="36"/>
      <c r="AH1014"/>
      <c r="AI1014" s="34"/>
      <c r="AJ1014" s="36"/>
      <c r="AK1014" s="36"/>
      <c r="AL1014" s="36"/>
      <c r="AM1014" s="36"/>
    </row>
    <row r="1015" spans="1:39" ht="15" customHeight="1">
      <c r="A1015"/>
      <c r="B1015"/>
      <c r="C1015"/>
      <c r="D1015"/>
      <c r="F1015"/>
      <c r="G1015"/>
      <c r="H1015"/>
      <c r="I1015"/>
      <c r="J1015"/>
      <c r="K1015"/>
      <c r="L1015"/>
      <c r="M1015"/>
      <c r="N1015"/>
      <c r="O1015"/>
      <c r="P1015"/>
      <c r="Q1015"/>
      <c r="R1015"/>
      <c r="S1015"/>
      <c r="T1015" s="37"/>
      <c r="Z1015" s="3"/>
      <c r="AA1015" s="33"/>
      <c r="AC1015" s="37"/>
      <c r="AD1015" s="36"/>
      <c r="AE1015" s="36"/>
      <c r="AF1015" s="36"/>
      <c r="AG1015" s="36"/>
      <c r="AH1015"/>
      <c r="AI1015" s="34"/>
      <c r="AJ1015" s="36"/>
      <c r="AK1015" s="36"/>
      <c r="AL1015" s="36"/>
      <c r="AM1015" s="36"/>
    </row>
    <row r="1016" spans="1:39" ht="15" customHeight="1">
      <c r="A1016"/>
      <c r="B1016"/>
      <c r="C1016"/>
      <c r="D1016"/>
      <c r="F1016"/>
      <c r="G1016"/>
      <c r="H1016"/>
      <c r="I1016"/>
      <c r="J1016"/>
      <c r="K1016"/>
      <c r="L1016"/>
      <c r="M1016"/>
      <c r="N1016"/>
      <c r="O1016"/>
      <c r="P1016"/>
      <c r="Q1016"/>
      <c r="R1016"/>
      <c r="S1016"/>
      <c r="T1016" s="37"/>
      <c r="Z1016" s="3"/>
      <c r="AA1016" s="33"/>
      <c r="AC1016" s="37"/>
      <c r="AD1016" s="36"/>
      <c r="AE1016" s="36"/>
      <c r="AF1016" s="36"/>
      <c r="AG1016" s="36"/>
      <c r="AH1016"/>
      <c r="AI1016" s="34"/>
      <c r="AJ1016" s="36"/>
      <c r="AK1016" s="36"/>
      <c r="AL1016" s="36"/>
      <c r="AM1016" s="36"/>
    </row>
    <row r="1017" spans="1:39" ht="15" customHeight="1">
      <c r="A1017"/>
      <c r="B1017"/>
      <c r="C1017"/>
      <c r="D1017"/>
      <c r="F1017"/>
      <c r="G1017"/>
      <c r="H1017"/>
      <c r="I1017"/>
      <c r="J1017"/>
      <c r="K1017"/>
      <c r="L1017"/>
      <c r="M1017"/>
      <c r="N1017"/>
      <c r="O1017"/>
      <c r="P1017"/>
      <c r="Q1017"/>
      <c r="R1017"/>
      <c r="S1017"/>
      <c r="T1017" s="37"/>
      <c r="Z1017" s="3"/>
      <c r="AA1017" s="33"/>
      <c r="AC1017" s="37"/>
      <c r="AD1017" s="36"/>
      <c r="AE1017" s="36"/>
      <c r="AF1017" s="36"/>
      <c r="AG1017" s="36"/>
      <c r="AH1017"/>
      <c r="AI1017" s="34"/>
      <c r="AJ1017" s="36"/>
      <c r="AK1017" s="36"/>
      <c r="AL1017" s="36"/>
      <c r="AM1017" s="36"/>
    </row>
    <row r="1018" spans="1:39" ht="15" customHeight="1">
      <c r="A1018"/>
      <c r="B1018"/>
      <c r="C1018"/>
      <c r="D1018"/>
      <c r="F1018"/>
      <c r="G1018"/>
      <c r="H1018"/>
      <c r="I1018"/>
      <c r="J1018"/>
      <c r="K1018"/>
      <c r="L1018"/>
      <c r="M1018"/>
      <c r="N1018"/>
      <c r="O1018"/>
      <c r="P1018"/>
      <c r="Q1018"/>
      <c r="R1018"/>
      <c r="S1018"/>
      <c r="T1018" s="37"/>
      <c r="Z1018" s="3"/>
      <c r="AA1018" s="33"/>
      <c r="AC1018" s="37"/>
      <c r="AD1018" s="36"/>
      <c r="AE1018" s="36"/>
      <c r="AF1018" s="36"/>
      <c r="AG1018" s="36"/>
      <c r="AH1018"/>
      <c r="AI1018" s="34"/>
      <c r="AJ1018" s="36"/>
      <c r="AK1018" s="36"/>
      <c r="AL1018" s="36"/>
      <c r="AM1018" s="36"/>
    </row>
    <row r="1019" spans="1:39" ht="15" customHeight="1">
      <c r="A1019"/>
      <c r="B1019"/>
      <c r="C1019"/>
      <c r="D1019"/>
      <c r="F1019"/>
      <c r="G1019"/>
      <c r="H1019"/>
      <c r="I1019"/>
      <c r="J1019"/>
      <c r="K1019"/>
      <c r="L1019"/>
      <c r="M1019"/>
      <c r="N1019"/>
      <c r="O1019"/>
      <c r="P1019"/>
      <c r="Q1019"/>
      <c r="R1019"/>
      <c r="S1019"/>
      <c r="T1019" s="37"/>
      <c r="Z1019" s="3"/>
      <c r="AA1019" s="33"/>
      <c r="AC1019" s="37"/>
      <c r="AD1019" s="36"/>
      <c r="AE1019" s="36"/>
      <c r="AF1019" s="36"/>
      <c r="AG1019" s="36"/>
      <c r="AH1019"/>
      <c r="AI1019" s="34"/>
      <c r="AJ1019" s="36"/>
      <c r="AK1019" s="36"/>
      <c r="AL1019" s="36"/>
      <c r="AM1019" s="36"/>
    </row>
    <row r="1020" spans="1:39" ht="15" customHeight="1">
      <c r="A1020"/>
      <c r="B1020"/>
      <c r="C1020"/>
      <c r="D1020"/>
      <c r="F1020"/>
      <c r="G1020"/>
      <c r="H1020"/>
      <c r="I1020"/>
      <c r="J1020"/>
      <c r="K1020"/>
      <c r="L1020"/>
      <c r="M1020"/>
      <c r="N1020"/>
      <c r="O1020"/>
      <c r="P1020"/>
      <c r="Q1020"/>
      <c r="R1020"/>
      <c r="S1020"/>
      <c r="T1020" s="37"/>
      <c r="Z1020" s="3"/>
      <c r="AA1020" s="33"/>
      <c r="AC1020" s="37"/>
      <c r="AD1020" s="36"/>
      <c r="AE1020" s="36"/>
      <c r="AF1020" s="36"/>
      <c r="AG1020" s="36"/>
      <c r="AH1020"/>
      <c r="AI1020" s="34"/>
      <c r="AJ1020" s="36"/>
      <c r="AK1020" s="36"/>
      <c r="AL1020" s="36"/>
      <c r="AM1020" s="36"/>
    </row>
    <row r="1021" spans="1:39" ht="15" customHeight="1">
      <c r="A1021"/>
      <c r="B1021"/>
      <c r="C1021"/>
      <c r="D1021"/>
      <c r="F1021"/>
      <c r="G1021"/>
      <c r="H1021"/>
      <c r="I1021"/>
      <c r="J1021"/>
      <c r="K1021"/>
      <c r="L1021"/>
      <c r="M1021"/>
      <c r="N1021"/>
      <c r="O1021"/>
      <c r="P1021"/>
      <c r="Q1021"/>
      <c r="R1021"/>
      <c r="S1021"/>
      <c r="T1021" s="37"/>
      <c r="Z1021" s="3"/>
      <c r="AA1021" s="33"/>
      <c r="AC1021" s="37"/>
      <c r="AD1021" s="36"/>
      <c r="AE1021" s="36"/>
      <c r="AF1021" s="36"/>
      <c r="AG1021" s="36"/>
      <c r="AH1021"/>
      <c r="AI1021" s="34"/>
      <c r="AJ1021" s="36"/>
      <c r="AK1021" s="36"/>
      <c r="AL1021" s="36"/>
      <c r="AM1021" s="36"/>
    </row>
    <row r="1022" spans="1:39" ht="15" customHeight="1">
      <c r="A1022"/>
      <c r="B1022"/>
      <c r="C1022"/>
      <c r="D1022"/>
      <c r="F1022"/>
      <c r="G1022"/>
      <c r="H1022"/>
      <c r="I1022"/>
      <c r="J1022"/>
      <c r="K1022"/>
      <c r="L1022"/>
      <c r="M1022"/>
      <c r="N1022"/>
      <c r="O1022"/>
      <c r="P1022"/>
      <c r="Q1022"/>
      <c r="R1022"/>
      <c r="S1022"/>
      <c r="T1022" s="37"/>
      <c r="Z1022" s="3"/>
      <c r="AA1022" s="33"/>
      <c r="AC1022" s="37"/>
      <c r="AD1022" s="36"/>
      <c r="AE1022" s="36"/>
      <c r="AF1022" s="36"/>
      <c r="AG1022" s="36"/>
      <c r="AH1022"/>
      <c r="AI1022" s="34"/>
      <c r="AJ1022" s="36"/>
      <c r="AK1022" s="36"/>
      <c r="AL1022" s="36"/>
      <c r="AM1022" s="36"/>
    </row>
    <row r="1023" spans="1:39" ht="15" customHeight="1">
      <c r="A1023"/>
      <c r="B1023"/>
      <c r="C1023"/>
      <c r="D1023"/>
      <c r="F1023"/>
      <c r="G1023"/>
      <c r="H1023"/>
      <c r="I1023"/>
      <c r="J1023"/>
      <c r="K1023"/>
      <c r="L1023"/>
      <c r="M1023"/>
      <c r="N1023"/>
      <c r="O1023"/>
      <c r="P1023"/>
      <c r="Q1023"/>
      <c r="R1023"/>
      <c r="S1023"/>
      <c r="T1023" s="37"/>
      <c r="Z1023" s="3"/>
      <c r="AA1023" s="33"/>
      <c r="AC1023" s="37"/>
      <c r="AD1023" s="36"/>
      <c r="AE1023" s="36"/>
      <c r="AF1023" s="36"/>
      <c r="AG1023" s="36"/>
      <c r="AH1023"/>
      <c r="AI1023" s="34"/>
      <c r="AJ1023" s="36"/>
      <c r="AK1023" s="36"/>
      <c r="AL1023" s="36"/>
      <c r="AM1023" s="36"/>
    </row>
    <row r="1024" spans="1:39" ht="15" customHeight="1">
      <c r="A1024"/>
      <c r="B1024"/>
      <c r="C1024"/>
      <c r="D1024"/>
      <c r="F1024"/>
      <c r="G1024"/>
      <c r="H1024"/>
      <c r="I1024"/>
      <c r="J1024"/>
      <c r="K1024"/>
      <c r="L1024"/>
      <c r="M1024"/>
      <c r="N1024"/>
      <c r="O1024"/>
      <c r="P1024"/>
      <c r="Q1024"/>
      <c r="R1024"/>
      <c r="S1024"/>
      <c r="T1024" s="37"/>
      <c r="Z1024" s="3"/>
      <c r="AA1024" s="33"/>
      <c r="AC1024" s="37"/>
      <c r="AD1024" s="36"/>
      <c r="AE1024" s="36"/>
      <c r="AF1024" s="36"/>
      <c r="AG1024" s="36"/>
      <c r="AH1024"/>
      <c r="AI1024" s="34"/>
      <c r="AJ1024" s="36"/>
      <c r="AK1024" s="36"/>
      <c r="AL1024" s="36"/>
      <c r="AM1024" s="36"/>
    </row>
    <row r="1025" spans="1:39" ht="15" customHeight="1">
      <c r="A1025"/>
      <c r="B1025"/>
      <c r="C1025"/>
      <c r="D1025"/>
      <c r="F1025"/>
      <c r="G1025"/>
      <c r="H1025"/>
      <c r="I1025"/>
      <c r="J1025"/>
      <c r="K1025"/>
      <c r="L1025"/>
      <c r="M1025"/>
      <c r="N1025"/>
      <c r="O1025"/>
      <c r="P1025"/>
      <c r="Q1025"/>
      <c r="R1025"/>
      <c r="S1025"/>
      <c r="T1025" s="37"/>
      <c r="Z1025" s="3"/>
      <c r="AA1025" s="33"/>
      <c r="AC1025" s="37"/>
      <c r="AD1025" s="36"/>
      <c r="AE1025" s="36"/>
      <c r="AF1025" s="36"/>
      <c r="AG1025" s="36"/>
      <c r="AH1025"/>
      <c r="AI1025" s="34"/>
      <c r="AJ1025" s="36"/>
      <c r="AK1025" s="36"/>
      <c r="AL1025" s="36"/>
      <c r="AM1025" s="36"/>
    </row>
    <row r="1026" spans="1:39" ht="15" customHeight="1">
      <c r="A1026"/>
      <c r="B1026"/>
      <c r="C1026"/>
      <c r="D1026"/>
      <c r="F1026"/>
      <c r="G1026"/>
      <c r="H1026"/>
      <c r="I1026"/>
      <c r="J1026"/>
      <c r="K1026"/>
      <c r="L1026"/>
      <c r="M1026"/>
      <c r="N1026"/>
      <c r="O1026"/>
      <c r="P1026"/>
      <c r="Q1026"/>
      <c r="R1026"/>
      <c r="S1026"/>
      <c r="T1026" s="37"/>
      <c r="Z1026" s="3"/>
      <c r="AA1026" s="33"/>
      <c r="AC1026" s="37"/>
      <c r="AD1026" s="36"/>
      <c r="AE1026" s="36"/>
      <c r="AF1026" s="36"/>
      <c r="AG1026" s="36"/>
      <c r="AH1026"/>
      <c r="AI1026" s="34"/>
      <c r="AJ1026" s="36"/>
      <c r="AK1026" s="36"/>
      <c r="AL1026" s="36"/>
      <c r="AM1026" s="36"/>
    </row>
    <row r="1027" spans="1:39" ht="15" customHeight="1">
      <c r="A1027"/>
      <c r="B1027"/>
      <c r="C1027"/>
      <c r="D1027"/>
      <c r="F1027"/>
      <c r="G1027"/>
      <c r="H1027"/>
      <c r="I1027"/>
      <c r="J1027"/>
      <c r="K1027"/>
      <c r="L1027"/>
      <c r="M1027"/>
      <c r="N1027"/>
      <c r="O1027"/>
      <c r="P1027"/>
      <c r="Q1027"/>
      <c r="R1027"/>
      <c r="S1027"/>
      <c r="T1027" s="37"/>
      <c r="Z1027" s="3"/>
      <c r="AA1027" s="33"/>
      <c r="AC1027" s="37"/>
      <c r="AD1027" s="36"/>
      <c r="AE1027" s="36"/>
      <c r="AF1027" s="36"/>
      <c r="AG1027" s="36"/>
      <c r="AH1027"/>
      <c r="AI1027" s="34"/>
      <c r="AJ1027" s="36"/>
      <c r="AK1027" s="36"/>
      <c r="AL1027" s="36"/>
      <c r="AM1027" s="36"/>
    </row>
    <row r="1028" spans="1:39" ht="15" customHeight="1">
      <c r="A1028"/>
      <c r="B1028"/>
      <c r="C1028"/>
      <c r="D1028"/>
      <c r="F1028"/>
      <c r="G1028"/>
      <c r="H1028"/>
      <c r="I1028"/>
      <c r="J1028"/>
      <c r="K1028"/>
      <c r="L1028"/>
      <c r="M1028"/>
      <c r="N1028"/>
      <c r="O1028"/>
      <c r="P1028"/>
      <c r="Q1028"/>
      <c r="R1028"/>
      <c r="S1028"/>
      <c r="T1028" s="37"/>
      <c r="Z1028" s="3"/>
      <c r="AA1028" s="33"/>
      <c r="AC1028" s="37"/>
      <c r="AD1028" s="36"/>
      <c r="AE1028" s="36"/>
      <c r="AF1028" s="36"/>
      <c r="AG1028" s="36"/>
      <c r="AH1028"/>
      <c r="AI1028" s="34"/>
      <c r="AJ1028" s="36"/>
      <c r="AK1028" s="36"/>
      <c r="AL1028" s="36"/>
      <c r="AM1028" s="36"/>
    </row>
    <row r="1029" spans="1:39" ht="15" customHeight="1">
      <c r="A1029"/>
      <c r="B1029"/>
      <c r="C1029"/>
      <c r="D1029"/>
      <c r="F1029"/>
      <c r="G1029"/>
      <c r="H1029"/>
      <c r="I1029"/>
      <c r="J1029"/>
      <c r="K1029"/>
      <c r="L1029"/>
      <c r="M1029"/>
      <c r="N1029"/>
      <c r="O1029"/>
      <c r="P1029"/>
      <c r="Q1029"/>
      <c r="R1029"/>
      <c r="S1029"/>
      <c r="T1029" s="37"/>
      <c r="Z1029" s="3"/>
      <c r="AA1029" s="33"/>
      <c r="AC1029" s="37"/>
      <c r="AD1029" s="36"/>
      <c r="AE1029" s="36"/>
      <c r="AF1029" s="36"/>
      <c r="AG1029" s="36"/>
      <c r="AH1029"/>
      <c r="AI1029" s="34"/>
      <c r="AJ1029" s="36"/>
      <c r="AK1029" s="36"/>
      <c r="AL1029" s="36"/>
      <c r="AM1029" s="36"/>
    </row>
    <row r="1030" spans="1:39" ht="15" customHeight="1">
      <c r="A1030"/>
      <c r="B1030"/>
      <c r="C1030"/>
      <c r="D1030"/>
      <c r="F1030"/>
      <c r="G1030"/>
      <c r="H1030"/>
      <c r="I1030"/>
      <c r="J1030"/>
      <c r="K1030"/>
      <c r="L1030"/>
      <c r="M1030"/>
      <c r="N1030"/>
      <c r="O1030"/>
      <c r="P1030"/>
      <c r="Q1030"/>
      <c r="R1030"/>
      <c r="S1030"/>
      <c r="T1030" s="37"/>
      <c r="Z1030" s="3"/>
      <c r="AA1030" s="33"/>
      <c r="AC1030" s="37"/>
      <c r="AD1030" s="36"/>
      <c r="AE1030" s="36"/>
      <c r="AF1030" s="36"/>
      <c r="AG1030" s="36"/>
      <c r="AH1030"/>
      <c r="AI1030" s="34"/>
      <c r="AJ1030" s="36"/>
      <c r="AK1030" s="36"/>
      <c r="AL1030" s="36"/>
      <c r="AM1030" s="36"/>
    </row>
    <row r="1031" spans="1:39" ht="15" customHeight="1">
      <c r="A1031"/>
      <c r="B1031"/>
      <c r="C1031"/>
      <c r="D1031"/>
      <c r="F1031"/>
      <c r="G1031"/>
      <c r="H1031"/>
      <c r="I1031"/>
      <c r="J1031"/>
      <c r="K1031"/>
      <c r="L1031"/>
      <c r="M1031"/>
      <c r="N1031"/>
      <c r="O1031"/>
      <c r="P1031"/>
      <c r="Q1031"/>
      <c r="R1031"/>
      <c r="S1031"/>
      <c r="T1031" s="37"/>
      <c r="Z1031" s="3"/>
      <c r="AA1031" s="33"/>
      <c r="AC1031" s="37"/>
      <c r="AD1031" s="36"/>
      <c r="AE1031" s="36"/>
      <c r="AF1031" s="36"/>
      <c r="AG1031" s="36"/>
      <c r="AH1031"/>
      <c r="AI1031" s="34"/>
      <c r="AJ1031" s="36"/>
      <c r="AK1031" s="36"/>
      <c r="AL1031" s="36"/>
      <c r="AM1031" s="36"/>
    </row>
    <row r="1032" spans="1:39" ht="15" customHeight="1">
      <c r="A1032"/>
      <c r="B1032"/>
      <c r="C1032"/>
      <c r="D1032"/>
      <c r="F1032"/>
      <c r="G1032"/>
      <c r="H1032"/>
      <c r="I1032"/>
      <c r="J1032"/>
      <c r="K1032"/>
      <c r="L1032"/>
      <c r="M1032"/>
      <c r="N1032"/>
      <c r="O1032"/>
      <c r="P1032"/>
      <c r="Q1032"/>
      <c r="R1032"/>
      <c r="S1032"/>
      <c r="T1032" s="37"/>
      <c r="Z1032" s="3"/>
      <c r="AA1032" s="33"/>
      <c r="AC1032" s="37"/>
      <c r="AD1032" s="36"/>
      <c r="AE1032" s="36"/>
      <c r="AF1032" s="36"/>
      <c r="AG1032" s="36"/>
      <c r="AH1032"/>
      <c r="AI1032" s="34"/>
      <c r="AJ1032" s="36"/>
      <c r="AK1032" s="36"/>
      <c r="AL1032" s="36"/>
      <c r="AM1032" s="36"/>
    </row>
    <row r="1033" spans="1:39" ht="15" customHeight="1">
      <c r="A1033"/>
      <c r="B1033"/>
      <c r="C1033"/>
      <c r="D1033"/>
      <c r="F1033"/>
      <c r="G1033"/>
      <c r="H1033"/>
      <c r="I1033"/>
      <c r="J1033"/>
      <c r="K1033"/>
      <c r="L1033"/>
      <c r="M1033"/>
      <c r="N1033"/>
      <c r="O1033"/>
      <c r="P1033"/>
      <c r="Q1033"/>
      <c r="R1033"/>
      <c r="S1033"/>
      <c r="T1033" s="37"/>
      <c r="Z1033" s="3"/>
      <c r="AA1033" s="33"/>
      <c r="AC1033" s="37"/>
      <c r="AD1033" s="36"/>
      <c r="AE1033" s="36"/>
      <c r="AF1033" s="36"/>
      <c r="AG1033" s="36"/>
      <c r="AH1033"/>
      <c r="AI1033" s="34"/>
      <c r="AJ1033" s="36"/>
      <c r="AK1033" s="36"/>
      <c r="AL1033" s="36"/>
      <c r="AM1033" s="36"/>
    </row>
    <row r="1034" spans="1:39" ht="15" customHeight="1">
      <c r="A1034"/>
      <c r="B1034"/>
      <c r="C1034"/>
      <c r="D1034"/>
      <c r="F1034"/>
      <c r="G1034"/>
      <c r="H1034"/>
      <c r="I1034"/>
      <c r="J1034"/>
      <c r="K1034"/>
      <c r="L1034"/>
      <c r="M1034"/>
      <c r="N1034"/>
      <c r="O1034"/>
      <c r="P1034"/>
      <c r="Q1034"/>
      <c r="R1034"/>
      <c r="S1034"/>
      <c r="T1034" s="37"/>
      <c r="Z1034" s="3"/>
      <c r="AA1034" s="33"/>
      <c r="AC1034" s="37"/>
      <c r="AD1034" s="36"/>
      <c r="AE1034" s="36"/>
      <c r="AF1034" s="36"/>
      <c r="AG1034" s="36"/>
      <c r="AH1034"/>
      <c r="AI1034" s="34"/>
      <c r="AJ1034" s="36"/>
      <c r="AK1034" s="36"/>
      <c r="AL1034" s="36"/>
      <c r="AM1034" s="36"/>
    </row>
    <row r="1035" spans="1:39" ht="15" customHeight="1">
      <c r="A1035"/>
      <c r="B1035"/>
      <c r="C1035"/>
      <c r="D1035"/>
      <c r="F1035"/>
      <c r="G1035"/>
      <c r="H1035"/>
      <c r="I1035"/>
      <c r="J1035"/>
      <c r="K1035"/>
      <c r="L1035"/>
      <c r="M1035"/>
      <c r="N1035"/>
      <c r="O1035"/>
      <c r="P1035"/>
      <c r="Q1035"/>
      <c r="R1035"/>
      <c r="S1035"/>
      <c r="T1035" s="37"/>
      <c r="Z1035" s="3"/>
      <c r="AA1035" s="33"/>
      <c r="AC1035" s="37"/>
      <c r="AD1035" s="36"/>
      <c r="AE1035" s="36"/>
      <c r="AF1035" s="36"/>
      <c r="AG1035" s="36"/>
      <c r="AH1035"/>
      <c r="AI1035" s="34"/>
      <c r="AJ1035" s="36"/>
      <c r="AK1035" s="36"/>
      <c r="AL1035" s="36"/>
      <c r="AM1035" s="36"/>
    </row>
    <row r="1036" spans="1:39" ht="15" customHeight="1">
      <c r="A1036"/>
      <c r="B1036"/>
      <c r="C1036"/>
      <c r="D1036"/>
      <c r="F1036"/>
      <c r="G1036"/>
      <c r="H1036"/>
      <c r="I1036"/>
      <c r="J1036"/>
      <c r="K1036"/>
      <c r="L1036"/>
      <c r="M1036"/>
      <c r="N1036"/>
      <c r="O1036"/>
      <c r="P1036"/>
      <c r="Q1036"/>
      <c r="R1036"/>
      <c r="S1036"/>
      <c r="T1036" s="37"/>
      <c r="Z1036" s="3"/>
      <c r="AA1036" s="33"/>
      <c r="AC1036" s="37"/>
      <c r="AD1036" s="36"/>
      <c r="AE1036" s="36"/>
      <c r="AF1036" s="36"/>
      <c r="AG1036" s="36"/>
      <c r="AH1036"/>
      <c r="AI1036" s="34"/>
      <c r="AJ1036" s="36"/>
      <c r="AK1036" s="36"/>
      <c r="AL1036" s="36"/>
      <c r="AM1036" s="36"/>
    </row>
    <row r="1037" spans="1:39" ht="15" customHeight="1">
      <c r="A1037"/>
      <c r="B1037"/>
      <c r="C1037"/>
      <c r="D1037"/>
      <c r="F1037"/>
      <c r="G1037"/>
      <c r="H1037"/>
      <c r="I1037"/>
      <c r="J1037"/>
      <c r="K1037"/>
      <c r="L1037"/>
      <c r="M1037"/>
      <c r="N1037"/>
      <c r="O1037"/>
      <c r="P1037"/>
      <c r="Q1037"/>
      <c r="R1037"/>
      <c r="S1037"/>
      <c r="T1037" s="37"/>
      <c r="Z1037" s="3"/>
      <c r="AA1037" s="33"/>
      <c r="AC1037" s="37"/>
      <c r="AD1037" s="36"/>
      <c r="AE1037" s="36"/>
      <c r="AF1037" s="36"/>
      <c r="AG1037" s="36"/>
      <c r="AH1037"/>
      <c r="AI1037" s="34"/>
      <c r="AJ1037" s="36"/>
      <c r="AK1037" s="36"/>
      <c r="AL1037" s="36"/>
      <c r="AM1037" s="36"/>
    </row>
    <row r="1038" spans="1:39" ht="15" customHeight="1">
      <c r="A1038"/>
      <c r="B1038"/>
      <c r="C1038"/>
      <c r="D1038"/>
      <c r="F1038"/>
      <c r="G1038"/>
      <c r="H1038"/>
      <c r="I1038"/>
      <c r="J1038"/>
      <c r="K1038"/>
      <c r="L1038"/>
      <c r="M1038"/>
      <c r="N1038"/>
      <c r="O1038"/>
      <c r="P1038"/>
      <c r="Q1038"/>
      <c r="R1038"/>
      <c r="S1038"/>
      <c r="T1038" s="37"/>
      <c r="Z1038" s="3"/>
      <c r="AA1038" s="33"/>
      <c r="AC1038" s="37"/>
      <c r="AD1038" s="36"/>
      <c r="AE1038" s="36"/>
      <c r="AF1038" s="36"/>
      <c r="AG1038" s="36"/>
      <c r="AH1038"/>
      <c r="AI1038" s="34"/>
      <c r="AJ1038" s="36"/>
      <c r="AK1038" s="36"/>
      <c r="AL1038" s="36"/>
      <c r="AM1038" s="36"/>
    </row>
    <row r="1039" spans="1:39" ht="15" customHeight="1">
      <c r="A1039"/>
      <c r="B1039"/>
      <c r="C1039"/>
      <c r="D1039"/>
      <c r="F1039"/>
      <c r="G1039"/>
      <c r="H1039"/>
      <c r="I1039"/>
      <c r="J1039"/>
      <c r="K1039"/>
      <c r="L1039"/>
      <c r="M1039"/>
      <c r="N1039"/>
      <c r="O1039"/>
      <c r="P1039"/>
      <c r="Q1039"/>
      <c r="R1039"/>
      <c r="S1039"/>
      <c r="T1039" s="37"/>
      <c r="Z1039" s="3"/>
      <c r="AA1039" s="33"/>
      <c r="AC1039" s="37"/>
      <c r="AD1039" s="36"/>
      <c r="AE1039" s="36"/>
      <c r="AF1039" s="36"/>
      <c r="AG1039" s="36"/>
      <c r="AH1039"/>
      <c r="AI1039" s="34"/>
      <c r="AJ1039" s="36"/>
      <c r="AK1039" s="36"/>
      <c r="AL1039" s="36"/>
      <c r="AM1039" s="36"/>
    </row>
    <row r="1040" spans="1:39" ht="15" customHeight="1">
      <c r="A1040"/>
      <c r="B1040"/>
      <c r="C1040"/>
      <c r="D1040"/>
      <c r="F1040"/>
      <c r="G1040"/>
      <c r="H1040"/>
      <c r="I1040"/>
      <c r="J1040"/>
      <c r="K1040"/>
      <c r="L1040"/>
      <c r="M1040"/>
      <c r="N1040"/>
      <c r="O1040"/>
      <c r="P1040"/>
      <c r="Q1040"/>
      <c r="R1040"/>
      <c r="S1040"/>
      <c r="T1040" s="37"/>
      <c r="Z1040" s="3"/>
      <c r="AA1040" s="33"/>
      <c r="AC1040" s="37"/>
      <c r="AD1040" s="36"/>
      <c r="AE1040" s="36"/>
      <c r="AF1040" s="36"/>
      <c r="AG1040" s="36"/>
      <c r="AH1040"/>
      <c r="AI1040" s="34"/>
      <c r="AJ1040" s="36"/>
      <c r="AK1040" s="36"/>
      <c r="AL1040" s="36"/>
      <c r="AM1040" s="36"/>
    </row>
    <row r="1041" spans="1:39" ht="15" customHeight="1">
      <c r="A1041"/>
      <c r="B1041"/>
      <c r="C1041"/>
      <c r="D1041"/>
      <c r="F1041"/>
      <c r="G1041"/>
      <c r="H1041"/>
      <c r="I1041"/>
      <c r="J1041"/>
      <c r="K1041"/>
      <c r="L1041"/>
      <c r="M1041"/>
      <c r="N1041"/>
      <c r="O1041"/>
      <c r="P1041"/>
      <c r="Q1041"/>
      <c r="R1041"/>
      <c r="S1041"/>
      <c r="T1041" s="37"/>
      <c r="Z1041" s="3"/>
      <c r="AA1041" s="33"/>
      <c r="AC1041" s="37"/>
      <c r="AD1041" s="36"/>
      <c r="AE1041" s="36"/>
      <c r="AF1041" s="36"/>
      <c r="AG1041" s="36"/>
      <c r="AH1041"/>
      <c r="AI1041" s="34"/>
      <c r="AJ1041" s="36"/>
      <c r="AK1041" s="36"/>
      <c r="AL1041" s="36"/>
      <c r="AM1041" s="36"/>
    </row>
    <row r="1042" spans="1:39" ht="15" customHeight="1">
      <c r="A1042"/>
      <c r="B1042"/>
      <c r="C1042"/>
      <c r="D1042"/>
      <c r="F1042"/>
      <c r="G1042"/>
      <c r="H1042"/>
      <c r="I1042"/>
      <c r="J1042"/>
      <c r="K1042"/>
      <c r="L1042"/>
      <c r="M1042"/>
      <c r="N1042"/>
      <c r="O1042"/>
      <c r="P1042"/>
      <c r="Q1042"/>
      <c r="R1042"/>
      <c r="S1042"/>
      <c r="T1042" s="37"/>
      <c r="Z1042" s="3"/>
      <c r="AA1042" s="33"/>
      <c r="AC1042" s="37"/>
      <c r="AD1042" s="36"/>
      <c r="AE1042" s="36"/>
      <c r="AF1042" s="36"/>
      <c r="AG1042" s="36"/>
      <c r="AH1042"/>
      <c r="AI1042" s="34"/>
      <c r="AJ1042" s="36"/>
      <c r="AK1042" s="36"/>
      <c r="AL1042" s="36"/>
      <c r="AM1042" s="36"/>
    </row>
    <row r="1043" spans="1:39" ht="15" customHeight="1">
      <c r="A1043"/>
      <c r="B1043"/>
      <c r="C1043"/>
      <c r="D1043"/>
      <c r="F1043"/>
      <c r="G1043"/>
      <c r="H1043"/>
      <c r="I1043"/>
      <c r="J1043"/>
      <c r="K1043"/>
      <c r="L1043"/>
      <c r="M1043"/>
      <c r="N1043"/>
      <c r="O1043"/>
      <c r="P1043"/>
      <c r="Q1043"/>
      <c r="R1043"/>
      <c r="S1043"/>
      <c r="T1043" s="37"/>
      <c r="Z1043" s="3"/>
      <c r="AA1043" s="33"/>
      <c r="AC1043" s="37"/>
      <c r="AD1043" s="36"/>
      <c r="AE1043" s="36"/>
      <c r="AF1043" s="36"/>
      <c r="AG1043" s="36"/>
      <c r="AH1043"/>
      <c r="AI1043" s="34"/>
      <c r="AJ1043" s="36"/>
      <c r="AK1043" s="36"/>
      <c r="AL1043" s="36"/>
      <c r="AM1043" s="36"/>
    </row>
    <row r="1044" spans="1:39" ht="15" customHeight="1">
      <c r="A1044"/>
      <c r="B1044"/>
      <c r="C1044"/>
      <c r="D1044"/>
      <c r="F1044"/>
      <c r="G1044"/>
      <c r="H1044"/>
      <c r="I1044"/>
      <c r="J1044"/>
      <c r="K1044"/>
      <c r="L1044"/>
      <c r="M1044"/>
      <c r="N1044"/>
      <c r="O1044"/>
      <c r="P1044"/>
      <c r="Q1044"/>
      <c r="R1044"/>
      <c r="S1044"/>
      <c r="T1044" s="37"/>
      <c r="Z1044" s="3"/>
      <c r="AA1044" s="33"/>
      <c r="AC1044" s="37"/>
      <c r="AD1044" s="36"/>
      <c r="AE1044" s="36"/>
      <c r="AF1044" s="36"/>
      <c r="AG1044" s="36"/>
      <c r="AH1044"/>
      <c r="AI1044" s="34"/>
      <c r="AJ1044" s="36"/>
      <c r="AK1044" s="36"/>
      <c r="AL1044" s="36"/>
      <c r="AM1044" s="36"/>
    </row>
    <row r="1045" spans="1:39" ht="15" customHeight="1">
      <c r="A1045"/>
      <c r="B1045"/>
      <c r="C1045"/>
      <c r="D1045"/>
      <c r="F1045"/>
      <c r="G1045"/>
      <c r="H1045"/>
      <c r="I1045"/>
      <c r="J1045"/>
      <c r="K1045"/>
      <c r="L1045"/>
      <c r="M1045"/>
      <c r="N1045"/>
      <c r="O1045"/>
      <c r="P1045"/>
      <c r="Q1045"/>
      <c r="R1045"/>
      <c r="S1045"/>
      <c r="T1045" s="37"/>
      <c r="Z1045" s="3"/>
      <c r="AA1045" s="33"/>
      <c r="AC1045" s="37"/>
      <c r="AD1045" s="36"/>
      <c r="AE1045" s="36"/>
      <c r="AF1045" s="36"/>
      <c r="AG1045" s="36"/>
      <c r="AH1045"/>
      <c r="AI1045" s="34"/>
      <c r="AJ1045" s="36"/>
      <c r="AK1045" s="36"/>
      <c r="AL1045" s="36"/>
      <c r="AM1045" s="36"/>
    </row>
    <row r="1046" spans="1:39" ht="15" customHeight="1">
      <c r="A1046"/>
      <c r="B1046"/>
      <c r="C1046"/>
      <c r="D1046"/>
      <c r="F1046"/>
      <c r="G1046"/>
      <c r="H1046"/>
      <c r="I1046"/>
      <c r="J1046"/>
      <c r="K1046"/>
      <c r="L1046"/>
      <c r="M1046"/>
      <c r="N1046"/>
      <c r="O1046"/>
      <c r="P1046"/>
      <c r="Q1046"/>
      <c r="R1046"/>
      <c r="S1046"/>
      <c r="T1046" s="37"/>
      <c r="Z1046" s="3"/>
      <c r="AA1046" s="33"/>
      <c r="AC1046" s="37"/>
      <c r="AD1046" s="36"/>
      <c r="AE1046" s="36"/>
      <c r="AF1046" s="36"/>
      <c r="AG1046" s="36"/>
      <c r="AH1046"/>
      <c r="AI1046" s="34"/>
      <c r="AJ1046" s="36"/>
      <c r="AK1046" s="36"/>
      <c r="AL1046" s="36"/>
      <c r="AM1046" s="36"/>
    </row>
    <row r="1047" spans="1:39" ht="15" customHeight="1">
      <c r="A1047"/>
      <c r="B1047"/>
      <c r="C1047"/>
      <c r="D1047"/>
      <c r="F1047"/>
      <c r="G1047"/>
      <c r="H1047"/>
      <c r="I1047"/>
      <c r="J1047"/>
      <c r="K1047"/>
      <c r="L1047"/>
      <c r="M1047"/>
      <c r="N1047"/>
      <c r="O1047"/>
      <c r="P1047"/>
      <c r="Q1047"/>
      <c r="R1047"/>
      <c r="S1047"/>
      <c r="T1047" s="37"/>
      <c r="Z1047" s="3"/>
      <c r="AA1047" s="33"/>
      <c r="AC1047" s="37"/>
      <c r="AD1047" s="36"/>
      <c r="AE1047" s="36"/>
      <c r="AF1047" s="36"/>
      <c r="AG1047" s="36"/>
      <c r="AH1047"/>
      <c r="AI1047" s="34"/>
      <c r="AJ1047" s="36"/>
      <c r="AK1047" s="36"/>
      <c r="AL1047" s="36"/>
      <c r="AM1047" s="36"/>
    </row>
    <row r="1048" spans="1:39" ht="15" customHeight="1">
      <c r="A1048"/>
      <c r="B1048"/>
      <c r="C1048"/>
      <c r="D1048"/>
      <c r="F1048"/>
      <c r="G1048"/>
      <c r="H1048"/>
      <c r="I1048"/>
      <c r="J1048"/>
      <c r="K1048"/>
      <c r="L1048"/>
      <c r="M1048"/>
      <c r="N1048"/>
      <c r="O1048"/>
      <c r="P1048"/>
      <c r="Q1048"/>
      <c r="R1048"/>
      <c r="S1048"/>
      <c r="T1048" s="37"/>
      <c r="Z1048" s="3"/>
      <c r="AA1048" s="33"/>
      <c r="AC1048" s="37"/>
      <c r="AD1048" s="36"/>
      <c r="AE1048" s="36"/>
      <c r="AF1048" s="36"/>
      <c r="AG1048" s="36"/>
      <c r="AH1048"/>
      <c r="AI1048" s="34"/>
      <c r="AJ1048" s="36"/>
      <c r="AK1048" s="36"/>
      <c r="AL1048" s="36"/>
      <c r="AM1048" s="36"/>
    </row>
    <row r="1049" spans="1:39" ht="15" customHeight="1">
      <c r="A1049"/>
      <c r="B1049"/>
      <c r="C1049"/>
      <c r="D1049"/>
      <c r="F1049"/>
      <c r="G1049"/>
      <c r="H1049"/>
      <c r="I1049"/>
      <c r="J1049"/>
      <c r="K1049"/>
      <c r="L1049"/>
      <c r="M1049"/>
      <c r="N1049"/>
      <c r="O1049"/>
      <c r="P1049"/>
      <c r="Q1049"/>
      <c r="R1049"/>
      <c r="S1049"/>
      <c r="T1049" s="37"/>
      <c r="Z1049" s="3"/>
      <c r="AA1049" s="33"/>
      <c r="AC1049" s="37"/>
      <c r="AD1049" s="36"/>
      <c r="AE1049" s="36"/>
      <c r="AF1049" s="36"/>
      <c r="AG1049" s="36"/>
      <c r="AH1049"/>
      <c r="AI1049" s="34"/>
      <c r="AJ1049" s="36"/>
      <c r="AK1049" s="36"/>
      <c r="AL1049" s="36"/>
      <c r="AM1049" s="36"/>
    </row>
    <row r="1050" spans="1:39" ht="15" customHeight="1">
      <c r="A1050"/>
      <c r="B1050"/>
      <c r="C1050"/>
      <c r="D1050"/>
      <c r="F1050"/>
      <c r="G1050"/>
      <c r="H1050"/>
      <c r="I1050"/>
      <c r="J1050"/>
      <c r="K1050"/>
      <c r="L1050"/>
      <c r="M1050"/>
      <c r="N1050"/>
      <c r="O1050"/>
      <c r="P1050"/>
      <c r="Q1050"/>
      <c r="R1050"/>
      <c r="S1050"/>
      <c r="T1050" s="37"/>
      <c r="Z1050" s="3"/>
      <c r="AA1050" s="33"/>
      <c r="AC1050" s="37"/>
      <c r="AD1050" s="36"/>
      <c r="AE1050" s="36"/>
      <c r="AF1050" s="36"/>
      <c r="AG1050" s="36"/>
      <c r="AH1050"/>
      <c r="AI1050" s="34"/>
      <c r="AJ1050" s="36"/>
      <c r="AK1050" s="36"/>
      <c r="AL1050" s="36"/>
      <c r="AM1050" s="36"/>
    </row>
    <row r="1051" spans="1:39" ht="15" customHeight="1">
      <c r="A1051"/>
      <c r="B1051"/>
      <c r="C1051"/>
      <c r="D1051"/>
      <c r="F1051"/>
      <c r="G1051"/>
      <c r="H1051"/>
      <c r="I1051"/>
      <c r="J1051"/>
      <c r="K1051"/>
      <c r="L1051"/>
      <c r="M1051"/>
      <c r="N1051"/>
      <c r="O1051"/>
      <c r="P1051"/>
      <c r="Q1051"/>
      <c r="R1051"/>
      <c r="S1051"/>
      <c r="T1051" s="37"/>
      <c r="Z1051" s="3"/>
      <c r="AA1051" s="33"/>
      <c r="AC1051" s="37"/>
      <c r="AD1051" s="36"/>
      <c r="AE1051" s="36"/>
      <c r="AF1051" s="36"/>
      <c r="AG1051" s="36"/>
      <c r="AH1051"/>
      <c r="AI1051" s="34"/>
      <c r="AJ1051" s="36"/>
      <c r="AK1051" s="36"/>
      <c r="AL1051" s="36"/>
      <c r="AM1051" s="36"/>
    </row>
    <row r="1052" spans="1:39" ht="15" customHeight="1">
      <c r="A1052"/>
      <c r="B1052"/>
      <c r="C1052"/>
      <c r="D1052"/>
      <c r="F1052"/>
      <c r="G1052"/>
      <c r="H1052"/>
      <c r="I1052"/>
      <c r="J1052"/>
      <c r="K1052"/>
      <c r="L1052"/>
      <c r="M1052"/>
      <c r="N1052"/>
      <c r="O1052"/>
      <c r="P1052"/>
      <c r="Q1052"/>
      <c r="R1052"/>
      <c r="S1052"/>
      <c r="T1052" s="37"/>
      <c r="Z1052" s="3"/>
      <c r="AA1052" s="33"/>
      <c r="AC1052" s="37"/>
      <c r="AD1052" s="36"/>
      <c r="AE1052" s="36"/>
      <c r="AF1052" s="36"/>
      <c r="AG1052" s="36"/>
      <c r="AH1052"/>
      <c r="AI1052" s="34"/>
      <c r="AJ1052" s="36"/>
      <c r="AK1052" s="36"/>
      <c r="AL1052" s="36"/>
      <c r="AM1052" s="36"/>
    </row>
    <row r="1053" spans="1:39" ht="15" customHeight="1">
      <c r="A1053"/>
      <c r="B1053"/>
      <c r="C1053"/>
      <c r="D1053"/>
      <c r="F1053"/>
      <c r="G1053"/>
      <c r="H1053"/>
      <c r="I1053"/>
      <c r="J1053"/>
      <c r="K1053"/>
      <c r="L1053"/>
      <c r="M1053"/>
      <c r="N1053"/>
      <c r="O1053"/>
      <c r="P1053"/>
      <c r="Q1053"/>
      <c r="R1053"/>
      <c r="S1053"/>
      <c r="T1053" s="37"/>
      <c r="Z1053" s="3"/>
      <c r="AA1053" s="33"/>
      <c r="AC1053" s="37"/>
      <c r="AD1053" s="36"/>
      <c r="AE1053" s="36"/>
      <c r="AF1053" s="36"/>
      <c r="AG1053" s="36"/>
      <c r="AH1053"/>
      <c r="AI1053" s="34"/>
      <c r="AJ1053" s="36"/>
      <c r="AK1053" s="36"/>
      <c r="AL1053" s="36"/>
      <c r="AM1053" s="36"/>
    </row>
    <row r="1054" spans="1:39" ht="15" customHeight="1">
      <c r="A1054"/>
      <c r="B1054"/>
      <c r="C1054"/>
      <c r="D1054"/>
      <c r="F1054"/>
      <c r="G1054"/>
      <c r="H1054"/>
      <c r="I1054"/>
      <c r="J1054"/>
      <c r="K1054"/>
      <c r="L1054"/>
      <c r="M1054"/>
      <c r="N1054"/>
      <c r="O1054"/>
      <c r="P1054"/>
      <c r="Q1054"/>
      <c r="R1054"/>
      <c r="S1054"/>
      <c r="T1054" s="37"/>
      <c r="Z1054" s="3"/>
      <c r="AA1054" s="33"/>
      <c r="AC1054" s="37"/>
      <c r="AD1054" s="36"/>
      <c r="AE1054" s="36"/>
      <c r="AF1054" s="36"/>
      <c r="AG1054" s="36"/>
      <c r="AH1054"/>
      <c r="AI1054" s="34"/>
      <c r="AJ1054" s="36"/>
      <c r="AK1054" s="36"/>
      <c r="AL1054" s="36"/>
      <c r="AM1054" s="36"/>
    </row>
    <row r="1055" spans="1:39" ht="15" customHeight="1">
      <c r="A1055"/>
      <c r="B1055"/>
      <c r="C1055"/>
      <c r="D1055"/>
      <c r="F1055"/>
      <c r="G1055"/>
      <c r="H1055"/>
      <c r="I1055"/>
      <c r="J1055"/>
      <c r="K1055"/>
      <c r="L1055"/>
      <c r="M1055"/>
      <c r="N1055"/>
      <c r="O1055"/>
      <c r="P1055"/>
      <c r="Q1055"/>
      <c r="R1055"/>
      <c r="S1055"/>
      <c r="T1055" s="37"/>
      <c r="Z1055" s="3"/>
      <c r="AA1055" s="33"/>
      <c r="AC1055" s="37"/>
      <c r="AD1055" s="36"/>
      <c r="AE1055" s="36"/>
      <c r="AF1055" s="36"/>
      <c r="AG1055" s="36"/>
      <c r="AH1055"/>
      <c r="AI1055" s="34"/>
      <c r="AJ1055" s="36"/>
      <c r="AK1055" s="36"/>
      <c r="AL1055" s="36"/>
      <c r="AM1055" s="36"/>
    </row>
    <row r="1056" spans="1:39" ht="15" customHeight="1">
      <c r="A1056"/>
      <c r="B1056"/>
      <c r="C1056"/>
      <c r="D1056"/>
      <c r="F1056"/>
      <c r="G1056"/>
      <c r="H1056"/>
      <c r="I1056"/>
      <c r="J1056"/>
      <c r="K1056"/>
      <c r="L1056"/>
      <c r="M1056"/>
      <c r="N1056"/>
      <c r="O1056"/>
      <c r="P1056"/>
      <c r="Q1056"/>
      <c r="R1056"/>
      <c r="S1056"/>
      <c r="T1056" s="37"/>
      <c r="Z1056" s="3"/>
      <c r="AA1056" s="33"/>
      <c r="AC1056" s="37"/>
      <c r="AD1056" s="36"/>
      <c r="AE1056" s="36"/>
      <c r="AF1056" s="36"/>
      <c r="AG1056" s="36"/>
      <c r="AH1056"/>
      <c r="AI1056" s="34"/>
      <c r="AJ1056" s="36"/>
      <c r="AK1056" s="36"/>
      <c r="AL1056" s="36"/>
      <c r="AM1056" s="36"/>
    </row>
    <row r="1057" spans="1:39" ht="15" customHeight="1">
      <c r="A1057"/>
      <c r="B1057"/>
      <c r="C1057"/>
      <c r="D1057"/>
      <c r="F1057"/>
      <c r="G1057"/>
      <c r="H1057"/>
      <c r="I1057"/>
      <c r="J1057"/>
      <c r="K1057"/>
      <c r="L1057"/>
      <c r="M1057"/>
      <c r="N1057"/>
      <c r="O1057"/>
      <c r="P1057"/>
      <c r="Q1057"/>
      <c r="R1057"/>
      <c r="S1057"/>
      <c r="T1057" s="37"/>
      <c r="Z1057" s="3"/>
      <c r="AA1057" s="33"/>
      <c r="AC1057" s="37"/>
      <c r="AD1057" s="36"/>
      <c r="AE1057" s="36"/>
      <c r="AF1057" s="36"/>
      <c r="AG1057" s="36"/>
      <c r="AH1057"/>
      <c r="AI1057" s="34"/>
      <c r="AJ1057" s="36"/>
      <c r="AK1057" s="36"/>
      <c r="AL1057" s="36"/>
      <c r="AM1057" s="36"/>
    </row>
    <row r="1058" spans="1:39" ht="15" customHeight="1">
      <c r="A1058"/>
      <c r="B1058"/>
      <c r="C1058"/>
      <c r="D1058"/>
      <c r="F1058"/>
      <c r="G1058"/>
      <c r="H1058"/>
      <c r="I1058"/>
      <c r="J1058"/>
      <c r="K1058"/>
      <c r="L1058"/>
      <c r="M1058"/>
      <c r="N1058"/>
      <c r="O1058"/>
      <c r="P1058"/>
      <c r="Q1058"/>
      <c r="R1058"/>
      <c r="S1058"/>
      <c r="T1058" s="37"/>
      <c r="Z1058" s="3"/>
      <c r="AA1058" s="33"/>
      <c r="AC1058" s="37"/>
      <c r="AD1058" s="36"/>
      <c r="AE1058" s="36"/>
      <c r="AF1058" s="36"/>
      <c r="AG1058" s="36"/>
      <c r="AH1058"/>
      <c r="AI1058" s="34"/>
      <c r="AJ1058" s="36"/>
      <c r="AK1058" s="36"/>
      <c r="AL1058" s="36"/>
      <c r="AM1058" s="36"/>
    </row>
    <row r="1059" spans="1:39" ht="15" customHeight="1">
      <c r="A1059"/>
      <c r="B1059"/>
      <c r="C1059"/>
      <c r="D1059"/>
      <c r="F1059"/>
      <c r="G1059"/>
      <c r="H1059"/>
      <c r="I1059"/>
      <c r="J1059"/>
      <c r="K1059"/>
      <c r="L1059"/>
      <c r="M1059"/>
      <c r="N1059"/>
      <c r="O1059"/>
      <c r="P1059"/>
      <c r="Q1059"/>
      <c r="R1059"/>
      <c r="S1059"/>
      <c r="T1059" s="37"/>
      <c r="Z1059" s="3"/>
      <c r="AA1059" s="33"/>
      <c r="AC1059" s="37"/>
      <c r="AD1059" s="36"/>
      <c r="AE1059" s="36"/>
      <c r="AF1059" s="36"/>
      <c r="AG1059" s="36"/>
      <c r="AH1059"/>
      <c r="AI1059" s="34"/>
      <c r="AJ1059" s="36"/>
      <c r="AK1059" s="36"/>
      <c r="AL1059" s="36"/>
      <c r="AM1059" s="36"/>
    </row>
    <row r="1060" spans="1:39" ht="15" customHeight="1">
      <c r="A1060"/>
      <c r="B1060"/>
      <c r="C1060"/>
      <c r="D1060"/>
      <c r="F1060"/>
      <c r="G1060"/>
      <c r="H1060"/>
      <c r="I1060"/>
      <c r="J1060"/>
      <c r="K1060"/>
      <c r="L1060"/>
      <c r="M1060"/>
      <c r="N1060"/>
      <c r="O1060"/>
      <c r="P1060"/>
      <c r="Q1060"/>
      <c r="R1060"/>
      <c r="S1060"/>
      <c r="T1060" s="37"/>
      <c r="Z1060" s="3"/>
      <c r="AA1060" s="33"/>
      <c r="AC1060" s="37"/>
      <c r="AD1060" s="36"/>
      <c r="AE1060" s="36"/>
      <c r="AF1060" s="36"/>
      <c r="AG1060" s="36"/>
      <c r="AH1060"/>
      <c r="AI1060" s="34"/>
      <c r="AJ1060" s="36"/>
      <c r="AK1060" s="36"/>
      <c r="AL1060" s="36"/>
      <c r="AM1060" s="36"/>
    </row>
    <row r="1061" spans="1:39" ht="15" customHeight="1">
      <c r="A1061"/>
      <c r="B1061"/>
      <c r="C1061"/>
      <c r="D1061"/>
      <c r="F1061"/>
      <c r="G1061"/>
      <c r="H1061"/>
      <c r="I1061"/>
      <c r="J1061"/>
      <c r="K1061"/>
      <c r="L1061"/>
      <c r="M1061"/>
      <c r="N1061"/>
      <c r="O1061"/>
      <c r="P1061"/>
      <c r="Q1061"/>
      <c r="R1061"/>
      <c r="S1061"/>
      <c r="T1061" s="37"/>
      <c r="Z1061" s="3"/>
      <c r="AA1061" s="33"/>
      <c r="AC1061" s="37"/>
      <c r="AD1061" s="36"/>
      <c r="AE1061" s="36"/>
      <c r="AF1061" s="36"/>
      <c r="AG1061" s="36"/>
      <c r="AH1061"/>
      <c r="AI1061" s="34"/>
      <c r="AJ1061" s="36"/>
      <c r="AK1061" s="36"/>
      <c r="AL1061" s="36"/>
      <c r="AM1061" s="36"/>
    </row>
    <row r="1062" spans="1:39" ht="15" customHeight="1">
      <c r="A1062"/>
      <c r="B1062"/>
      <c r="C1062"/>
      <c r="D1062"/>
      <c r="F1062"/>
      <c r="G1062"/>
      <c r="H1062"/>
      <c r="I1062"/>
      <c r="J1062"/>
      <c r="K1062"/>
      <c r="L1062"/>
      <c r="M1062"/>
      <c r="N1062"/>
      <c r="O1062"/>
      <c r="P1062"/>
      <c r="Q1062"/>
      <c r="R1062"/>
      <c r="S1062"/>
      <c r="T1062" s="37"/>
      <c r="Z1062" s="3"/>
      <c r="AA1062" s="33"/>
      <c r="AC1062" s="37"/>
      <c r="AD1062" s="36"/>
      <c r="AE1062" s="36"/>
      <c r="AF1062" s="36"/>
      <c r="AG1062" s="36"/>
      <c r="AH1062"/>
      <c r="AI1062" s="34"/>
      <c r="AJ1062" s="36"/>
      <c r="AK1062" s="36"/>
      <c r="AL1062" s="36"/>
      <c r="AM1062" s="36"/>
    </row>
    <row r="1063" spans="1:39" ht="15" customHeight="1">
      <c r="A1063"/>
      <c r="B1063"/>
      <c r="C1063"/>
      <c r="D1063"/>
      <c r="F1063"/>
      <c r="G1063"/>
      <c r="H1063"/>
      <c r="I1063"/>
      <c r="J1063"/>
      <c r="K1063"/>
      <c r="L1063"/>
      <c r="M1063"/>
      <c r="N1063"/>
      <c r="O1063"/>
      <c r="P1063"/>
      <c r="Q1063"/>
      <c r="R1063"/>
      <c r="S1063"/>
      <c r="T1063" s="37"/>
      <c r="Z1063" s="3"/>
      <c r="AA1063" s="33"/>
      <c r="AC1063" s="37"/>
      <c r="AD1063" s="36"/>
      <c r="AE1063" s="36"/>
      <c r="AF1063" s="36"/>
      <c r="AG1063" s="36"/>
      <c r="AH1063"/>
      <c r="AI1063" s="34"/>
      <c r="AJ1063" s="36"/>
      <c r="AK1063" s="36"/>
      <c r="AL1063" s="36"/>
      <c r="AM1063" s="36"/>
    </row>
    <row r="1064" spans="1:39" ht="15" customHeight="1">
      <c r="A1064"/>
      <c r="B1064"/>
      <c r="C1064"/>
      <c r="D1064"/>
      <c r="F1064"/>
      <c r="G1064"/>
      <c r="H1064"/>
      <c r="I1064"/>
      <c r="J1064"/>
      <c r="K1064"/>
      <c r="L1064"/>
      <c r="M1064"/>
      <c r="N1064"/>
      <c r="O1064"/>
      <c r="P1064"/>
      <c r="Q1064"/>
      <c r="R1064"/>
      <c r="S1064"/>
      <c r="T1064" s="37"/>
      <c r="Z1064" s="3"/>
      <c r="AA1064" s="33"/>
      <c r="AC1064" s="37"/>
      <c r="AD1064" s="36"/>
      <c r="AE1064" s="36"/>
      <c r="AF1064" s="36"/>
      <c r="AG1064" s="36"/>
      <c r="AH1064"/>
      <c r="AI1064" s="34"/>
      <c r="AJ1064" s="36"/>
      <c r="AK1064" s="36"/>
      <c r="AL1064" s="36"/>
      <c r="AM1064" s="36"/>
    </row>
    <row r="1065" spans="1:39" ht="15" customHeight="1">
      <c r="A1065"/>
      <c r="B1065"/>
      <c r="C1065"/>
      <c r="D1065"/>
      <c r="F1065"/>
      <c r="G1065"/>
      <c r="H1065"/>
      <c r="I1065"/>
      <c r="J1065"/>
      <c r="K1065"/>
      <c r="L1065"/>
      <c r="M1065"/>
      <c r="N1065"/>
      <c r="O1065"/>
      <c r="P1065"/>
      <c r="Q1065"/>
      <c r="R1065"/>
      <c r="S1065"/>
      <c r="T1065" s="37"/>
      <c r="Z1065" s="3"/>
      <c r="AA1065" s="33"/>
      <c r="AC1065" s="37"/>
      <c r="AD1065" s="36"/>
      <c r="AE1065" s="36"/>
      <c r="AF1065" s="36"/>
      <c r="AG1065" s="36"/>
      <c r="AH1065"/>
      <c r="AI1065" s="34"/>
      <c r="AJ1065" s="36"/>
      <c r="AK1065" s="36"/>
      <c r="AL1065" s="36"/>
      <c r="AM1065" s="36"/>
    </row>
    <row r="1066" spans="1:39" ht="15" customHeight="1">
      <c r="A1066"/>
      <c r="B1066"/>
      <c r="C1066"/>
      <c r="D1066"/>
      <c r="F1066"/>
      <c r="G1066"/>
      <c r="H1066"/>
      <c r="I1066"/>
      <c r="J1066"/>
      <c r="K1066"/>
      <c r="L1066"/>
      <c r="M1066"/>
      <c r="N1066"/>
      <c r="O1066"/>
      <c r="P1066"/>
      <c r="Q1066"/>
      <c r="R1066"/>
      <c r="S1066"/>
      <c r="T1066" s="37"/>
      <c r="Z1066" s="3"/>
      <c r="AA1066" s="33"/>
      <c r="AC1066" s="37"/>
      <c r="AD1066" s="36"/>
      <c r="AE1066" s="36"/>
      <c r="AF1066" s="36"/>
      <c r="AG1066" s="36"/>
      <c r="AH1066"/>
      <c r="AI1066" s="34"/>
      <c r="AJ1066" s="36"/>
      <c r="AK1066" s="36"/>
      <c r="AL1066" s="36"/>
      <c r="AM1066" s="36"/>
    </row>
    <row r="1067" spans="1:39" ht="15" customHeight="1">
      <c r="A1067"/>
      <c r="B1067"/>
      <c r="C1067"/>
      <c r="D1067"/>
      <c r="F1067"/>
      <c r="G1067"/>
      <c r="H1067"/>
      <c r="I1067"/>
      <c r="J1067"/>
      <c r="K1067"/>
      <c r="L1067"/>
      <c r="M1067"/>
      <c r="N1067"/>
      <c r="O1067"/>
      <c r="P1067"/>
      <c r="Q1067"/>
      <c r="R1067"/>
      <c r="S1067"/>
      <c r="T1067" s="37"/>
      <c r="Z1067" s="3"/>
      <c r="AA1067" s="33"/>
      <c r="AC1067" s="37"/>
      <c r="AD1067" s="36"/>
      <c r="AE1067" s="36"/>
      <c r="AF1067" s="36"/>
      <c r="AG1067" s="36"/>
      <c r="AH1067"/>
      <c r="AI1067" s="34"/>
      <c r="AJ1067" s="36"/>
      <c r="AK1067" s="36"/>
      <c r="AL1067" s="36"/>
      <c r="AM1067" s="36"/>
    </row>
    <row r="1068" spans="1:39" ht="15" customHeight="1">
      <c r="A1068"/>
      <c r="B1068"/>
      <c r="C1068"/>
      <c r="D1068"/>
      <c r="F1068"/>
      <c r="G1068"/>
      <c r="H1068"/>
      <c r="I1068"/>
      <c r="J1068"/>
      <c r="K1068"/>
      <c r="L1068"/>
      <c r="M1068"/>
      <c r="N1068"/>
      <c r="O1068"/>
      <c r="P1068"/>
      <c r="Q1068"/>
      <c r="R1068"/>
      <c r="S1068"/>
      <c r="T1068" s="37"/>
      <c r="Z1068" s="3"/>
      <c r="AA1068" s="33"/>
      <c r="AC1068" s="37"/>
      <c r="AD1068" s="36"/>
      <c r="AE1068" s="36"/>
      <c r="AF1068" s="36"/>
      <c r="AG1068" s="36"/>
      <c r="AH1068"/>
      <c r="AI1068" s="34"/>
      <c r="AJ1068" s="36"/>
      <c r="AK1068" s="36"/>
      <c r="AL1068" s="36"/>
      <c r="AM1068" s="36"/>
    </row>
    <row r="1069" spans="1:39" ht="15" customHeight="1">
      <c r="A1069"/>
      <c r="B1069"/>
      <c r="C1069"/>
      <c r="D1069"/>
      <c r="F1069"/>
      <c r="G1069"/>
      <c r="H1069"/>
      <c r="I1069"/>
      <c r="J1069"/>
      <c r="K1069"/>
      <c r="L1069"/>
      <c r="M1069"/>
      <c r="N1069"/>
      <c r="O1069"/>
      <c r="P1069"/>
      <c r="Q1069"/>
      <c r="R1069"/>
      <c r="S1069"/>
      <c r="T1069" s="37"/>
      <c r="Z1069" s="3"/>
      <c r="AA1069" s="33"/>
      <c r="AC1069" s="37"/>
      <c r="AD1069" s="36"/>
      <c r="AE1069" s="36"/>
      <c r="AF1069" s="36"/>
      <c r="AG1069" s="36"/>
      <c r="AH1069"/>
      <c r="AI1069" s="34"/>
      <c r="AJ1069" s="36"/>
      <c r="AK1069" s="36"/>
      <c r="AL1069" s="36"/>
      <c r="AM1069" s="36"/>
    </row>
    <row r="1070" spans="1:39" ht="15" customHeight="1">
      <c r="A1070"/>
      <c r="B1070"/>
      <c r="C1070"/>
      <c r="D1070"/>
      <c r="F1070"/>
      <c r="G1070"/>
      <c r="H1070"/>
      <c r="I1070"/>
      <c r="J1070"/>
      <c r="K1070"/>
      <c r="L1070"/>
      <c r="M1070"/>
      <c r="N1070"/>
      <c r="O1070"/>
      <c r="P1070"/>
      <c r="Q1070"/>
      <c r="R1070"/>
      <c r="S1070"/>
      <c r="T1070" s="37"/>
      <c r="Z1070" s="3"/>
      <c r="AA1070" s="33"/>
      <c r="AC1070" s="37"/>
      <c r="AD1070" s="36"/>
      <c r="AE1070" s="36"/>
      <c r="AF1070" s="36"/>
      <c r="AG1070" s="36"/>
      <c r="AH1070"/>
      <c r="AI1070" s="34"/>
      <c r="AJ1070" s="36"/>
      <c r="AK1070" s="36"/>
      <c r="AL1070" s="36"/>
      <c r="AM1070" s="36"/>
    </row>
    <row r="1071" spans="1:39" ht="15" customHeight="1">
      <c r="A1071"/>
      <c r="B1071"/>
      <c r="C1071"/>
      <c r="D1071"/>
      <c r="F1071"/>
      <c r="G1071"/>
      <c r="H1071"/>
      <c r="I1071"/>
      <c r="J1071"/>
      <c r="K1071"/>
      <c r="L1071"/>
      <c r="M1071"/>
      <c r="N1071"/>
      <c r="O1071"/>
      <c r="P1071"/>
      <c r="Q1071"/>
      <c r="R1071"/>
      <c r="S1071"/>
      <c r="T1071" s="37"/>
      <c r="Z1071" s="3"/>
      <c r="AA1071" s="33"/>
      <c r="AC1071" s="37"/>
      <c r="AD1071" s="36"/>
      <c r="AE1071" s="36"/>
      <c r="AF1071" s="36"/>
      <c r="AG1071" s="36"/>
      <c r="AH1071"/>
      <c r="AI1071" s="34"/>
      <c r="AJ1071" s="36"/>
      <c r="AK1071" s="36"/>
      <c r="AL1071" s="36"/>
      <c r="AM1071" s="36"/>
    </row>
    <row r="1072" spans="1:39" ht="15" customHeight="1">
      <c r="A1072"/>
      <c r="B1072"/>
      <c r="C1072"/>
      <c r="D1072"/>
      <c r="F1072"/>
      <c r="G1072"/>
      <c r="H1072"/>
      <c r="I1072"/>
      <c r="J1072"/>
      <c r="K1072"/>
      <c r="L1072"/>
      <c r="M1072"/>
      <c r="N1072"/>
      <c r="O1072"/>
      <c r="P1072"/>
      <c r="Q1072"/>
      <c r="R1072"/>
      <c r="S1072"/>
      <c r="T1072" s="37"/>
      <c r="Z1072" s="3"/>
      <c r="AA1072" s="33"/>
      <c r="AC1072" s="37"/>
      <c r="AD1072" s="36"/>
      <c r="AE1072" s="36"/>
      <c r="AF1072" s="36"/>
      <c r="AG1072" s="36"/>
      <c r="AH1072"/>
      <c r="AI1072" s="34"/>
      <c r="AJ1072" s="36"/>
      <c r="AK1072" s="36"/>
      <c r="AL1072" s="36"/>
      <c r="AM1072" s="36"/>
    </row>
    <row r="1073" spans="1:39" ht="15" customHeight="1">
      <c r="A1073"/>
      <c r="B1073"/>
      <c r="C1073"/>
      <c r="D1073"/>
      <c r="F1073"/>
      <c r="G1073"/>
      <c r="H1073"/>
      <c r="I1073"/>
      <c r="J1073"/>
      <c r="K1073"/>
      <c r="L1073"/>
      <c r="M1073"/>
      <c r="N1073"/>
      <c r="O1073"/>
      <c r="P1073"/>
      <c r="Q1073"/>
      <c r="R1073"/>
      <c r="S1073"/>
      <c r="T1073" s="37"/>
      <c r="Z1073" s="3"/>
      <c r="AA1073" s="33"/>
      <c r="AC1073" s="37"/>
      <c r="AD1073" s="36"/>
      <c r="AE1073" s="36"/>
      <c r="AF1073" s="36"/>
      <c r="AG1073" s="36"/>
      <c r="AH1073"/>
      <c r="AI1073" s="34"/>
      <c r="AJ1073" s="36"/>
      <c r="AK1073" s="36"/>
      <c r="AL1073" s="36"/>
      <c r="AM1073" s="36"/>
    </row>
    <row r="1074" spans="1:39" ht="15" customHeight="1">
      <c r="A1074"/>
      <c r="B1074"/>
      <c r="C1074"/>
      <c r="D1074"/>
      <c r="F1074"/>
      <c r="G1074"/>
      <c r="H1074"/>
      <c r="I1074"/>
      <c r="J1074"/>
      <c r="K1074"/>
      <c r="L1074"/>
      <c r="M1074"/>
      <c r="N1074"/>
      <c r="O1074"/>
      <c r="P1074"/>
      <c r="Q1074"/>
      <c r="R1074"/>
      <c r="S1074"/>
      <c r="T1074" s="37"/>
      <c r="Z1074" s="3"/>
      <c r="AA1074" s="33"/>
      <c r="AC1074" s="37"/>
      <c r="AD1074" s="36"/>
      <c r="AE1074" s="36"/>
      <c r="AF1074" s="36"/>
      <c r="AG1074" s="36"/>
      <c r="AH1074"/>
      <c r="AI1074" s="34"/>
      <c r="AJ1074" s="36"/>
      <c r="AK1074" s="36"/>
      <c r="AL1074" s="36"/>
      <c r="AM1074" s="36"/>
    </row>
    <row r="1075" spans="1:39" ht="15" customHeight="1">
      <c r="A1075"/>
      <c r="B1075"/>
      <c r="C1075"/>
      <c r="D1075"/>
      <c r="F1075"/>
      <c r="G1075"/>
      <c r="H1075"/>
      <c r="I1075"/>
      <c r="J1075"/>
      <c r="K1075"/>
      <c r="L1075"/>
      <c r="M1075"/>
      <c r="N1075"/>
      <c r="O1075"/>
      <c r="P1075"/>
      <c r="Q1075"/>
      <c r="R1075"/>
      <c r="S1075"/>
      <c r="T1075" s="37"/>
      <c r="Z1075" s="3"/>
      <c r="AA1075" s="33"/>
      <c r="AC1075" s="37"/>
      <c r="AD1075" s="36"/>
      <c r="AE1075" s="36"/>
      <c r="AF1075" s="36"/>
      <c r="AG1075" s="36"/>
      <c r="AH1075"/>
      <c r="AI1075" s="34"/>
      <c r="AJ1075" s="36"/>
      <c r="AK1075" s="36"/>
      <c r="AL1075" s="36"/>
      <c r="AM1075" s="36"/>
    </row>
    <row r="1076" spans="1:39" ht="15" customHeight="1">
      <c r="A1076"/>
      <c r="B1076"/>
      <c r="C1076"/>
      <c r="D1076"/>
      <c r="F1076"/>
      <c r="G1076"/>
      <c r="H1076"/>
      <c r="I1076"/>
      <c r="J1076"/>
      <c r="K1076"/>
      <c r="L1076"/>
      <c r="M1076"/>
      <c r="N1076"/>
      <c r="O1076"/>
      <c r="P1076"/>
      <c r="Q1076"/>
      <c r="R1076"/>
      <c r="S1076"/>
      <c r="T1076" s="37"/>
      <c r="Z1076" s="3"/>
      <c r="AA1076" s="33"/>
      <c r="AC1076" s="37"/>
      <c r="AD1076" s="36"/>
      <c r="AE1076" s="36"/>
      <c r="AF1076" s="36"/>
      <c r="AG1076" s="36"/>
      <c r="AH1076"/>
      <c r="AI1076" s="34"/>
      <c r="AJ1076" s="36"/>
      <c r="AK1076" s="36"/>
      <c r="AL1076" s="36"/>
      <c r="AM1076" s="36"/>
    </row>
    <row r="1077" spans="1:39" ht="15" customHeight="1">
      <c r="A1077"/>
      <c r="B1077"/>
      <c r="C1077"/>
      <c r="D1077"/>
      <c r="F1077"/>
      <c r="G1077"/>
      <c r="H1077"/>
      <c r="I1077"/>
      <c r="J1077"/>
      <c r="K1077"/>
      <c r="L1077"/>
      <c r="M1077"/>
      <c r="N1077"/>
      <c r="O1077"/>
      <c r="P1077"/>
      <c r="Q1077"/>
      <c r="R1077"/>
      <c r="S1077"/>
      <c r="T1077" s="37"/>
      <c r="Z1077" s="3"/>
      <c r="AA1077" s="33"/>
      <c r="AC1077" s="37"/>
      <c r="AD1077" s="36"/>
      <c r="AE1077" s="36"/>
      <c r="AF1077" s="36"/>
      <c r="AG1077" s="36"/>
      <c r="AH1077"/>
      <c r="AI1077" s="34"/>
      <c r="AJ1077" s="36"/>
      <c r="AK1077" s="36"/>
      <c r="AL1077" s="36"/>
      <c r="AM1077" s="36"/>
    </row>
    <row r="1078" spans="1:39" ht="15" customHeight="1">
      <c r="A1078"/>
      <c r="B1078"/>
      <c r="C1078"/>
      <c r="D1078"/>
      <c r="F1078"/>
      <c r="G1078"/>
      <c r="H1078"/>
      <c r="I1078"/>
      <c r="J1078"/>
      <c r="K1078"/>
      <c r="L1078"/>
      <c r="M1078"/>
      <c r="N1078"/>
      <c r="O1078"/>
      <c r="P1078"/>
      <c r="Q1078"/>
      <c r="R1078"/>
      <c r="S1078"/>
      <c r="T1078" s="37"/>
      <c r="Z1078" s="3"/>
      <c r="AA1078" s="33"/>
      <c r="AC1078" s="37"/>
      <c r="AD1078" s="36"/>
      <c r="AE1078" s="36"/>
      <c r="AF1078" s="36"/>
      <c r="AG1078" s="36"/>
      <c r="AH1078"/>
      <c r="AI1078" s="34"/>
      <c r="AJ1078" s="36"/>
      <c r="AK1078" s="36"/>
      <c r="AL1078" s="36"/>
      <c r="AM1078" s="36"/>
    </row>
    <row r="1079" spans="1:39" ht="15" customHeight="1">
      <c r="A1079"/>
      <c r="B1079"/>
      <c r="C1079"/>
      <c r="D1079"/>
      <c r="F1079"/>
      <c r="G1079"/>
      <c r="H1079"/>
      <c r="I1079"/>
      <c r="J1079"/>
      <c r="K1079"/>
      <c r="L1079"/>
      <c r="M1079"/>
      <c r="N1079"/>
      <c r="O1079"/>
      <c r="P1079"/>
      <c r="Q1079"/>
      <c r="R1079"/>
      <c r="S1079"/>
      <c r="T1079" s="37"/>
      <c r="Z1079" s="3"/>
      <c r="AA1079" s="33"/>
      <c r="AC1079" s="37"/>
      <c r="AD1079" s="36"/>
      <c r="AE1079" s="36"/>
      <c r="AF1079" s="36"/>
      <c r="AG1079" s="36"/>
      <c r="AH1079"/>
      <c r="AI1079" s="34"/>
      <c r="AJ1079" s="36"/>
      <c r="AK1079" s="36"/>
      <c r="AL1079" s="36"/>
      <c r="AM1079" s="36"/>
    </row>
    <row r="1080" spans="1:39" ht="15" customHeight="1">
      <c r="A1080"/>
      <c r="B1080"/>
      <c r="C1080"/>
      <c r="D1080"/>
      <c r="F1080"/>
      <c r="G1080"/>
      <c r="H1080"/>
      <c r="I1080"/>
      <c r="J1080"/>
      <c r="K1080"/>
      <c r="L1080"/>
      <c r="M1080"/>
      <c r="N1080"/>
      <c r="O1080"/>
      <c r="P1080"/>
      <c r="Q1080"/>
      <c r="R1080"/>
      <c r="S1080"/>
      <c r="T1080" s="37"/>
      <c r="Z1080" s="3"/>
      <c r="AA1080" s="33"/>
      <c r="AC1080" s="37"/>
      <c r="AD1080" s="36"/>
      <c r="AE1080" s="36"/>
      <c r="AF1080" s="36"/>
      <c r="AG1080" s="36"/>
      <c r="AH1080"/>
      <c r="AI1080" s="34"/>
      <c r="AJ1080" s="36"/>
      <c r="AK1080" s="36"/>
      <c r="AL1080" s="36"/>
      <c r="AM1080" s="36"/>
    </row>
    <row r="1081" spans="1:39" ht="15" customHeight="1">
      <c r="A1081"/>
      <c r="B1081"/>
      <c r="C1081"/>
      <c r="D1081"/>
      <c r="F1081"/>
      <c r="G1081"/>
      <c r="H1081"/>
      <c r="I1081"/>
      <c r="J1081"/>
      <c r="K1081"/>
      <c r="L1081"/>
      <c r="M1081"/>
      <c r="N1081"/>
      <c r="O1081"/>
      <c r="P1081"/>
      <c r="Q1081"/>
      <c r="R1081"/>
      <c r="S1081"/>
      <c r="T1081" s="37"/>
      <c r="Z1081" s="3"/>
      <c r="AA1081" s="33"/>
      <c r="AC1081" s="37"/>
      <c r="AD1081" s="36"/>
      <c r="AE1081" s="36"/>
      <c r="AF1081" s="36"/>
      <c r="AG1081" s="36"/>
      <c r="AH1081"/>
      <c r="AI1081" s="34"/>
      <c r="AJ1081" s="36"/>
      <c r="AK1081" s="36"/>
      <c r="AL1081" s="36"/>
      <c r="AM1081" s="36"/>
    </row>
    <row r="1082" spans="1:39" ht="15" customHeight="1">
      <c r="A1082"/>
      <c r="B1082"/>
      <c r="C1082"/>
      <c r="D1082"/>
      <c r="F1082"/>
      <c r="G1082"/>
      <c r="H1082"/>
      <c r="I1082"/>
      <c r="J1082"/>
      <c r="K1082"/>
      <c r="L1082"/>
      <c r="M1082"/>
      <c r="N1082"/>
      <c r="O1082"/>
      <c r="P1082"/>
      <c r="Q1082"/>
      <c r="R1082"/>
      <c r="S1082"/>
      <c r="T1082" s="37"/>
      <c r="Z1082" s="3"/>
      <c r="AA1082" s="33"/>
      <c r="AC1082" s="37"/>
      <c r="AD1082" s="36"/>
      <c r="AE1082" s="36"/>
      <c r="AF1082" s="36"/>
      <c r="AG1082" s="36"/>
      <c r="AH1082"/>
      <c r="AI1082" s="34"/>
      <c r="AJ1082" s="36"/>
      <c r="AK1082" s="36"/>
      <c r="AL1082" s="36"/>
      <c r="AM1082" s="36"/>
    </row>
    <row r="1083" spans="1:39" ht="15" customHeight="1">
      <c r="A1083"/>
      <c r="B1083"/>
      <c r="C1083"/>
      <c r="D1083"/>
      <c r="F1083"/>
      <c r="G1083"/>
      <c r="H1083"/>
      <c r="I1083"/>
      <c r="J1083"/>
      <c r="K1083"/>
      <c r="L1083"/>
      <c r="M1083"/>
      <c r="N1083"/>
      <c r="O1083"/>
      <c r="P1083"/>
      <c r="Q1083"/>
      <c r="R1083"/>
      <c r="S1083"/>
      <c r="T1083" s="37"/>
      <c r="Z1083" s="3"/>
      <c r="AA1083" s="33"/>
      <c r="AC1083" s="37"/>
      <c r="AD1083" s="36"/>
      <c r="AE1083" s="36"/>
      <c r="AF1083" s="36"/>
      <c r="AG1083" s="36"/>
      <c r="AH1083"/>
      <c r="AI1083" s="34"/>
      <c r="AJ1083" s="36"/>
      <c r="AK1083" s="36"/>
      <c r="AL1083" s="36"/>
      <c r="AM1083" s="36"/>
    </row>
    <row r="1084" spans="1:39" ht="15" customHeight="1">
      <c r="A1084"/>
      <c r="B1084"/>
      <c r="C1084"/>
      <c r="D1084"/>
      <c r="F1084"/>
      <c r="G1084"/>
      <c r="H1084"/>
      <c r="I1084"/>
      <c r="J1084"/>
      <c r="K1084"/>
      <c r="L1084"/>
      <c r="M1084"/>
      <c r="N1084"/>
      <c r="O1084"/>
      <c r="P1084"/>
      <c r="Q1084"/>
      <c r="R1084"/>
      <c r="S1084"/>
      <c r="T1084" s="37"/>
      <c r="Z1084" s="3"/>
      <c r="AA1084" s="33"/>
      <c r="AC1084" s="37"/>
      <c r="AD1084" s="36"/>
      <c r="AE1084" s="36"/>
      <c r="AF1084" s="36"/>
      <c r="AG1084" s="36"/>
      <c r="AH1084"/>
      <c r="AI1084" s="34"/>
      <c r="AJ1084" s="36"/>
      <c r="AK1084" s="36"/>
      <c r="AL1084" s="36"/>
      <c r="AM1084" s="36"/>
    </row>
    <row r="1085" spans="1:39" ht="15" customHeight="1">
      <c r="A1085"/>
      <c r="B1085"/>
      <c r="C1085"/>
      <c r="D1085"/>
      <c r="F1085"/>
      <c r="G1085"/>
      <c r="H1085"/>
      <c r="I1085"/>
      <c r="J1085"/>
      <c r="K1085"/>
      <c r="L1085"/>
      <c r="M1085"/>
      <c r="N1085"/>
      <c r="O1085"/>
      <c r="P1085"/>
      <c r="Q1085"/>
      <c r="R1085"/>
      <c r="S1085"/>
      <c r="T1085" s="37"/>
      <c r="Z1085" s="3"/>
      <c r="AA1085" s="33"/>
      <c r="AC1085" s="37"/>
      <c r="AD1085" s="36"/>
      <c r="AE1085" s="36"/>
      <c r="AF1085" s="36"/>
      <c r="AG1085" s="36"/>
      <c r="AH1085"/>
      <c r="AI1085" s="34"/>
      <c r="AJ1085" s="36"/>
      <c r="AK1085" s="36"/>
      <c r="AL1085" s="36"/>
      <c r="AM1085" s="36"/>
    </row>
    <row r="1086" spans="1:39" ht="15" customHeight="1">
      <c r="A1086"/>
      <c r="B1086"/>
      <c r="C1086"/>
      <c r="D1086"/>
      <c r="F1086"/>
      <c r="G1086"/>
      <c r="H1086"/>
      <c r="I1086"/>
      <c r="J1086"/>
      <c r="K1086"/>
      <c r="L1086"/>
      <c r="M1086"/>
      <c r="N1086"/>
      <c r="O1086"/>
      <c r="P1086"/>
      <c r="Q1086"/>
      <c r="R1086"/>
      <c r="S1086"/>
      <c r="T1086" s="37"/>
      <c r="Z1086" s="3"/>
      <c r="AA1086" s="33"/>
      <c r="AC1086" s="37"/>
      <c r="AD1086" s="36"/>
      <c r="AE1086" s="36"/>
      <c r="AF1086" s="36"/>
      <c r="AG1086" s="36"/>
      <c r="AH1086"/>
      <c r="AI1086" s="34"/>
      <c r="AJ1086" s="36"/>
      <c r="AK1086" s="36"/>
      <c r="AL1086" s="36"/>
      <c r="AM1086" s="36"/>
    </row>
    <row r="1087" spans="1:39" ht="15" customHeight="1">
      <c r="A1087"/>
      <c r="B1087"/>
      <c r="C1087"/>
      <c r="D1087"/>
      <c r="F1087"/>
      <c r="G1087"/>
      <c r="H1087"/>
      <c r="I1087"/>
      <c r="J1087"/>
      <c r="K1087"/>
      <c r="L1087"/>
      <c r="M1087"/>
      <c r="N1087"/>
      <c r="O1087"/>
      <c r="P1087"/>
      <c r="Q1087"/>
      <c r="R1087"/>
      <c r="S1087"/>
      <c r="T1087" s="37"/>
      <c r="Z1087" s="3"/>
      <c r="AA1087" s="33"/>
      <c r="AC1087" s="37"/>
      <c r="AD1087" s="36"/>
      <c r="AE1087" s="36"/>
      <c r="AF1087" s="36"/>
      <c r="AG1087" s="36"/>
      <c r="AH1087"/>
      <c r="AI1087" s="34"/>
      <c r="AJ1087" s="36"/>
      <c r="AK1087" s="36"/>
      <c r="AL1087" s="36"/>
      <c r="AM1087" s="36"/>
    </row>
    <row r="1088" spans="1:39" ht="15" customHeight="1">
      <c r="A1088"/>
      <c r="B1088"/>
      <c r="C1088"/>
      <c r="D1088"/>
      <c r="F1088"/>
      <c r="G1088"/>
      <c r="H1088"/>
      <c r="I1088"/>
      <c r="J1088"/>
      <c r="K1088"/>
      <c r="L1088"/>
      <c r="M1088"/>
      <c r="N1088"/>
      <c r="O1088"/>
      <c r="P1088"/>
      <c r="Q1088"/>
      <c r="R1088"/>
      <c r="S1088"/>
      <c r="T1088" s="37"/>
      <c r="Z1088" s="3"/>
      <c r="AA1088" s="33"/>
      <c r="AC1088" s="37"/>
      <c r="AD1088" s="36"/>
      <c r="AE1088" s="36"/>
      <c r="AF1088" s="36"/>
      <c r="AG1088" s="36"/>
      <c r="AH1088"/>
      <c r="AI1088" s="34"/>
      <c r="AJ1088" s="36"/>
      <c r="AK1088" s="36"/>
      <c r="AL1088" s="36"/>
      <c r="AM1088" s="36"/>
    </row>
    <row r="1089" spans="1:39" ht="15" customHeight="1">
      <c r="A1089"/>
      <c r="B1089"/>
      <c r="C1089"/>
      <c r="D1089"/>
      <c r="F1089"/>
      <c r="G1089"/>
      <c r="H1089"/>
      <c r="I1089"/>
      <c r="J1089"/>
      <c r="K1089"/>
      <c r="L1089"/>
      <c r="M1089"/>
      <c r="N1089"/>
      <c r="O1089"/>
      <c r="P1089"/>
      <c r="Q1089"/>
      <c r="R1089"/>
      <c r="S1089"/>
      <c r="T1089" s="37"/>
      <c r="Z1089" s="3"/>
      <c r="AA1089" s="33"/>
      <c r="AC1089" s="37"/>
      <c r="AD1089" s="36"/>
      <c r="AE1089" s="36"/>
      <c r="AF1089" s="36"/>
      <c r="AG1089" s="36"/>
      <c r="AH1089"/>
      <c r="AI1089" s="34"/>
      <c r="AJ1089" s="36"/>
      <c r="AK1089" s="36"/>
      <c r="AL1089" s="36"/>
      <c r="AM1089" s="36"/>
    </row>
    <row r="1090" spans="1:39" ht="15" customHeight="1">
      <c r="A1090"/>
      <c r="B1090"/>
      <c r="C1090"/>
      <c r="D1090"/>
      <c r="F1090"/>
      <c r="G1090"/>
      <c r="H1090"/>
      <c r="I1090"/>
      <c r="J1090"/>
      <c r="K1090"/>
      <c r="L1090"/>
      <c r="M1090"/>
      <c r="N1090"/>
      <c r="O1090"/>
      <c r="P1090"/>
      <c r="Q1090"/>
      <c r="R1090"/>
      <c r="S1090"/>
      <c r="T1090" s="37"/>
      <c r="Z1090" s="3"/>
      <c r="AA1090" s="33"/>
      <c r="AC1090" s="37"/>
      <c r="AD1090" s="36"/>
      <c r="AE1090" s="36"/>
      <c r="AF1090" s="36"/>
      <c r="AG1090" s="36"/>
      <c r="AH1090"/>
      <c r="AI1090" s="34"/>
      <c r="AJ1090" s="36"/>
      <c r="AK1090" s="36"/>
      <c r="AL1090" s="36"/>
      <c r="AM1090" s="36"/>
    </row>
    <row r="1091" spans="1:39" ht="15" customHeight="1">
      <c r="A1091"/>
      <c r="B1091"/>
      <c r="C1091"/>
      <c r="D1091"/>
      <c r="F1091"/>
      <c r="G1091"/>
      <c r="H1091"/>
      <c r="I1091"/>
      <c r="J1091"/>
      <c r="K1091"/>
      <c r="L1091"/>
      <c r="M1091"/>
      <c r="N1091"/>
      <c r="O1091"/>
      <c r="P1091"/>
      <c r="Q1091"/>
      <c r="R1091"/>
      <c r="S1091"/>
      <c r="T1091" s="37"/>
      <c r="Z1091" s="3"/>
      <c r="AA1091" s="33"/>
      <c r="AC1091" s="37"/>
      <c r="AD1091" s="36"/>
      <c r="AE1091" s="36"/>
      <c r="AF1091" s="36"/>
      <c r="AG1091" s="36"/>
      <c r="AH1091"/>
      <c r="AI1091" s="34"/>
      <c r="AJ1091" s="36"/>
      <c r="AK1091" s="36"/>
      <c r="AL1091" s="36"/>
      <c r="AM1091" s="36"/>
    </row>
    <row r="1092" spans="1:39" ht="15" customHeight="1">
      <c r="A1092"/>
      <c r="B1092"/>
      <c r="C1092"/>
      <c r="D1092"/>
      <c r="F1092"/>
      <c r="G1092"/>
      <c r="H1092"/>
      <c r="I1092"/>
      <c r="J1092"/>
      <c r="K1092"/>
      <c r="L1092"/>
      <c r="M1092"/>
      <c r="N1092"/>
      <c r="O1092"/>
      <c r="P1092"/>
      <c r="Q1092"/>
      <c r="R1092"/>
      <c r="S1092"/>
      <c r="T1092" s="37"/>
      <c r="Z1092" s="3"/>
      <c r="AA1092" s="33"/>
      <c r="AC1092" s="37"/>
      <c r="AD1092" s="36"/>
      <c r="AE1092" s="36"/>
      <c r="AF1092" s="36"/>
      <c r="AG1092" s="36"/>
      <c r="AH1092"/>
      <c r="AI1092" s="34"/>
      <c r="AJ1092" s="36"/>
      <c r="AK1092" s="36"/>
      <c r="AL1092" s="36"/>
      <c r="AM1092" s="36"/>
    </row>
    <row r="1093" spans="1:39" ht="15" customHeight="1">
      <c r="A1093"/>
      <c r="B1093"/>
      <c r="C1093"/>
      <c r="D1093"/>
      <c r="F1093"/>
      <c r="G1093"/>
      <c r="H1093"/>
      <c r="I1093"/>
      <c r="J1093"/>
      <c r="K1093"/>
      <c r="L1093"/>
      <c r="M1093"/>
      <c r="N1093"/>
      <c r="O1093"/>
      <c r="P1093"/>
      <c r="Q1093"/>
      <c r="R1093"/>
      <c r="S1093"/>
      <c r="T1093" s="37"/>
      <c r="Z1093" s="3"/>
      <c r="AA1093" s="33"/>
      <c r="AC1093" s="37"/>
      <c r="AD1093" s="36"/>
      <c r="AE1093" s="36"/>
      <c r="AF1093" s="36"/>
      <c r="AG1093" s="36"/>
      <c r="AH1093"/>
      <c r="AI1093" s="34"/>
      <c r="AJ1093" s="36"/>
      <c r="AK1093" s="36"/>
      <c r="AL1093" s="36"/>
      <c r="AM1093" s="36"/>
    </row>
    <row r="1094" spans="1:39" ht="15" customHeight="1">
      <c r="A1094"/>
      <c r="B1094"/>
      <c r="C1094"/>
      <c r="D1094"/>
      <c r="F1094"/>
      <c r="G1094"/>
      <c r="H1094"/>
      <c r="I1094"/>
      <c r="J1094"/>
      <c r="K1094"/>
      <c r="L1094"/>
      <c r="M1094"/>
      <c r="N1094"/>
      <c r="O1094"/>
      <c r="P1094"/>
      <c r="Q1094"/>
      <c r="R1094"/>
      <c r="S1094"/>
      <c r="T1094" s="37"/>
      <c r="Z1094" s="3"/>
      <c r="AA1094" s="33"/>
      <c r="AC1094" s="37"/>
      <c r="AD1094" s="36"/>
      <c r="AE1094" s="36"/>
      <c r="AF1094" s="36"/>
      <c r="AG1094" s="36"/>
      <c r="AH1094"/>
      <c r="AI1094" s="34"/>
      <c r="AJ1094" s="36"/>
      <c r="AK1094" s="36"/>
      <c r="AL1094" s="36"/>
      <c r="AM1094" s="36"/>
    </row>
    <row r="1095" spans="1:39" ht="15" customHeight="1">
      <c r="A1095"/>
      <c r="B1095"/>
      <c r="C1095"/>
      <c r="D1095"/>
      <c r="F1095"/>
      <c r="G1095"/>
      <c r="H1095"/>
      <c r="I1095"/>
      <c r="J1095"/>
      <c r="K1095"/>
      <c r="L1095"/>
      <c r="M1095"/>
      <c r="N1095"/>
      <c r="O1095"/>
      <c r="P1095"/>
      <c r="Q1095"/>
      <c r="R1095"/>
      <c r="S1095"/>
      <c r="T1095" s="37"/>
      <c r="Z1095" s="3"/>
      <c r="AA1095" s="33"/>
      <c r="AC1095" s="37"/>
      <c r="AD1095" s="36"/>
      <c r="AE1095" s="36"/>
      <c r="AF1095" s="36"/>
      <c r="AG1095" s="36"/>
      <c r="AH1095"/>
      <c r="AI1095" s="34"/>
      <c r="AJ1095" s="36"/>
      <c r="AK1095" s="36"/>
      <c r="AL1095" s="36"/>
      <c r="AM1095" s="36"/>
    </row>
    <row r="1096" spans="1:39" ht="15" customHeight="1">
      <c r="A1096"/>
      <c r="B1096"/>
      <c r="C1096"/>
      <c r="D1096"/>
      <c r="F1096"/>
      <c r="G1096"/>
      <c r="H1096"/>
      <c r="I1096"/>
      <c r="J1096"/>
      <c r="K1096"/>
      <c r="L1096"/>
      <c r="M1096"/>
      <c r="N1096"/>
      <c r="O1096"/>
      <c r="P1096"/>
      <c r="Q1096"/>
      <c r="R1096"/>
      <c r="S1096"/>
      <c r="T1096" s="37"/>
      <c r="Z1096" s="3"/>
      <c r="AA1096" s="33"/>
      <c r="AC1096" s="37"/>
      <c r="AD1096" s="36"/>
      <c r="AE1096" s="36"/>
      <c r="AF1096" s="36"/>
      <c r="AG1096" s="36"/>
      <c r="AH1096"/>
      <c r="AI1096" s="34"/>
      <c r="AJ1096" s="36"/>
      <c r="AK1096" s="36"/>
      <c r="AL1096" s="36"/>
      <c r="AM1096" s="36"/>
    </row>
    <row r="1097" spans="1:39" ht="15" customHeight="1">
      <c r="A1097"/>
      <c r="B1097"/>
      <c r="C1097"/>
      <c r="D1097"/>
      <c r="F1097"/>
      <c r="G1097"/>
      <c r="H1097"/>
      <c r="I1097"/>
      <c r="J1097"/>
      <c r="K1097"/>
      <c r="L1097"/>
      <c r="M1097"/>
      <c r="N1097"/>
      <c r="O1097"/>
      <c r="P1097"/>
      <c r="Q1097"/>
      <c r="R1097"/>
      <c r="S1097"/>
      <c r="T1097" s="37"/>
      <c r="Z1097" s="3"/>
      <c r="AA1097" s="33"/>
      <c r="AC1097" s="37"/>
      <c r="AD1097" s="36"/>
      <c r="AE1097" s="36"/>
      <c r="AF1097" s="36"/>
      <c r="AG1097" s="36"/>
      <c r="AH1097"/>
      <c r="AI1097" s="34"/>
      <c r="AJ1097" s="36"/>
      <c r="AK1097" s="36"/>
      <c r="AL1097" s="36"/>
      <c r="AM1097" s="36"/>
    </row>
    <row r="1098" spans="1:39" ht="15" customHeight="1">
      <c r="A1098"/>
      <c r="B1098"/>
      <c r="C1098"/>
      <c r="D1098"/>
      <c r="F1098"/>
      <c r="G1098"/>
      <c r="H1098"/>
      <c r="I1098"/>
      <c r="J1098"/>
      <c r="K1098"/>
      <c r="L1098"/>
      <c r="M1098"/>
      <c r="N1098"/>
      <c r="O1098"/>
      <c r="P1098"/>
      <c r="Q1098"/>
      <c r="R1098"/>
      <c r="S1098"/>
      <c r="T1098" s="37"/>
      <c r="Z1098" s="3"/>
      <c r="AA1098" s="33"/>
      <c r="AC1098" s="37"/>
      <c r="AD1098" s="36"/>
      <c r="AE1098" s="36"/>
      <c r="AF1098" s="36"/>
      <c r="AG1098" s="36"/>
      <c r="AH1098"/>
      <c r="AI1098" s="34"/>
      <c r="AJ1098" s="36"/>
      <c r="AK1098" s="36"/>
      <c r="AL1098" s="36"/>
      <c r="AM1098" s="36"/>
    </row>
    <row r="1099" spans="1:39" ht="15" customHeight="1">
      <c r="A1099"/>
      <c r="B1099"/>
      <c r="C1099"/>
      <c r="D1099"/>
      <c r="F1099"/>
      <c r="G1099"/>
      <c r="H1099"/>
      <c r="I1099"/>
      <c r="J1099"/>
      <c r="K1099"/>
      <c r="L1099"/>
      <c r="M1099"/>
      <c r="N1099"/>
      <c r="O1099"/>
      <c r="P1099"/>
      <c r="Q1099"/>
      <c r="R1099"/>
      <c r="S1099"/>
      <c r="T1099" s="37"/>
      <c r="Z1099" s="3"/>
      <c r="AA1099" s="33"/>
      <c r="AC1099" s="37"/>
      <c r="AD1099" s="36"/>
      <c r="AE1099" s="36"/>
      <c r="AF1099" s="36"/>
      <c r="AG1099" s="36"/>
      <c r="AH1099"/>
      <c r="AI1099" s="34"/>
      <c r="AJ1099" s="36"/>
      <c r="AK1099" s="36"/>
      <c r="AL1099" s="36"/>
      <c r="AM1099" s="36"/>
    </row>
    <row r="1100" spans="1:39" ht="15" customHeight="1">
      <c r="A1100"/>
      <c r="B1100"/>
      <c r="C1100"/>
      <c r="D1100"/>
      <c r="F1100"/>
      <c r="G1100"/>
      <c r="H1100"/>
      <c r="I1100"/>
      <c r="J1100"/>
      <c r="K1100"/>
      <c r="L1100"/>
      <c r="M1100"/>
      <c r="N1100"/>
      <c r="O1100"/>
      <c r="P1100"/>
      <c r="Q1100"/>
      <c r="R1100"/>
      <c r="S1100"/>
      <c r="T1100" s="37"/>
      <c r="Z1100" s="3"/>
      <c r="AA1100" s="33"/>
      <c r="AC1100" s="37"/>
      <c r="AD1100" s="36"/>
      <c r="AE1100" s="36"/>
      <c r="AF1100" s="36"/>
      <c r="AG1100" s="36"/>
      <c r="AH1100"/>
      <c r="AI1100" s="34"/>
      <c r="AJ1100" s="36"/>
      <c r="AK1100" s="36"/>
      <c r="AL1100" s="36"/>
      <c r="AM1100" s="36"/>
    </row>
    <row r="1101" spans="1:39" ht="15" customHeight="1">
      <c r="A1101"/>
      <c r="B1101"/>
      <c r="C1101"/>
      <c r="D1101"/>
      <c r="F1101"/>
      <c r="G1101"/>
      <c r="H1101"/>
      <c r="I1101"/>
      <c r="J1101"/>
      <c r="K1101"/>
      <c r="L1101"/>
      <c r="M1101"/>
      <c r="N1101"/>
      <c r="O1101"/>
      <c r="P1101"/>
      <c r="Q1101"/>
      <c r="R1101"/>
      <c r="S1101"/>
      <c r="T1101" s="37"/>
      <c r="Z1101" s="3"/>
      <c r="AA1101" s="33"/>
      <c r="AC1101" s="37"/>
      <c r="AD1101" s="36"/>
      <c r="AE1101" s="36"/>
      <c r="AF1101" s="36"/>
      <c r="AG1101" s="36"/>
      <c r="AH1101"/>
      <c r="AI1101" s="34"/>
      <c r="AJ1101" s="36"/>
      <c r="AK1101" s="36"/>
      <c r="AL1101" s="36"/>
      <c r="AM1101" s="36"/>
    </row>
    <row r="1102" spans="1:39" ht="15" customHeight="1">
      <c r="A1102"/>
      <c r="B1102"/>
      <c r="C1102"/>
      <c r="D1102"/>
      <c r="F1102"/>
      <c r="G1102"/>
      <c r="H1102"/>
      <c r="I1102"/>
      <c r="J1102"/>
      <c r="K1102"/>
      <c r="L1102"/>
      <c r="M1102"/>
      <c r="N1102"/>
      <c r="O1102"/>
      <c r="P1102"/>
      <c r="Q1102"/>
      <c r="R1102"/>
      <c r="S1102"/>
      <c r="T1102" s="37"/>
      <c r="Z1102" s="3"/>
      <c r="AA1102" s="33"/>
      <c r="AC1102" s="37"/>
      <c r="AD1102" s="36"/>
      <c r="AE1102" s="36"/>
      <c r="AF1102" s="36"/>
      <c r="AG1102" s="36"/>
      <c r="AH1102"/>
      <c r="AI1102" s="34"/>
      <c r="AJ1102" s="36"/>
      <c r="AK1102" s="36"/>
      <c r="AL1102" s="36"/>
      <c r="AM1102" s="36"/>
    </row>
    <row r="1103" spans="1:39" ht="15" customHeight="1">
      <c r="A1103"/>
      <c r="B1103"/>
      <c r="C1103"/>
      <c r="D1103"/>
      <c r="F1103"/>
      <c r="G1103"/>
      <c r="H1103"/>
      <c r="I1103"/>
      <c r="J1103"/>
      <c r="K1103"/>
      <c r="L1103"/>
      <c r="M1103"/>
      <c r="N1103"/>
      <c r="O1103"/>
      <c r="P1103"/>
      <c r="Q1103"/>
      <c r="R1103"/>
      <c r="S1103"/>
      <c r="T1103" s="37"/>
      <c r="Z1103" s="3"/>
      <c r="AA1103" s="33"/>
      <c r="AC1103" s="37"/>
      <c r="AD1103" s="36"/>
      <c r="AE1103" s="36"/>
      <c r="AF1103" s="36"/>
      <c r="AG1103" s="36"/>
      <c r="AH1103"/>
      <c r="AI1103" s="34"/>
      <c r="AJ1103" s="36"/>
      <c r="AK1103" s="36"/>
      <c r="AL1103" s="36"/>
      <c r="AM1103" s="36"/>
    </row>
    <row r="1104" spans="1:39" ht="15" customHeight="1">
      <c r="A1104"/>
      <c r="B1104"/>
      <c r="C1104"/>
      <c r="D1104"/>
      <c r="F1104"/>
      <c r="G1104"/>
      <c r="H1104"/>
      <c r="I1104"/>
      <c r="J1104"/>
      <c r="K1104"/>
      <c r="L1104"/>
      <c r="M1104"/>
      <c r="N1104"/>
      <c r="O1104"/>
      <c r="P1104"/>
      <c r="Q1104"/>
      <c r="R1104"/>
      <c r="S1104"/>
      <c r="T1104" s="37"/>
      <c r="Z1104" s="3"/>
      <c r="AA1104" s="33"/>
      <c r="AC1104" s="37"/>
      <c r="AD1104" s="36"/>
      <c r="AE1104" s="36"/>
      <c r="AF1104" s="36"/>
      <c r="AG1104" s="36"/>
      <c r="AH1104"/>
      <c r="AI1104" s="34"/>
      <c r="AJ1104" s="36"/>
      <c r="AK1104" s="36"/>
      <c r="AL1104" s="36"/>
      <c r="AM1104" s="36"/>
    </row>
    <row r="1105" spans="1:39" ht="15" customHeight="1">
      <c r="A1105"/>
      <c r="B1105"/>
      <c r="C1105"/>
      <c r="D1105"/>
      <c r="F1105"/>
      <c r="G1105"/>
      <c r="H1105"/>
      <c r="I1105"/>
      <c r="J1105"/>
      <c r="K1105"/>
      <c r="L1105"/>
      <c r="M1105"/>
      <c r="N1105"/>
      <c r="O1105"/>
      <c r="P1105"/>
      <c r="Q1105"/>
      <c r="R1105"/>
      <c r="S1105"/>
      <c r="T1105" s="37"/>
      <c r="Z1105" s="3"/>
      <c r="AA1105" s="33"/>
      <c r="AC1105" s="37"/>
      <c r="AD1105" s="36"/>
      <c r="AE1105" s="36"/>
      <c r="AF1105" s="36"/>
      <c r="AG1105" s="36"/>
      <c r="AH1105"/>
      <c r="AI1105" s="34"/>
      <c r="AJ1105" s="36"/>
      <c r="AK1105" s="36"/>
      <c r="AL1105" s="36"/>
      <c r="AM1105" s="36"/>
    </row>
    <row r="1106" spans="1:39" ht="15" customHeight="1">
      <c r="A1106"/>
      <c r="B1106"/>
      <c r="C1106"/>
      <c r="D1106"/>
      <c r="F1106"/>
      <c r="G1106"/>
      <c r="H1106"/>
      <c r="I1106"/>
      <c r="J1106"/>
      <c r="K1106"/>
      <c r="L1106"/>
      <c r="M1106"/>
      <c r="N1106"/>
      <c r="O1106"/>
      <c r="P1106"/>
      <c r="Q1106"/>
      <c r="R1106"/>
      <c r="S1106"/>
      <c r="T1106" s="37"/>
      <c r="Z1106" s="3"/>
      <c r="AA1106" s="33"/>
      <c r="AC1106" s="37"/>
      <c r="AD1106" s="36"/>
      <c r="AE1106" s="36"/>
      <c r="AF1106" s="36"/>
      <c r="AG1106" s="36"/>
      <c r="AH1106"/>
      <c r="AI1106" s="34"/>
      <c r="AJ1106" s="36"/>
      <c r="AK1106" s="36"/>
      <c r="AL1106" s="36"/>
      <c r="AM1106" s="36"/>
    </row>
    <row r="1107" spans="1:39" ht="15" customHeight="1">
      <c r="A1107"/>
      <c r="B1107"/>
      <c r="C1107"/>
      <c r="D1107"/>
      <c r="F1107"/>
      <c r="G1107"/>
      <c r="H1107"/>
      <c r="I1107"/>
      <c r="J1107"/>
      <c r="K1107"/>
      <c r="L1107"/>
      <c r="M1107"/>
      <c r="N1107"/>
      <c r="O1107"/>
      <c r="P1107"/>
      <c r="Q1107"/>
      <c r="R1107"/>
      <c r="S1107"/>
      <c r="T1107" s="37"/>
      <c r="Z1107" s="3"/>
      <c r="AA1107" s="33"/>
      <c r="AC1107" s="37"/>
      <c r="AD1107" s="36"/>
      <c r="AE1107" s="36"/>
      <c r="AF1107" s="36"/>
      <c r="AG1107" s="36"/>
      <c r="AH1107"/>
      <c r="AI1107" s="34"/>
      <c r="AJ1107" s="36"/>
      <c r="AK1107" s="36"/>
      <c r="AL1107" s="36"/>
      <c r="AM1107" s="36"/>
    </row>
    <row r="1108" spans="1:39" ht="15" customHeight="1">
      <c r="A1108"/>
      <c r="B1108"/>
      <c r="C1108"/>
      <c r="D1108"/>
      <c r="F1108"/>
      <c r="G1108"/>
      <c r="H1108"/>
      <c r="I1108"/>
      <c r="J1108"/>
      <c r="K1108"/>
      <c r="L1108"/>
      <c r="M1108"/>
      <c r="N1108"/>
      <c r="O1108"/>
      <c r="P1108"/>
      <c r="Q1108"/>
      <c r="R1108"/>
      <c r="S1108"/>
      <c r="T1108" s="37"/>
      <c r="Z1108" s="3"/>
      <c r="AA1108" s="33"/>
      <c r="AC1108" s="37"/>
      <c r="AD1108" s="36"/>
      <c r="AE1108" s="36"/>
      <c r="AF1108" s="36"/>
      <c r="AG1108" s="36"/>
      <c r="AH1108"/>
      <c r="AI1108" s="34"/>
      <c r="AJ1108" s="36"/>
      <c r="AK1108" s="36"/>
      <c r="AL1108" s="36"/>
      <c r="AM1108" s="36"/>
    </row>
    <row r="1109" spans="1:39" ht="15" customHeight="1">
      <c r="A1109"/>
      <c r="B1109"/>
      <c r="C1109"/>
      <c r="D1109"/>
      <c r="F1109"/>
      <c r="G1109"/>
      <c r="H1109"/>
      <c r="I1109"/>
      <c r="J1109"/>
      <c r="K1109"/>
      <c r="L1109"/>
      <c r="M1109"/>
      <c r="N1109"/>
      <c r="O1109"/>
      <c r="P1109"/>
      <c r="Q1109"/>
      <c r="R1109"/>
      <c r="S1109"/>
      <c r="T1109" s="37"/>
      <c r="Z1109" s="3"/>
      <c r="AA1109" s="33"/>
      <c r="AC1109" s="37"/>
      <c r="AD1109" s="36"/>
      <c r="AE1109" s="36"/>
      <c r="AF1109" s="36"/>
      <c r="AG1109" s="36"/>
      <c r="AH1109"/>
      <c r="AI1109" s="34"/>
      <c r="AJ1109" s="36"/>
      <c r="AK1109" s="36"/>
      <c r="AL1109" s="36"/>
      <c r="AM1109" s="36"/>
    </row>
    <row r="1110" spans="1:39" ht="15" customHeight="1">
      <c r="A1110"/>
      <c r="B1110"/>
      <c r="C1110"/>
      <c r="D1110"/>
      <c r="F1110"/>
      <c r="G1110"/>
      <c r="H1110"/>
      <c r="I1110"/>
      <c r="J1110"/>
      <c r="K1110"/>
      <c r="L1110"/>
      <c r="M1110"/>
      <c r="N1110"/>
      <c r="O1110"/>
      <c r="P1110"/>
      <c r="Q1110"/>
      <c r="R1110"/>
      <c r="S1110"/>
      <c r="T1110" s="37"/>
      <c r="Z1110" s="3"/>
      <c r="AA1110" s="33"/>
      <c r="AC1110" s="37"/>
      <c r="AD1110" s="36"/>
      <c r="AE1110" s="36"/>
      <c r="AF1110" s="36"/>
      <c r="AG1110" s="36"/>
      <c r="AH1110"/>
      <c r="AI1110" s="34"/>
      <c r="AJ1110" s="36"/>
      <c r="AK1110" s="36"/>
      <c r="AL1110" s="36"/>
      <c r="AM1110" s="36"/>
    </row>
    <row r="1111" spans="1:39" ht="15" customHeight="1">
      <c r="A1111"/>
      <c r="B1111"/>
      <c r="C1111"/>
      <c r="D1111"/>
      <c r="F1111"/>
      <c r="G1111"/>
      <c r="H1111"/>
      <c r="I1111"/>
      <c r="J1111"/>
      <c r="K1111"/>
      <c r="L1111"/>
      <c r="M1111"/>
      <c r="N1111"/>
      <c r="O1111"/>
      <c r="P1111"/>
      <c r="Q1111"/>
      <c r="R1111"/>
      <c r="S1111"/>
      <c r="T1111" s="33"/>
      <c r="U1111"/>
      <c r="V1111" s="3"/>
      <c r="W1111" s="3"/>
      <c r="X1111" s="3"/>
      <c r="Y1111" s="3"/>
      <c r="Z1111" s="3"/>
      <c r="AA1111" s="33"/>
      <c r="AH1111"/>
      <c r="AI1111"/>
      <c r="AJ1111"/>
      <c r="AK1111"/>
      <c r="AL1111"/>
      <c r="AM1111"/>
    </row>
    <row r="1112" spans="1:39" ht="15" customHeight="1">
      <c r="A1112"/>
      <c r="B1112"/>
      <c r="C1112"/>
      <c r="D1112"/>
      <c r="F1112"/>
      <c r="G1112"/>
      <c r="H1112"/>
      <c r="I1112"/>
      <c r="J1112"/>
      <c r="K1112"/>
      <c r="L1112"/>
      <c r="M1112"/>
      <c r="N1112"/>
      <c r="O1112"/>
      <c r="P1112"/>
      <c r="Q1112"/>
      <c r="R1112"/>
      <c r="S1112"/>
      <c r="T1112" s="33"/>
      <c r="U1112"/>
      <c r="V1112" s="3"/>
      <c r="W1112" s="3"/>
      <c r="X1112" s="3"/>
      <c r="Y1112" s="3"/>
      <c r="Z1112" s="3"/>
      <c r="AA1112" s="33"/>
      <c r="AH1112"/>
      <c r="AI1112"/>
      <c r="AJ1112"/>
      <c r="AK1112"/>
      <c r="AL1112"/>
      <c r="AM1112"/>
    </row>
    <row r="1113" spans="1:39" ht="15" customHeight="1">
      <c r="A1113"/>
      <c r="B1113"/>
      <c r="C1113"/>
      <c r="D1113"/>
      <c r="F1113"/>
      <c r="G1113"/>
      <c r="H1113"/>
      <c r="I1113"/>
      <c r="J1113"/>
      <c r="K1113"/>
      <c r="L1113"/>
      <c r="M1113"/>
      <c r="N1113"/>
      <c r="O1113"/>
      <c r="P1113"/>
      <c r="Q1113"/>
      <c r="R1113"/>
      <c r="S1113"/>
      <c r="T1113" s="33"/>
      <c r="U1113"/>
      <c r="V1113" s="3"/>
      <c r="W1113" s="3"/>
      <c r="X1113" s="3"/>
      <c r="Y1113" s="3"/>
      <c r="Z1113" s="3"/>
      <c r="AA1113" s="33"/>
      <c r="AH1113"/>
      <c r="AI1113"/>
      <c r="AJ1113"/>
      <c r="AK1113"/>
      <c r="AL1113"/>
      <c r="AM1113"/>
    </row>
    <row r="1114" spans="1:39" ht="15" customHeight="1">
      <c r="A1114"/>
      <c r="B1114"/>
      <c r="C1114"/>
      <c r="D1114"/>
      <c r="F1114"/>
      <c r="G1114"/>
      <c r="H1114"/>
      <c r="I1114"/>
      <c r="J1114"/>
      <c r="K1114"/>
      <c r="L1114"/>
      <c r="M1114"/>
      <c r="N1114"/>
      <c r="O1114"/>
      <c r="P1114"/>
      <c r="Q1114"/>
      <c r="R1114"/>
      <c r="S1114"/>
      <c r="T1114" s="33"/>
      <c r="U1114"/>
      <c r="V1114" s="3"/>
      <c r="W1114" s="3"/>
      <c r="X1114" s="3"/>
      <c r="Y1114" s="3"/>
      <c r="Z1114" s="3"/>
      <c r="AA1114" s="33"/>
      <c r="AH1114"/>
      <c r="AI1114"/>
      <c r="AJ1114"/>
      <c r="AK1114"/>
      <c r="AL1114"/>
      <c r="AM1114"/>
    </row>
    <row r="1115" spans="1:39" ht="15" customHeight="1">
      <c r="A1115"/>
      <c r="B1115"/>
      <c r="C1115"/>
      <c r="D1115"/>
      <c r="F1115"/>
      <c r="G1115"/>
      <c r="H1115"/>
      <c r="I1115"/>
      <c r="J1115"/>
      <c r="K1115"/>
      <c r="L1115"/>
      <c r="M1115"/>
      <c r="N1115"/>
      <c r="O1115"/>
      <c r="P1115"/>
      <c r="Q1115"/>
      <c r="R1115"/>
      <c r="S1115"/>
      <c r="T1115" s="33"/>
      <c r="U1115"/>
      <c r="V1115" s="3"/>
      <c r="W1115" s="3"/>
      <c r="X1115" s="3"/>
      <c r="Y1115" s="3"/>
      <c r="Z1115" s="3"/>
      <c r="AA1115" s="33"/>
      <c r="AH1115"/>
      <c r="AI1115"/>
      <c r="AJ1115"/>
      <c r="AK1115"/>
      <c r="AL1115"/>
      <c r="AM1115"/>
    </row>
    <row r="1116" spans="1:39" ht="15" customHeight="1">
      <c r="A1116"/>
      <c r="B1116"/>
      <c r="C1116"/>
      <c r="D1116"/>
      <c r="F1116"/>
      <c r="G1116"/>
      <c r="H1116"/>
      <c r="I1116"/>
      <c r="J1116"/>
      <c r="K1116"/>
      <c r="L1116"/>
      <c r="M1116"/>
      <c r="N1116"/>
      <c r="O1116"/>
      <c r="P1116"/>
      <c r="Q1116"/>
      <c r="R1116"/>
      <c r="S1116"/>
      <c r="T1116" s="33"/>
      <c r="U1116"/>
      <c r="V1116" s="3"/>
      <c r="W1116" s="3"/>
      <c r="X1116" s="3"/>
      <c r="Y1116" s="3"/>
      <c r="Z1116" s="3"/>
      <c r="AA1116" s="33"/>
      <c r="AH1116"/>
      <c r="AI1116"/>
      <c r="AJ1116"/>
      <c r="AK1116"/>
      <c r="AL1116"/>
      <c r="AM1116"/>
    </row>
    <row r="1117" spans="1:39" ht="15" customHeight="1">
      <c r="A1117"/>
      <c r="B1117"/>
      <c r="C1117"/>
      <c r="D1117"/>
      <c r="F1117"/>
      <c r="G1117"/>
      <c r="H1117"/>
      <c r="I1117"/>
      <c r="J1117"/>
      <c r="K1117"/>
      <c r="L1117"/>
      <c r="M1117"/>
      <c r="N1117"/>
      <c r="O1117"/>
      <c r="P1117"/>
      <c r="Q1117"/>
      <c r="R1117"/>
      <c r="S1117"/>
      <c r="T1117" s="33"/>
      <c r="U1117"/>
      <c r="V1117" s="3"/>
      <c r="W1117" s="3"/>
      <c r="X1117" s="3"/>
      <c r="Y1117" s="3"/>
      <c r="Z1117" s="3"/>
      <c r="AA1117" s="33"/>
      <c r="AH1117"/>
      <c r="AI1117"/>
      <c r="AJ1117"/>
      <c r="AK1117"/>
      <c r="AL1117"/>
      <c r="AM1117"/>
    </row>
    <row r="1118" spans="1:39" ht="15" customHeight="1">
      <c r="A1118"/>
      <c r="B1118"/>
      <c r="C1118"/>
      <c r="D1118"/>
      <c r="F1118"/>
      <c r="G1118"/>
      <c r="H1118"/>
      <c r="I1118"/>
      <c r="J1118"/>
      <c r="K1118"/>
      <c r="L1118"/>
      <c r="M1118"/>
      <c r="N1118"/>
      <c r="O1118"/>
      <c r="P1118"/>
      <c r="Q1118"/>
      <c r="R1118"/>
      <c r="S1118"/>
      <c r="T1118" s="33"/>
      <c r="U1118"/>
      <c r="V1118" s="3"/>
      <c r="W1118" s="3"/>
      <c r="X1118" s="3"/>
      <c r="Y1118" s="3"/>
      <c r="Z1118" s="3"/>
      <c r="AA1118" s="33"/>
      <c r="AH1118"/>
      <c r="AI1118"/>
      <c r="AJ1118"/>
      <c r="AK1118"/>
      <c r="AL1118"/>
      <c r="AM1118"/>
    </row>
    <row r="1119" spans="1:39" ht="15" customHeight="1">
      <c r="A1119"/>
      <c r="B1119"/>
      <c r="C1119"/>
      <c r="D1119"/>
      <c r="F1119"/>
      <c r="G1119"/>
      <c r="H1119"/>
      <c r="I1119"/>
      <c r="J1119"/>
      <c r="K1119"/>
      <c r="L1119"/>
      <c r="M1119"/>
      <c r="N1119"/>
      <c r="O1119"/>
      <c r="P1119"/>
      <c r="Q1119"/>
      <c r="R1119"/>
      <c r="S1119"/>
      <c r="T1119" s="33"/>
      <c r="U1119"/>
      <c r="V1119" s="3"/>
      <c r="W1119" s="3"/>
      <c r="X1119" s="3"/>
      <c r="Y1119" s="3"/>
      <c r="Z1119" s="3"/>
      <c r="AA1119" s="33"/>
      <c r="AH1119"/>
      <c r="AI1119"/>
      <c r="AJ1119"/>
      <c r="AK1119"/>
      <c r="AL1119"/>
      <c r="AM1119"/>
    </row>
    <row r="1120" spans="1:39" ht="15" customHeight="1">
      <c r="A1120"/>
      <c r="B1120"/>
      <c r="C1120"/>
      <c r="D1120"/>
      <c r="F1120"/>
      <c r="G1120"/>
      <c r="H1120"/>
      <c r="I1120"/>
      <c r="J1120"/>
      <c r="K1120"/>
      <c r="L1120"/>
      <c r="M1120"/>
      <c r="N1120"/>
      <c r="O1120"/>
      <c r="P1120"/>
      <c r="Q1120"/>
      <c r="R1120"/>
      <c r="S1120"/>
      <c r="T1120" s="33"/>
      <c r="U1120"/>
      <c r="V1120" s="3"/>
      <c r="W1120" s="3"/>
      <c r="X1120" s="3"/>
      <c r="Y1120" s="3"/>
      <c r="Z1120" s="3"/>
      <c r="AA1120" s="33"/>
      <c r="AH1120"/>
      <c r="AI1120"/>
      <c r="AJ1120"/>
      <c r="AK1120"/>
      <c r="AL1120"/>
      <c r="AM1120"/>
    </row>
    <row r="1121" spans="1:39" ht="15" customHeight="1">
      <c r="A1121"/>
      <c r="B1121"/>
      <c r="C1121"/>
      <c r="D1121"/>
      <c r="F1121"/>
      <c r="G1121"/>
      <c r="H1121"/>
      <c r="I1121"/>
      <c r="J1121"/>
      <c r="K1121"/>
      <c r="L1121"/>
      <c r="M1121"/>
      <c r="N1121"/>
      <c r="O1121"/>
      <c r="P1121"/>
      <c r="Q1121"/>
      <c r="R1121"/>
      <c r="S1121"/>
      <c r="T1121" s="33"/>
      <c r="U1121"/>
      <c r="V1121" s="3"/>
      <c r="W1121" s="3"/>
      <c r="X1121" s="3"/>
      <c r="Y1121" s="3"/>
      <c r="Z1121" s="3"/>
      <c r="AA1121" s="33"/>
      <c r="AH1121"/>
      <c r="AI1121"/>
      <c r="AJ1121"/>
      <c r="AK1121"/>
      <c r="AL1121"/>
      <c r="AM1121"/>
    </row>
    <row r="1122" spans="1:39" ht="15" customHeight="1">
      <c r="A1122"/>
      <c r="B1122"/>
      <c r="C1122"/>
      <c r="D1122"/>
      <c r="F1122"/>
      <c r="G1122"/>
      <c r="H1122"/>
      <c r="I1122"/>
      <c r="J1122"/>
      <c r="K1122"/>
      <c r="L1122"/>
      <c r="M1122"/>
      <c r="N1122"/>
      <c r="O1122"/>
      <c r="P1122"/>
      <c r="Q1122"/>
      <c r="R1122"/>
      <c r="S1122"/>
      <c r="T1122" s="33"/>
      <c r="U1122"/>
      <c r="V1122" s="3"/>
      <c r="W1122" s="3"/>
      <c r="X1122" s="3"/>
      <c r="Y1122" s="3"/>
      <c r="Z1122" s="3"/>
      <c r="AA1122" s="33"/>
      <c r="AH1122"/>
      <c r="AI1122"/>
      <c r="AJ1122"/>
      <c r="AK1122"/>
      <c r="AL1122"/>
      <c r="AM1122"/>
    </row>
    <row r="1123" spans="1:39" ht="15" customHeight="1">
      <c r="A1123"/>
      <c r="B1123"/>
      <c r="C1123"/>
      <c r="D1123"/>
      <c r="F1123"/>
      <c r="G1123"/>
      <c r="H1123"/>
      <c r="I1123"/>
      <c r="J1123"/>
      <c r="K1123"/>
      <c r="L1123"/>
      <c r="M1123"/>
      <c r="N1123"/>
      <c r="O1123"/>
      <c r="P1123"/>
      <c r="Q1123"/>
      <c r="R1123"/>
      <c r="S1123"/>
      <c r="T1123" s="33"/>
      <c r="U1123"/>
      <c r="V1123" s="3"/>
      <c r="W1123" s="3"/>
      <c r="X1123" s="3"/>
      <c r="Y1123" s="3"/>
      <c r="Z1123" s="3"/>
      <c r="AA1123" s="33"/>
      <c r="AH1123"/>
      <c r="AI1123"/>
      <c r="AJ1123"/>
      <c r="AK1123"/>
      <c r="AL1123"/>
      <c r="AM1123"/>
    </row>
    <row r="1124" spans="1:39" ht="15" customHeight="1">
      <c r="A1124"/>
      <c r="B1124"/>
      <c r="C1124"/>
      <c r="D1124"/>
      <c r="F1124"/>
      <c r="G1124"/>
      <c r="H1124"/>
      <c r="I1124"/>
      <c r="J1124"/>
      <c r="K1124"/>
      <c r="L1124"/>
      <c r="M1124"/>
      <c r="N1124"/>
      <c r="O1124"/>
      <c r="P1124"/>
      <c r="Q1124"/>
      <c r="R1124"/>
      <c r="S1124"/>
      <c r="T1124" s="33"/>
      <c r="U1124"/>
      <c r="V1124" s="3"/>
      <c r="W1124" s="3"/>
      <c r="X1124" s="3"/>
      <c r="Y1124" s="3"/>
      <c r="Z1124" s="3"/>
      <c r="AA1124" s="33"/>
      <c r="AH1124"/>
      <c r="AI1124"/>
      <c r="AJ1124"/>
      <c r="AK1124"/>
      <c r="AL1124"/>
      <c r="AM1124"/>
    </row>
    <row r="1125" spans="1:39" ht="15" customHeight="1">
      <c r="A1125"/>
      <c r="B1125"/>
      <c r="C1125"/>
      <c r="D1125"/>
      <c r="F1125"/>
      <c r="G1125"/>
      <c r="H1125"/>
      <c r="I1125"/>
      <c r="J1125"/>
      <c r="K1125"/>
      <c r="L1125"/>
      <c r="M1125"/>
      <c r="N1125"/>
      <c r="O1125"/>
      <c r="P1125"/>
      <c r="Q1125"/>
      <c r="R1125"/>
      <c r="S1125"/>
      <c r="T1125" s="33"/>
      <c r="U1125"/>
      <c r="V1125" s="3"/>
      <c r="W1125" s="3"/>
      <c r="X1125" s="3"/>
      <c r="Y1125" s="3"/>
      <c r="Z1125" s="3"/>
      <c r="AA1125" s="33"/>
      <c r="AH1125"/>
      <c r="AI1125"/>
      <c r="AJ1125"/>
      <c r="AK1125"/>
      <c r="AL1125"/>
      <c r="AM1125"/>
    </row>
    <row r="1126" spans="1:39" ht="15" customHeight="1">
      <c r="A1126"/>
      <c r="B1126"/>
      <c r="C1126"/>
      <c r="D1126"/>
      <c r="F1126"/>
      <c r="G1126"/>
      <c r="H1126"/>
      <c r="I1126"/>
      <c r="J1126"/>
      <c r="K1126"/>
      <c r="L1126"/>
      <c r="M1126"/>
      <c r="N1126"/>
      <c r="O1126"/>
      <c r="P1126"/>
      <c r="Q1126"/>
      <c r="R1126"/>
      <c r="S1126"/>
      <c r="T1126" s="33"/>
      <c r="U1126"/>
      <c r="V1126" s="3"/>
      <c r="W1126" s="3"/>
      <c r="X1126" s="3"/>
      <c r="Y1126" s="3"/>
      <c r="Z1126" s="3"/>
      <c r="AA1126" s="33"/>
      <c r="AH1126"/>
      <c r="AI1126"/>
      <c r="AJ1126"/>
      <c r="AK1126"/>
      <c r="AL1126"/>
      <c r="AM1126"/>
    </row>
    <row r="1127" spans="1:39" ht="15" customHeight="1">
      <c r="A1127"/>
      <c r="B1127"/>
      <c r="C1127"/>
      <c r="D1127"/>
      <c r="F1127"/>
      <c r="G1127"/>
      <c r="H1127"/>
      <c r="I1127"/>
      <c r="J1127"/>
      <c r="K1127"/>
      <c r="L1127"/>
      <c r="M1127"/>
      <c r="N1127"/>
      <c r="O1127"/>
      <c r="P1127"/>
      <c r="Q1127"/>
      <c r="R1127"/>
      <c r="S1127"/>
      <c r="T1127" s="33"/>
      <c r="U1127"/>
      <c r="V1127" s="3"/>
      <c r="W1127" s="3"/>
      <c r="X1127" s="3"/>
      <c r="Y1127" s="3"/>
      <c r="Z1127" s="3"/>
      <c r="AA1127" s="33"/>
      <c r="AH1127"/>
      <c r="AI1127"/>
      <c r="AJ1127"/>
      <c r="AK1127"/>
      <c r="AL1127"/>
      <c r="AM1127"/>
    </row>
    <row r="1128" spans="1:39" ht="15" customHeight="1">
      <c r="A1128"/>
      <c r="B1128"/>
      <c r="C1128"/>
      <c r="D1128"/>
      <c r="F1128"/>
      <c r="G1128"/>
      <c r="H1128"/>
      <c r="I1128"/>
      <c r="J1128"/>
      <c r="K1128"/>
      <c r="L1128"/>
      <c r="M1128"/>
      <c r="N1128"/>
      <c r="O1128"/>
      <c r="P1128"/>
      <c r="Q1128"/>
      <c r="R1128"/>
      <c r="S1128"/>
      <c r="T1128" s="33"/>
      <c r="U1128"/>
      <c r="V1128" s="3"/>
      <c r="W1128" s="3"/>
      <c r="X1128" s="3"/>
      <c r="Y1128" s="3"/>
      <c r="Z1128" s="3"/>
      <c r="AA1128" s="33"/>
      <c r="AH1128"/>
      <c r="AI1128"/>
      <c r="AJ1128"/>
      <c r="AK1128"/>
      <c r="AL1128"/>
      <c r="AM1128"/>
    </row>
    <row r="1129" spans="1:39" ht="15" customHeight="1">
      <c r="A1129"/>
      <c r="B1129"/>
      <c r="C1129"/>
      <c r="D1129"/>
      <c r="F1129"/>
      <c r="G1129"/>
      <c r="H1129"/>
      <c r="I1129"/>
      <c r="J1129"/>
      <c r="K1129"/>
      <c r="L1129"/>
      <c r="M1129"/>
      <c r="N1129"/>
      <c r="O1129"/>
      <c r="P1129"/>
      <c r="Q1129"/>
      <c r="R1129"/>
      <c r="S1129"/>
      <c r="T1129" s="33"/>
      <c r="U1129"/>
      <c r="V1129" s="3"/>
      <c r="W1129" s="3"/>
      <c r="X1129" s="3"/>
      <c r="Y1129" s="3"/>
      <c r="Z1129" s="3"/>
      <c r="AA1129" s="33"/>
      <c r="AH1129"/>
      <c r="AI1129"/>
      <c r="AJ1129"/>
      <c r="AK1129"/>
      <c r="AL1129"/>
      <c r="AM1129"/>
    </row>
    <row r="1130" spans="1:39" ht="15" customHeight="1">
      <c r="A1130"/>
      <c r="B1130"/>
      <c r="C1130"/>
      <c r="D1130"/>
      <c r="F1130"/>
      <c r="G1130"/>
      <c r="H1130"/>
      <c r="I1130"/>
      <c r="J1130"/>
      <c r="K1130"/>
      <c r="L1130"/>
      <c r="M1130"/>
      <c r="N1130"/>
      <c r="O1130"/>
      <c r="P1130"/>
      <c r="Q1130"/>
      <c r="R1130"/>
      <c r="S1130"/>
      <c r="T1130" s="33"/>
      <c r="U1130"/>
      <c r="V1130" s="3"/>
      <c r="W1130" s="3"/>
      <c r="X1130" s="3"/>
      <c r="Y1130" s="3"/>
      <c r="Z1130" s="3"/>
      <c r="AA1130" s="33"/>
      <c r="AH1130"/>
      <c r="AI1130"/>
      <c r="AJ1130"/>
      <c r="AK1130"/>
      <c r="AL1130"/>
      <c r="AM1130"/>
    </row>
    <row r="1131" spans="1:39" ht="15" customHeight="1">
      <c r="A1131"/>
      <c r="B1131"/>
      <c r="C1131"/>
      <c r="D1131"/>
      <c r="F1131"/>
      <c r="G1131"/>
      <c r="H1131"/>
      <c r="I1131"/>
      <c r="J1131"/>
      <c r="K1131"/>
      <c r="L1131"/>
      <c r="M1131"/>
      <c r="N1131"/>
      <c r="O1131"/>
      <c r="P1131"/>
      <c r="Q1131"/>
      <c r="R1131"/>
      <c r="S1131"/>
      <c r="T1131" s="33"/>
      <c r="U1131"/>
      <c r="V1131" s="3"/>
      <c r="W1131" s="3"/>
      <c r="X1131" s="3"/>
      <c r="Y1131" s="3"/>
      <c r="Z1131" s="3"/>
      <c r="AA1131" s="33"/>
      <c r="AH1131"/>
      <c r="AI1131"/>
      <c r="AJ1131"/>
      <c r="AK1131"/>
      <c r="AL1131"/>
      <c r="AM1131"/>
    </row>
    <row r="1132" spans="1:39" ht="15" customHeight="1">
      <c r="A1132"/>
      <c r="B1132"/>
      <c r="C1132"/>
      <c r="D1132"/>
      <c r="F1132"/>
      <c r="G1132"/>
      <c r="H1132"/>
      <c r="I1132"/>
      <c r="J1132"/>
      <c r="K1132"/>
      <c r="L1132"/>
      <c r="M1132"/>
      <c r="N1132"/>
      <c r="O1132"/>
      <c r="P1132"/>
      <c r="Q1132"/>
      <c r="R1132"/>
      <c r="S1132"/>
      <c r="T1132" s="33"/>
      <c r="U1132"/>
      <c r="V1132" s="3"/>
      <c r="W1132" s="3"/>
      <c r="X1132" s="3"/>
      <c r="Y1132" s="3"/>
      <c r="Z1132" s="3"/>
      <c r="AA1132" s="33"/>
      <c r="AH1132"/>
      <c r="AI1132"/>
      <c r="AJ1132"/>
      <c r="AK1132"/>
      <c r="AL1132"/>
      <c r="AM1132"/>
    </row>
    <row r="1133" spans="1:39" ht="15" customHeight="1">
      <c r="A1133"/>
      <c r="B1133"/>
      <c r="C1133"/>
      <c r="D1133"/>
      <c r="F1133"/>
      <c r="G1133"/>
      <c r="H1133"/>
      <c r="I1133"/>
      <c r="J1133"/>
      <c r="K1133"/>
      <c r="L1133"/>
      <c r="M1133"/>
      <c r="N1133"/>
      <c r="O1133"/>
      <c r="P1133"/>
      <c r="Q1133"/>
      <c r="R1133"/>
      <c r="S1133"/>
      <c r="T1133" s="33"/>
      <c r="U1133"/>
      <c r="V1133" s="3"/>
      <c r="W1133" s="3"/>
      <c r="X1133" s="3"/>
      <c r="Y1133" s="3"/>
      <c r="Z1133" s="3"/>
      <c r="AA1133" s="33"/>
      <c r="AH1133"/>
      <c r="AI1133"/>
      <c r="AJ1133"/>
      <c r="AK1133"/>
      <c r="AL1133"/>
      <c r="AM1133"/>
    </row>
    <row r="1134" spans="1:39" ht="15" customHeight="1">
      <c r="A1134"/>
      <c r="B1134"/>
      <c r="C1134"/>
      <c r="D1134"/>
      <c r="F1134"/>
      <c r="G1134"/>
      <c r="H1134"/>
      <c r="I1134"/>
      <c r="J1134"/>
      <c r="K1134"/>
      <c r="L1134"/>
      <c r="M1134"/>
      <c r="N1134"/>
      <c r="O1134"/>
      <c r="P1134"/>
      <c r="Q1134"/>
      <c r="R1134"/>
      <c r="S1134"/>
      <c r="T1134" s="33"/>
      <c r="U1134"/>
      <c r="V1134" s="3"/>
      <c r="W1134" s="3"/>
      <c r="X1134" s="3"/>
      <c r="Y1134" s="3"/>
      <c r="Z1134" s="3"/>
      <c r="AA1134" s="33"/>
      <c r="AH1134"/>
      <c r="AI1134"/>
      <c r="AJ1134"/>
      <c r="AK1134"/>
      <c r="AL1134"/>
      <c r="AM1134"/>
    </row>
    <row r="1135" spans="1:39" ht="15" customHeight="1">
      <c r="A1135"/>
      <c r="B1135"/>
      <c r="C1135"/>
      <c r="D1135"/>
      <c r="F1135"/>
      <c r="G1135"/>
      <c r="H1135"/>
      <c r="I1135"/>
      <c r="J1135"/>
      <c r="K1135"/>
      <c r="L1135"/>
      <c r="M1135"/>
      <c r="N1135"/>
      <c r="O1135"/>
      <c r="P1135"/>
      <c r="Q1135"/>
      <c r="R1135"/>
      <c r="S1135"/>
      <c r="T1135" s="33"/>
      <c r="U1135"/>
      <c r="V1135" s="3"/>
      <c r="W1135" s="3"/>
      <c r="X1135" s="3"/>
      <c r="Y1135" s="3"/>
      <c r="Z1135" s="3"/>
      <c r="AA1135" s="33"/>
      <c r="AH1135"/>
      <c r="AI1135"/>
      <c r="AJ1135"/>
      <c r="AK1135"/>
      <c r="AL1135"/>
      <c r="AM1135"/>
    </row>
    <row r="1136" spans="1:39" ht="15" customHeight="1">
      <c r="A1136"/>
      <c r="B1136"/>
      <c r="C1136"/>
      <c r="D1136"/>
      <c r="F1136"/>
      <c r="G1136"/>
      <c r="H1136"/>
      <c r="I1136"/>
      <c r="J1136"/>
      <c r="K1136"/>
      <c r="L1136"/>
      <c r="M1136"/>
      <c r="N1136"/>
      <c r="O1136"/>
      <c r="P1136"/>
      <c r="Q1136"/>
      <c r="R1136"/>
      <c r="S1136"/>
      <c r="T1136" s="33"/>
      <c r="U1136"/>
      <c r="V1136" s="3"/>
      <c r="W1136" s="3"/>
      <c r="X1136" s="3"/>
      <c r="Y1136" s="3"/>
      <c r="Z1136" s="3"/>
      <c r="AA1136" s="33"/>
      <c r="AH1136"/>
      <c r="AI1136"/>
      <c r="AJ1136"/>
      <c r="AK1136"/>
      <c r="AL1136"/>
      <c r="AM1136"/>
    </row>
    <row r="1137" spans="1:39" ht="15" customHeight="1">
      <c r="A1137"/>
      <c r="B1137"/>
      <c r="C1137"/>
      <c r="D1137"/>
      <c r="F1137"/>
      <c r="G1137"/>
      <c r="H1137"/>
      <c r="I1137"/>
      <c r="J1137"/>
      <c r="K1137"/>
      <c r="L1137"/>
      <c r="M1137"/>
      <c r="N1137"/>
      <c r="O1137"/>
      <c r="P1137"/>
      <c r="Q1137"/>
      <c r="R1137"/>
      <c r="S1137"/>
      <c r="T1137" s="33"/>
      <c r="U1137"/>
      <c r="V1137" s="3"/>
      <c r="W1137" s="3"/>
      <c r="X1137" s="3"/>
      <c r="Y1137" s="3"/>
      <c r="Z1137" s="3"/>
      <c r="AA1137" s="33"/>
      <c r="AH1137"/>
      <c r="AI1137"/>
      <c r="AJ1137"/>
      <c r="AK1137"/>
      <c r="AL1137"/>
      <c r="AM1137"/>
    </row>
    <row r="1138" spans="1:39" ht="15" customHeight="1">
      <c r="A1138"/>
      <c r="B1138"/>
      <c r="C1138"/>
      <c r="D1138"/>
      <c r="F1138"/>
      <c r="G1138"/>
      <c r="H1138"/>
      <c r="I1138"/>
      <c r="J1138"/>
      <c r="K1138"/>
      <c r="L1138"/>
      <c r="M1138"/>
      <c r="N1138"/>
      <c r="O1138"/>
      <c r="P1138"/>
      <c r="Q1138"/>
      <c r="R1138"/>
      <c r="S1138"/>
      <c r="T1138" s="33"/>
      <c r="U1138"/>
      <c r="V1138" s="3"/>
      <c r="W1138" s="3"/>
      <c r="X1138" s="3"/>
      <c r="Y1138" s="3"/>
      <c r="Z1138" s="3"/>
      <c r="AA1138" s="33"/>
      <c r="AH1138"/>
      <c r="AI1138"/>
      <c r="AJ1138"/>
      <c r="AK1138"/>
      <c r="AL1138"/>
      <c r="AM1138"/>
    </row>
    <row r="1139" spans="1:39" ht="15" customHeight="1">
      <c r="A1139"/>
      <c r="B1139"/>
      <c r="C1139"/>
      <c r="D1139"/>
      <c r="F1139"/>
      <c r="G1139"/>
      <c r="H1139"/>
      <c r="I1139"/>
      <c r="J1139"/>
      <c r="K1139"/>
      <c r="L1139"/>
      <c r="M1139"/>
      <c r="N1139"/>
      <c r="O1139"/>
      <c r="P1139"/>
      <c r="Q1139"/>
      <c r="R1139"/>
      <c r="S1139"/>
      <c r="T1139" s="33"/>
      <c r="U1139"/>
      <c r="V1139" s="3"/>
      <c r="W1139" s="3"/>
      <c r="X1139" s="3"/>
      <c r="Y1139" s="3"/>
      <c r="Z1139" s="3"/>
      <c r="AA1139" s="33"/>
      <c r="AH1139"/>
      <c r="AI1139"/>
      <c r="AJ1139"/>
      <c r="AK1139"/>
      <c r="AL1139"/>
      <c r="AM1139"/>
    </row>
    <row r="1140" spans="1:39" ht="15" customHeight="1">
      <c r="A1140"/>
      <c r="B1140"/>
      <c r="C1140"/>
      <c r="D1140"/>
      <c r="F1140"/>
      <c r="G1140"/>
      <c r="H1140"/>
      <c r="I1140"/>
      <c r="J1140"/>
      <c r="K1140"/>
      <c r="L1140"/>
      <c r="M1140"/>
      <c r="N1140"/>
      <c r="O1140"/>
      <c r="P1140"/>
      <c r="Q1140"/>
      <c r="R1140"/>
      <c r="S1140"/>
      <c r="T1140" s="33"/>
      <c r="U1140"/>
      <c r="V1140" s="3"/>
      <c r="W1140" s="3"/>
      <c r="X1140" s="3"/>
      <c r="Y1140" s="3"/>
      <c r="Z1140" s="3"/>
      <c r="AA1140" s="33"/>
      <c r="AH1140"/>
      <c r="AI1140"/>
      <c r="AJ1140"/>
      <c r="AK1140"/>
      <c r="AL1140"/>
      <c r="AM1140"/>
    </row>
    <row r="1141" spans="1:39" ht="15" customHeight="1">
      <c r="A1141"/>
      <c r="B1141"/>
      <c r="C1141"/>
      <c r="D1141"/>
      <c r="F1141"/>
      <c r="G1141"/>
      <c r="H1141"/>
      <c r="I1141"/>
      <c r="J1141"/>
      <c r="K1141"/>
      <c r="L1141"/>
      <c r="M1141"/>
      <c r="N1141"/>
      <c r="O1141"/>
      <c r="P1141"/>
      <c r="Q1141"/>
      <c r="R1141"/>
      <c r="S1141"/>
      <c r="T1141" s="33"/>
      <c r="U1141"/>
      <c r="V1141" s="3"/>
      <c r="W1141" s="3"/>
      <c r="X1141" s="3"/>
      <c r="Y1141" s="3"/>
      <c r="Z1141" s="3"/>
      <c r="AA1141" s="33"/>
      <c r="AH1141"/>
      <c r="AI1141"/>
      <c r="AJ1141"/>
      <c r="AK1141"/>
      <c r="AL1141"/>
      <c r="AM1141"/>
    </row>
    <row r="1142" spans="1:39" ht="15" customHeight="1">
      <c r="A1142"/>
      <c r="B1142"/>
      <c r="C1142"/>
      <c r="D1142"/>
      <c r="F1142"/>
      <c r="G1142"/>
      <c r="H1142"/>
      <c r="I1142"/>
      <c r="J1142"/>
      <c r="K1142"/>
      <c r="L1142"/>
      <c r="M1142"/>
      <c r="N1142"/>
      <c r="O1142"/>
      <c r="P1142"/>
      <c r="Q1142"/>
      <c r="R1142"/>
      <c r="S1142"/>
      <c r="T1142" s="33"/>
      <c r="U1142"/>
      <c r="V1142" s="3"/>
      <c r="W1142" s="3"/>
      <c r="X1142" s="3"/>
      <c r="Y1142" s="3"/>
      <c r="Z1142" s="3"/>
      <c r="AA1142" s="33"/>
      <c r="AH1142"/>
      <c r="AI1142"/>
      <c r="AJ1142"/>
      <c r="AK1142"/>
      <c r="AL1142"/>
      <c r="AM1142"/>
    </row>
    <row r="1143" spans="1:39" ht="15" customHeight="1">
      <c r="A1143"/>
      <c r="B1143"/>
      <c r="C1143"/>
      <c r="D1143"/>
      <c r="F1143"/>
      <c r="G1143"/>
      <c r="H1143"/>
      <c r="I1143"/>
      <c r="J1143"/>
      <c r="K1143"/>
      <c r="L1143"/>
      <c r="M1143"/>
      <c r="N1143"/>
      <c r="O1143"/>
      <c r="P1143"/>
      <c r="Q1143"/>
      <c r="R1143"/>
      <c r="S1143"/>
      <c r="T1143" s="33"/>
      <c r="U1143"/>
      <c r="V1143" s="3"/>
      <c r="W1143" s="3"/>
      <c r="X1143" s="3"/>
      <c r="Y1143" s="3"/>
      <c r="Z1143" s="3"/>
      <c r="AA1143" s="33"/>
      <c r="AH1143"/>
      <c r="AI1143"/>
      <c r="AJ1143"/>
      <c r="AK1143"/>
      <c r="AL1143"/>
      <c r="AM1143"/>
    </row>
    <row r="1144" spans="1:39" ht="15" customHeight="1">
      <c r="A1144"/>
      <c r="B1144"/>
      <c r="C1144"/>
      <c r="D1144"/>
      <c r="F1144"/>
      <c r="G1144"/>
      <c r="H1144"/>
      <c r="I1144"/>
      <c r="J1144"/>
      <c r="K1144"/>
      <c r="L1144"/>
      <c r="M1144"/>
      <c r="N1144"/>
      <c r="O1144"/>
      <c r="P1144"/>
      <c r="Q1144"/>
      <c r="R1144"/>
      <c r="S1144"/>
      <c r="T1144" s="33"/>
      <c r="U1144"/>
      <c r="V1144" s="3"/>
      <c r="W1144" s="3"/>
      <c r="X1144" s="3"/>
      <c r="Y1144" s="3"/>
      <c r="Z1144" s="3"/>
      <c r="AA1144" s="33"/>
      <c r="AH1144"/>
      <c r="AI1144"/>
      <c r="AJ1144"/>
      <c r="AK1144"/>
      <c r="AL1144"/>
      <c r="AM1144"/>
    </row>
    <row r="1145" spans="1:39" ht="15" customHeight="1">
      <c r="A1145"/>
      <c r="B1145"/>
      <c r="C1145"/>
      <c r="D1145"/>
      <c r="F1145"/>
      <c r="G1145"/>
      <c r="H1145"/>
      <c r="I1145"/>
      <c r="J1145"/>
      <c r="K1145"/>
      <c r="L1145"/>
      <c r="M1145"/>
      <c r="N1145"/>
      <c r="O1145"/>
      <c r="P1145"/>
      <c r="Q1145"/>
      <c r="R1145"/>
      <c r="S1145"/>
      <c r="T1145" s="33"/>
      <c r="U1145"/>
      <c r="V1145" s="3"/>
      <c r="W1145" s="3"/>
      <c r="X1145" s="3"/>
      <c r="Y1145" s="3"/>
      <c r="Z1145" s="3"/>
      <c r="AA1145" s="33"/>
      <c r="AH1145"/>
      <c r="AI1145"/>
      <c r="AJ1145"/>
      <c r="AK1145"/>
      <c r="AL1145"/>
      <c r="AM1145"/>
    </row>
    <row r="1146" spans="1:39" ht="15" customHeight="1">
      <c r="A1146"/>
      <c r="B1146"/>
      <c r="C1146"/>
      <c r="D1146"/>
      <c r="F1146"/>
      <c r="G1146"/>
      <c r="H1146"/>
      <c r="I1146"/>
      <c r="J1146"/>
      <c r="K1146"/>
      <c r="L1146"/>
      <c r="M1146"/>
      <c r="N1146"/>
      <c r="O1146"/>
      <c r="P1146"/>
      <c r="Q1146"/>
      <c r="R1146"/>
      <c r="S1146"/>
      <c r="T1146" s="33"/>
      <c r="U1146"/>
      <c r="V1146" s="3"/>
      <c r="W1146" s="3"/>
      <c r="X1146" s="3"/>
      <c r="Y1146" s="3"/>
      <c r="Z1146" s="3"/>
      <c r="AA1146" s="33"/>
      <c r="AH1146"/>
      <c r="AI1146"/>
      <c r="AJ1146"/>
      <c r="AK1146"/>
      <c r="AL1146"/>
      <c r="AM1146"/>
    </row>
    <row r="1147" spans="1:39" ht="15" customHeight="1">
      <c r="A1147"/>
      <c r="B1147"/>
      <c r="C1147"/>
      <c r="D1147"/>
      <c r="F1147"/>
      <c r="G1147"/>
      <c r="H1147"/>
      <c r="I1147"/>
      <c r="J1147"/>
      <c r="K1147"/>
      <c r="L1147"/>
      <c r="M1147"/>
      <c r="N1147"/>
      <c r="O1147"/>
      <c r="P1147"/>
      <c r="Q1147"/>
      <c r="R1147"/>
      <c r="S1147"/>
      <c r="T1147" s="33"/>
      <c r="U1147"/>
      <c r="V1147" s="3"/>
      <c r="W1147" s="3"/>
      <c r="X1147" s="3"/>
      <c r="Y1147" s="3"/>
      <c r="Z1147" s="3"/>
      <c r="AA1147" s="33"/>
      <c r="AH1147"/>
      <c r="AI1147"/>
      <c r="AJ1147"/>
      <c r="AK1147"/>
      <c r="AL1147"/>
      <c r="AM1147"/>
    </row>
    <row r="1148" spans="1:39" ht="15" customHeight="1">
      <c r="A1148"/>
      <c r="B1148"/>
      <c r="C1148"/>
      <c r="D1148"/>
      <c r="F1148"/>
      <c r="G1148"/>
      <c r="H1148"/>
      <c r="I1148"/>
      <c r="J1148"/>
      <c r="K1148"/>
      <c r="L1148"/>
      <c r="M1148"/>
      <c r="N1148"/>
      <c r="O1148"/>
      <c r="P1148"/>
      <c r="Q1148"/>
      <c r="R1148"/>
      <c r="S1148"/>
      <c r="T1148" s="33"/>
      <c r="U1148"/>
      <c r="V1148" s="3"/>
      <c r="W1148" s="3"/>
      <c r="X1148" s="3"/>
      <c r="Y1148" s="3"/>
      <c r="Z1148" s="3"/>
      <c r="AA1148" s="33"/>
      <c r="AH1148"/>
      <c r="AI1148"/>
      <c r="AJ1148"/>
      <c r="AK1148"/>
      <c r="AL1148"/>
      <c r="AM1148"/>
    </row>
    <row r="1149" spans="1:39" ht="15" customHeight="1">
      <c r="A1149"/>
      <c r="B1149"/>
      <c r="C1149"/>
      <c r="D1149"/>
      <c r="F1149"/>
      <c r="G1149"/>
      <c r="H1149"/>
      <c r="I1149"/>
      <c r="J1149"/>
      <c r="K1149"/>
      <c r="L1149"/>
      <c r="M1149"/>
      <c r="N1149"/>
      <c r="O1149"/>
      <c r="P1149"/>
      <c r="Q1149"/>
      <c r="R1149"/>
      <c r="S1149"/>
      <c r="T1149" s="33"/>
      <c r="U1149"/>
      <c r="V1149" s="3"/>
      <c r="W1149" s="3"/>
      <c r="X1149" s="3"/>
      <c r="Y1149" s="3"/>
      <c r="Z1149" s="3"/>
      <c r="AA1149" s="33"/>
      <c r="AH1149"/>
      <c r="AI1149"/>
      <c r="AJ1149"/>
      <c r="AK1149"/>
      <c r="AL1149"/>
      <c r="AM1149"/>
    </row>
    <row r="1150" spans="1:39" ht="15" customHeight="1">
      <c r="A1150"/>
      <c r="B1150"/>
      <c r="C1150"/>
      <c r="D1150"/>
      <c r="F1150"/>
      <c r="G1150"/>
      <c r="H1150"/>
      <c r="I1150"/>
      <c r="J1150"/>
      <c r="K1150"/>
      <c r="L1150"/>
      <c r="M1150"/>
      <c r="N1150"/>
      <c r="O1150"/>
      <c r="P1150"/>
      <c r="Q1150"/>
      <c r="R1150"/>
      <c r="S1150"/>
      <c r="T1150" s="33"/>
      <c r="U1150"/>
      <c r="V1150" s="3"/>
      <c r="W1150" s="3"/>
      <c r="X1150" s="3"/>
      <c r="Y1150" s="3"/>
      <c r="Z1150" s="3"/>
      <c r="AA1150" s="33"/>
      <c r="AH1150"/>
      <c r="AI1150"/>
      <c r="AJ1150"/>
      <c r="AK1150"/>
      <c r="AL1150"/>
      <c r="AM1150"/>
    </row>
    <row r="1151" spans="1:39" ht="15" customHeight="1">
      <c r="A1151"/>
      <c r="B1151"/>
      <c r="C1151"/>
      <c r="D1151"/>
      <c r="F1151"/>
      <c r="G1151"/>
      <c r="H1151"/>
      <c r="I1151"/>
      <c r="J1151"/>
      <c r="K1151"/>
      <c r="L1151"/>
      <c r="M1151"/>
      <c r="N1151"/>
      <c r="O1151"/>
      <c r="P1151"/>
      <c r="Q1151"/>
      <c r="R1151"/>
      <c r="S1151"/>
      <c r="T1151" s="33"/>
      <c r="U1151"/>
      <c r="V1151" s="3"/>
      <c r="W1151" s="3"/>
      <c r="X1151" s="3"/>
      <c r="Y1151" s="3"/>
      <c r="Z1151" s="3"/>
      <c r="AA1151" s="33"/>
      <c r="AH1151"/>
      <c r="AI1151"/>
      <c r="AJ1151"/>
      <c r="AK1151"/>
      <c r="AL1151"/>
      <c r="AM1151"/>
    </row>
    <row r="1152" spans="1:39" ht="15" customHeight="1">
      <c r="A1152"/>
      <c r="B1152"/>
      <c r="C1152"/>
      <c r="D1152"/>
      <c r="F1152"/>
      <c r="G1152"/>
      <c r="H1152"/>
      <c r="I1152"/>
      <c r="J1152"/>
      <c r="K1152"/>
      <c r="L1152"/>
      <c r="M1152"/>
      <c r="N1152"/>
      <c r="O1152"/>
      <c r="P1152"/>
      <c r="Q1152"/>
      <c r="R1152"/>
      <c r="S1152"/>
      <c r="T1152" s="33"/>
      <c r="U1152"/>
      <c r="V1152" s="3"/>
      <c r="W1152" s="3"/>
      <c r="X1152" s="3"/>
      <c r="Y1152" s="3"/>
      <c r="Z1152" s="3"/>
      <c r="AA1152" s="33"/>
      <c r="AH1152"/>
      <c r="AI1152"/>
      <c r="AJ1152"/>
      <c r="AK1152"/>
      <c r="AL1152"/>
      <c r="AM1152"/>
    </row>
    <row r="1153" spans="1:39" ht="15" customHeight="1">
      <c r="A1153"/>
      <c r="B1153"/>
      <c r="C1153"/>
      <c r="D1153"/>
      <c r="F1153"/>
      <c r="G1153"/>
      <c r="H1153"/>
      <c r="I1153"/>
      <c r="J1153"/>
      <c r="K1153"/>
      <c r="L1153"/>
      <c r="M1153"/>
      <c r="N1153"/>
      <c r="O1153"/>
      <c r="P1153"/>
      <c r="Q1153"/>
      <c r="R1153"/>
      <c r="S1153"/>
      <c r="T1153" s="33"/>
      <c r="U1153"/>
      <c r="V1153" s="3"/>
      <c r="W1153" s="3"/>
      <c r="X1153" s="3"/>
      <c r="Y1153" s="3"/>
      <c r="Z1153" s="3"/>
      <c r="AA1153" s="33"/>
      <c r="AH1153"/>
      <c r="AI1153"/>
      <c r="AJ1153"/>
      <c r="AK1153"/>
      <c r="AL1153"/>
      <c r="AM1153"/>
    </row>
    <row r="1154" spans="1:39" ht="15" customHeight="1">
      <c r="A1154"/>
      <c r="B1154"/>
      <c r="C1154"/>
      <c r="D1154"/>
      <c r="F1154"/>
      <c r="G1154"/>
      <c r="H1154"/>
      <c r="I1154"/>
      <c r="J1154"/>
      <c r="K1154"/>
      <c r="L1154"/>
      <c r="M1154"/>
      <c r="N1154"/>
      <c r="O1154"/>
      <c r="P1154"/>
      <c r="Q1154"/>
      <c r="R1154"/>
      <c r="S1154"/>
      <c r="T1154" s="33"/>
      <c r="U1154"/>
      <c r="V1154" s="3"/>
      <c r="W1154" s="3"/>
      <c r="X1154" s="3"/>
      <c r="Y1154" s="3"/>
      <c r="Z1154" s="3"/>
      <c r="AA1154" s="33"/>
      <c r="AH1154"/>
      <c r="AI1154"/>
      <c r="AJ1154"/>
      <c r="AK1154"/>
      <c r="AL1154"/>
      <c r="AM1154"/>
    </row>
    <row r="1155" spans="1:39" ht="15" customHeight="1">
      <c r="A1155"/>
      <c r="B1155"/>
      <c r="C1155"/>
      <c r="D1155"/>
      <c r="F1155"/>
      <c r="G1155"/>
      <c r="H1155"/>
      <c r="I1155"/>
      <c r="J1155"/>
      <c r="K1155"/>
      <c r="L1155"/>
      <c r="M1155"/>
      <c r="N1155"/>
      <c r="O1155"/>
      <c r="P1155"/>
      <c r="Q1155"/>
      <c r="R1155"/>
      <c r="S1155"/>
      <c r="T1155" s="33"/>
      <c r="U1155"/>
      <c r="V1155" s="3"/>
      <c r="W1155" s="3"/>
      <c r="X1155" s="3"/>
      <c r="Y1155" s="3"/>
      <c r="Z1155" s="3"/>
      <c r="AA1155" s="33"/>
      <c r="AH1155"/>
      <c r="AI1155"/>
      <c r="AJ1155"/>
      <c r="AK1155"/>
      <c r="AL1155"/>
      <c r="AM1155"/>
    </row>
    <row r="1156" spans="1:39" ht="15" customHeight="1">
      <c r="A1156"/>
      <c r="B1156"/>
      <c r="C1156"/>
      <c r="D1156"/>
      <c r="F1156"/>
      <c r="G1156"/>
      <c r="H1156"/>
      <c r="I1156"/>
      <c r="J1156"/>
      <c r="K1156"/>
      <c r="L1156"/>
      <c r="M1156"/>
      <c r="N1156"/>
      <c r="O1156"/>
      <c r="P1156"/>
      <c r="Q1156"/>
      <c r="R1156"/>
      <c r="S1156"/>
      <c r="T1156" s="33"/>
      <c r="U1156"/>
      <c r="V1156" s="3"/>
      <c r="W1156" s="3"/>
      <c r="X1156" s="3"/>
      <c r="Y1156" s="3"/>
      <c r="Z1156" s="3"/>
      <c r="AA1156" s="33"/>
      <c r="AH1156"/>
      <c r="AI1156"/>
      <c r="AJ1156"/>
      <c r="AK1156"/>
      <c r="AL1156"/>
      <c r="AM1156"/>
    </row>
    <row r="1157" spans="1:39" ht="15" customHeight="1">
      <c r="A1157"/>
      <c r="B1157"/>
      <c r="C1157"/>
      <c r="D1157"/>
      <c r="F1157"/>
      <c r="G1157"/>
      <c r="H1157"/>
      <c r="I1157"/>
      <c r="J1157"/>
      <c r="K1157"/>
      <c r="L1157"/>
      <c r="M1157"/>
      <c r="N1157"/>
      <c r="O1157"/>
      <c r="P1157"/>
      <c r="Q1157"/>
      <c r="R1157"/>
      <c r="S1157"/>
      <c r="T1157" s="33"/>
      <c r="U1157"/>
      <c r="V1157" s="3"/>
      <c r="W1157" s="3"/>
      <c r="X1157" s="3"/>
      <c r="Y1157" s="3"/>
      <c r="Z1157" s="3"/>
      <c r="AA1157" s="33"/>
      <c r="AH1157"/>
      <c r="AI1157"/>
      <c r="AJ1157"/>
      <c r="AK1157"/>
      <c r="AL1157"/>
      <c r="AM1157"/>
    </row>
    <row r="1158" spans="1:39" ht="15" customHeight="1">
      <c r="A1158"/>
      <c r="B1158"/>
      <c r="C1158"/>
      <c r="D1158"/>
      <c r="F1158"/>
      <c r="G1158"/>
      <c r="H1158"/>
      <c r="I1158"/>
      <c r="J1158"/>
      <c r="K1158"/>
      <c r="L1158"/>
      <c r="M1158"/>
      <c r="N1158"/>
      <c r="O1158"/>
      <c r="P1158"/>
      <c r="Q1158"/>
      <c r="R1158"/>
      <c r="S1158"/>
      <c r="T1158" s="33"/>
      <c r="U1158"/>
      <c r="V1158" s="3"/>
      <c r="W1158" s="3"/>
      <c r="X1158" s="3"/>
      <c r="Y1158" s="3"/>
      <c r="Z1158" s="3"/>
      <c r="AA1158" s="33"/>
      <c r="AH1158"/>
      <c r="AI1158"/>
      <c r="AJ1158"/>
      <c r="AK1158"/>
      <c r="AL1158"/>
      <c r="AM1158"/>
    </row>
    <row r="1159" spans="1:39" ht="15" customHeight="1">
      <c r="A1159"/>
      <c r="B1159"/>
      <c r="C1159"/>
      <c r="D1159"/>
      <c r="F1159"/>
      <c r="G1159"/>
      <c r="H1159"/>
      <c r="I1159"/>
      <c r="J1159"/>
      <c r="K1159"/>
      <c r="L1159"/>
      <c r="M1159"/>
      <c r="N1159"/>
      <c r="O1159"/>
      <c r="P1159"/>
      <c r="Q1159"/>
      <c r="R1159"/>
      <c r="S1159"/>
      <c r="T1159" s="33"/>
      <c r="U1159"/>
      <c r="V1159" s="3"/>
      <c r="W1159" s="3"/>
      <c r="X1159" s="3"/>
      <c r="Y1159" s="3"/>
      <c r="Z1159" s="3"/>
      <c r="AA1159" s="33"/>
      <c r="AH1159"/>
      <c r="AI1159"/>
      <c r="AJ1159"/>
      <c r="AK1159"/>
      <c r="AL1159"/>
      <c r="AM1159"/>
    </row>
    <row r="1160" spans="1:39" ht="15" customHeight="1">
      <c r="A1160"/>
      <c r="B1160"/>
      <c r="C1160"/>
      <c r="D1160"/>
      <c r="F1160"/>
      <c r="G1160"/>
      <c r="H1160"/>
      <c r="I1160"/>
      <c r="J1160"/>
      <c r="K1160"/>
      <c r="L1160"/>
      <c r="M1160"/>
      <c r="N1160"/>
      <c r="O1160"/>
      <c r="P1160"/>
      <c r="Q1160"/>
      <c r="R1160"/>
      <c r="S1160"/>
      <c r="T1160" s="33"/>
      <c r="U1160"/>
      <c r="V1160" s="3"/>
      <c r="W1160" s="3"/>
      <c r="X1160" s="3"/>
      <c r="Y1160" s="3"/>
      <c r="Z1160" s="3"/>
      <c r="AA1160" s="33"/>
      <c r="AH1160"/>
      <c r="AI1160"/>
      <c r="AJ1160"/>
      <c r="AK1160"/>
      <c r="AL1160"/>
      <c r="AM1160"/>
    </row>
    <row r="1161" spans="1:39" ht="15" customHeight="1">
      <c r="A1161"/>
      <c r="B1161"/>
      <c r="C1161"/>
      <c r="D1161"/>
      <c r="F1161"/>
      <c r="G1161"/>
      <c r="H1161"/>
      <c r="I1161"/>
      <c r="J1161"/>
      <c r="K1161"/>
      <c r="L1161"/>
      <c r="M1161"/>
      <c r="N1161"/>
      <c r="O1161"/>
      <c r="P1161"/>
      <c r="Q1161"/>
      <c r="R1161"/>
      <c r="S1161"/>
      <c r="T1161" s="33"/>
      <c r="U1161"/>
      <c r="V1161" s="3"/>
      <c r="W1161" s="3"/>
      <c r="X1161" s="3"/>
      <c r="Y1161" s="3"/>
      <c r="Z1161" s="3"/>
      <c r="AA1161" s="33"/>
      <c r="AH1161"/>
      <c r="AI1161"/>
      <c r="AJ1161"/>
      <c r="AK1161"/>
      <c r="AL1161"/>
      <c r="AM1161"/>
    </row>
    <row r="1162" spans="1:39" ht="15" customHeight="1">
      <c r="A1162"/>
      <c r="B1162"/>
      <c r="C1162"/>
      <c r="D1162"/>
      <c r="F1162"/>
      <c r="G1162"/>
      <c r="H1162"/>
      <c r="I1162"/>
      <c r="J1162"/>
      <c r="K1162"/>
      <c r="L1162"/>
      <c r="M1162"/>
      <c r="N1162"/>
      <c r="O1162"/>
      <c r="P1162"/>
      <c r="Q1162"/>
      <c r="R1162"/>
      <c r="S1162"/>
      <c r="T1162" s="33"/>
      <c r="U1162"/>
      <c r="V1162" s="3"/>
      <c r="W1162" s="3"/>
      <c r="X1162" s="3"/>
      <c r="Y1162" s="3"/>
      <c r="Z1162" s="3"/>
      <c r="AA1162" s="33"/>
      <c r="AH1162"/>
      <c r="AI1162"/>
      <c r="AJ1162"/>
      <c r="AK1162"/>
      <c r="AL1162"/>
      <c r="AM1162"/>
    </row>
    <row r="1163" spans="1:39" ht="15" customHeight="1">
      <c r="A1163"/>
      <c r="B1163"/>
      <c r="C1163"/>
      <c r="D1163"/>
      <c r="F1163"/>
      <c r="G1163"/>
      <c r="H1163"/>
      <c r="I1163"/>
      <c r="J1163"/>
      <c r="K1163"/>
      <c r="L1163"/>
      <c r="M1163"/>
      <c r="N1163"/>
      <c r="O1163"/>
      <c r="P1163"/>
      <c r="Q1163"/>
      <c r="R1163"/>
      <c r="S1163"/>
      <c r="T1163" s="33"/>
      <c r="U1163"/>
      <c r="V1163" s="3"/>
      <c r="W1163" s="3"/>
      <c r="X1163" s="3"/>
      <c r="Y1163" s="3"/>
      <c r="Z1163" s="3"/>
      <c r="AA1163" s="33"/>
      <c r="AH1163"/>
      <c r="AI1163"/>
      <c r="AJ1163"/>
      <c r="AK1163"/>
      <c r="AL1163"/>
      <c r="AM1163"/>
    </row>
    <row r="1164" spans="1:39" ht="15" customHeight="1">
      <c r="A1164"/>
      <c r="B1164"/>
      <c r="C1164"/>
      <c r="D1164"/>
      <c r="F1164"/>
      <c r="G1164"/>
      <c r="H1164"/>
      <c r="I1164"/>
      <c r="J1164"/>
      <c r="K1164"/>
      <c r="L1164"/>
      <c r="M1164"/>
      <c r="N1164"/>
      <c r="O1164"/>
      <c r="P1164"/>
      <c r="Q1164"/>
      <c r="R1164"/>
      <c r="S1164"/>
      <c r="T1164" s="33"/>
      <c r="U1164"/>
      <c r="V1164" s="3"/>
      <c r="W1164" s="3"/>
      <c r="X1164" s="3"/>
      <c r="Y1164" s="3"/>
      <c r="Z1164" s="3"/>
      <c r="AA1164" s="33"/>
      <c r="AH1164"/>
      <c r="AI1164"/>
      <c r="AJ1164"/>
      <c r="AK1164"/>
      <c r="AL1164"/>
      <c r="AM1164"/>
    </row>
    <row r="1165" spans="1:39" ht="15" customHeight="1">
      <c r="A1165"/>
      <c r="B1165"/>
      <c r="C1165"/>
      <c r="D1165"/>
      <c r="F1165"/>
      <c r="G1165"/>
      <c r="H1165"/>
      <c r="I1165"/>
      <c r="J1165"/>
      <c r="K1165"/>
      <c r="L1165"/>
      <c r="M1165"/>
      <c r="N1165"/>
      <c r="O1165"/>
      <c r="P1165"/>
      <c r="Q1165"/>
      <c r="R1165"/>
      <c r="S1165"/>
      <c r="T1165" s="33"/>
      <c r="U1165"/>
      <c r="V1165" s="3"/>
      <c r="W1165" s="3"/>
      <c r="X1165" s="3"/>
      <c r="Y1165" s="3"/>
      <c r="Z1165" s="3"/>
      <c r="AA1165" s="33"/>
      <c r="AH1165"/>
      <c r="AI1165"/>
      <c r="AJ1165"/>
      <c r="AK1165"/>
      <c r="AL1165"/>
      <c r="AM1165"/>
    </row>
    <row r="1166" spans="1:39" ht="15" customHeight="1">
      <c r="A1166"/>
      <c r="B1166"/>
      <c r="C1166"/>
      <c r="D1166"/>
      <c r="F1166"/>
      <c r="G1166"/>
      <c r="H1166"/>
      <c r="I1166"/>
      <c r="J1166"/>
      <c r="K1166"/>
      <c r="L1166"/>
      <c r="M1166"/>
      <c r="N1166"/>
      <c r="O1166"/>
      <c r="P1166"/>
      <c r="Q1166"/>
      <c r="R1166"/>
      <c r="S1166"/>
      <c r="T1166" s="33"/>
      <c r="U1166"/>
      <c r="V1166" s="3"/>
      <c r="W1166" s="3"/>
      <c r="X1166" s="3"/>
      <c r="Y1166" s="3"/>
      <c r="Z1166" s="3"/>
      <c r="AA1166" s="33"/>
      <c r="AH1166"/>
      <c r="AI1166"/>
      <c r="AJ1166"/>
      <c r="AK1166"/>
      <c r="AL1166"/>
      <c r="AM1166"/>
    </row>
    <row r="1167" spans="1:39" ht="15" customHeight="1">
      <c r="A1167"/>
      <c r="B1167"/>
      <c r="C1167"/>
      <c r="D1167"/>
      <c r="F1167"/>
      <c r="G1167"/>
      <c r="H1167"/>
      <c r="I1167"/>
      <c r="J1167"/>
      <c r="K1167"/>
      <c r="L1167"/>
      <c r="M1167"/>
      <c r="N1167"/>
      <c r="O1167"/>
      <c r="P1167"/>
      <c r="Q1167"/>
      <c r="R1167"/>
      <c r="S1167"/>
      <c r="T1167" s="33"/>
      <c r="U1167"/>
      <c r="V1167" s="3"/>
      <c r="W1167" s="3"/>
      <c r="X1167" s="3"/>
      <c r="Y1167" s="3"/>
      <c r="Z1167" s="3"/>
      <c r="AA1167" s="33"/>
      <c r="AH1167"/>
      <c r="AI1167"/>
      <c r="AJ1167"/>
      <c r="AK1167"/>
      <c r="AL1167"/>
      <c r="AM1167"/>
    </row>
    <row r="1168" spans="1:39" ht="15" customHeight="1">
      <c r="A1168"/>
      <c r="B1168"/>
      <c r="C1168"/>
      <c r="D1168"/>
      <c r="F1168"/>
      <c r="G1168"/>
      <c r="H1168"/>
      <c r="I1168"/>
      <c r="J1168"/>
      <c r="K1168"/>
      <c r="L1168"/>
      <c r="M1168"/>
      <c r="N1168"/>
      <c r="O1168"/>
      <c r="P1168"/>
      <c r="Q1168"/>
      <c r="R1168"/>
      <c r="S1168"/>
      <c r="T1168" s="33"/>
      <c r="U1168"/>
      <c r="V1168" s="3"/>
      <c r="W1168" s="3"/>
      <c r="X1168" s="3"/>
      <c r="Y1168" s="3"/>
      <c r="Z1168" s="3"/>
      <c r="AA1168" s="33"/>
      <c r="AH1168"/>
      <c r="AI1168"/>
      <c r="AJ1168"/>
      <c r="AK1168"/>
      <c r="AL1168"/>
      <c r="AM1168"/>
    </row>
    <row r="1169" spans="1:39" ht="15" customHeight="1">
      <c r="A1169"/>
      <c r="B1169"/>
      <c r="C1169"/>
      <c r="D1169"/>
      <c r="F1169"/>
      <c r="G1169"/>
      <c r="H1169"/>
      <c r="I1169"/>
      <c r="J1169"/>
      <c r="K1169"/>
      <c r="L1169"/>
      <c r="M1169"/>
      <c r="N1169"/>
      <c r="O1169"/>
      <c r="P1169"/>
      <c r="Q1169"/>
      <c r="R1169"/>
      <c r="S1169"/>
      <c r="T1169" s="33"/>
      <c r="U1169"/>
      <c r="V1169" s="3"/>
      <c r="W1169" s="3"/>
      <c r="X1169" s="3"/>
      <c r="Y1169" s="3"/>
      <c r="Z1169" s="3"/>
      <c r="AA1169" s="33"/>
      <c r="AH1169"/>
      <c r="AI1169"/>
      <c r="AJ1169"/>
      <c r="AK1169"/>
      <c r="AL1169"/>
      <c r="AM1169"/>
    </row>
    <row r="1170" spans="1:39" ht="15" customHeight="1">
      <c r="A1170"/>
      <c r="B1170"/>
      <c r="C1170"/>
      <c r="D1170"/>
      <c r="F1170"/>
      <c r="G1170"/>
      <c r="H1170"/>
      <c r="I1170"/>
      <c r="J1170"/>
      <c r="K1170"/>
      <c r="L1170"/>
      <c r="M1170"/>
      <c r="N1170"/>
      <c r="O1170"/>
      <c r="P1170"/>
      <c r="Q1170"/>
      <c r="R1170"/>
      <c r="S1170"/>
      <c r="T1170" s="33"/>
      <c r="U1170"/>
      <c r="V1170" s="3"/>
      <c r="W1170" s="3"/>
      <c r="X1170" s="3"/>
      <c r="Y1170" s="3"/>
      <c r="Z1170" s="3"/>
      <c r="AA1170" s="33"/>
      <c r="AH1170"/>
      <c r="AI1170"/>
      <c r="AJ1170"/>
      <c r="AK1170"/>
      <c r="AL1170"/>
      <c r="AM1170"/>
    </row>
    <row r="1171" spans="1:39" ht="15" customHeight="1">
      <c r="A1171"/>
      <c r="B1171"/>
      <c r="C1171"/>
      <c r="D1171"/>
      <c r="F1171"/>
      <c r="G1171"/>
      <c r="H1171"/>
      <c r="I1171"/>
      <c r="J1171"/>
      <c r="K1171"/>
      <c r="L1171"/>
      <c r="M1171"/>
      <c r="N1171"/>
      <c r="O1171"/>
      <c r="P1171"/>
      <c r="Q1171"/>
      <c r="R1171"/>
      <c r="S1171"/>
      <c r="T1171" s="33"/>
      <c r="U1171"/>
      <c r="V1171" s="3"/>
      <c r="W1171" s="3"/>
      <c r="X1171" s="3"/>
      <c r="Y1171" s="3"/>
      <c r="Z1171" s="3"/>
      <c r="AA1171" s="33"/>
      <c r="AH1171"/>
      <c r="AI1171"/>
      <c r="AJ1171"/>
      <c r="AK1171"/>
      <c r="AL1171"/>
      <c r="AM1171"/>
    </row>
    <row r="1172" spans="1:39" ht="15" customHeight="1">
      <c r="A1172"/>
      <c r="B1172"/>
      <c r="C1172"/>
      <c r="D1172"/>
      <c r="F1172"/>
      <c r="G1172"/>
      <c r="H1172"/>
      <c r="I1172"/>
      <c r="J1172"/>
      <c r="K1172"/>
      <c r="L1172"/>
      <c r="M1172"/>
      <c r="N1172"/>
      <c r="O1172"/>
      <c r="P1172"/>
      <c r="Q1172"/>
      <c r="R1172"/>
      <c r="S1172"/>
      <c r="T1172" s="33"/>
      <c r="U1172"/>
      <c r="V1172" s="3"/>
      <c r="W1172" s="3"/>
      <c r="X1172" s="3"/>
      <c r="Y1172" s="3"/>
      <c r="Z1172" s="3"/>
      <c r="AA1172" s="33"/>
      <c r="AH1172"/>
      <c r="AI1172"/>
      <c r="AJ1172"/>
      <c r="AK1172"/>
      <c r="AL1172"/>
      <c r="AM1172"/>
    </row>
    <row r="1173" spans="1:39" ht="15" customHeight="1">
      <c r="A1173"/>
      <c r="B1173"/>
      <c r="C1173"/>
      <c r="D1173"/>
      <c r="F1173"/>
      <c r="G1173"/>
      <c r="H1173"/>
      <c r="I1173"/>
      <c r="J1173"/>
      <c r="K1173"/>
      <c r="L1173"/>
      <c r="M1173"/>
      <c r="N1173"/>
      <c r="O1173"/>
      <c r="P1173"/>
      <c r="Q1173"/>
      <c r="R1173"/>
      <c r="S1173"/>
      <c r="T1173" s="33"/>
      <c r="U1173"/>
      <c r="V1173" s="3"/>
      <c r="W1173" s="3"/>
      <c r="X1173" s="3"/>
      <c r="Y1173" s="3"/>
      <c r="Z1173" s="3"/>
      <c r="AA1173" s="33"/>
      <c r="AH1173"/>
      <c r="AI1173"/>
      <c r="AJ1173"/>
      <c r="AK1173"/>
      <c r="AL1173"/>
      <c r="AM1173"/>
    </row>
    <row r="1174" spans="1:39" ht="15" customHeight="1">
      <c r="A1174"/>
      <c r="B1174"/>
      <c r="C1174"/>
      <c r="D1174"/>
      <c r="F1174"/>
      <c r="G1174"/>
      <c r="H1174"/>
      <c r="I1174"/>
      <c r="J1174"/>
      <c r="K1174"/>
      <c r="L1174"/>
      <c r="M1174"/>
      <c r="N1174"/>
      <c r="O1174"/>
      <c r="P1174"/>
      <c r="Q1174"/>
      <c r="R1174"/>
      <c r="S1174"/>
      <c r="T1174" s="33"/>
      <c r="U1174"/>
      <c r="V1174" s="3"/>
      <c r="W1174" s="3"/>
      <c r="X1174" s="3"/>
      <c r="Y1174" s="3"/>
      <c r="Z1174" s="3"/>
      <c r="AA1174" s="33"/>
      <c r="AH1174"/>
      <c r="AI1174"/>
      <c r="AJ1174"/>
      <c r="AK1174"/>
      <c r="AL1174"/>
      <c r="AM1174"/>
    </row>
    <row r="1175" spans="1:39" ht="15" customHeight="1">
      <c r="A1175"/>
      <c r="B1175"/>
      <c r="C1175"/>
      <c r="D1175"/>
      <c r="F1175"/>
      <c r="G1175"/>
      <c r="H1175"/>
      <c r="I1175"/>
      <c r="J1175"/>
      <c r="K1175"/>
      <c r="L1175"/>
      <c r="M1175"/>
      <c r="N1175"/>
      <c r="O1175"/>
      <c r="P1175"/>
      <c r="Q1175"/>
      <c r="R1175"/>
      <c r="S1175"/>
      <c r="T1175" s="33"/>
      <c r="U1175"/>
      <c r="V1175" s="3"/>
      <c r="W1175" s="3"/>
      <c r="X1175" s="3"/>
      <c r="Y1175" s="3"/>
      <c r="Z1175" s="3"/>
      <c r="AA1175" s="33"/>
      <c r="AH1175"/>
      <c r="AI1175"/>
      <c r="AJ1175"/>
      <c r="AK1175"/>
      <c r="AL1175"/>
      <c r="AM1175"/>
    </row>
    <row r="1176" spans="1:39" ht="15" customHeight="1">
      <c r="A1176"/>
      <c r="B1176"/>
      <c r="C1176"/>
      <c r="D1176"/>
      <c r="F1176"/>
      <c r="G1176"/>
      <c r="H1176"/>
      <c r="I1176"/>
      <c r="J1176"/>
      <c r="K1176"/>
      <c r="L1176"/>
      <c r="M1176"/>
      <c r="N1176"/>
      <c r="O1176"/>
      <c r="P1176"/>
      <c r="Q1176"/>
      <c r="R1176"/>
      <c r="S1176"/>
      <c r="T1176" s="33"/>
      <c r="U1176"/>
      <c r="V1176" s="3"/>
      <c r="W1176" s="3"/>
      <c r="X1176" s="3"/>
      <c r="Y1176" s="3"/>
      <c r="Z1176" s="3"/>
      <c r="AA1176" s="33"/>
      <c r="AH1176"/>
      <c r="AI1176"/>
      <c r="AJ1176"/>
      <c r="AK1176"/>
      <c r="AL1176"/>
      <c r="AM1176"/>
    </row>
    <row r="1177" spans="1:39" ht="15" customHeight="1">
      <c r="A1177"/>
      <c r="B1177"/>
      <c r="C1177"/>
      <c r="D1177"/>
      <c r="F1177"/>
      <c r="G1177"/>
      <c r="H1177"/>
      <c r="I1177"/>
      <c r="J1177"/>
      <c r="K1177"/>
      <c r="L1177"/>
      <c r="M1177"/>
      <c r="N1177"/>
      <c r="O1177"/>
      <c r="P1177"/>
      <c r="Q1177"/>
      <c r="R1177"/>
      <c r="S1177"/>
      <c r="T1177" s="33"/>
      <c r="U1177"/>
      <c r="V1177" s="3"/>
      <c r="W1177" s="3"/>
      <c r="X1177" s="3"/>
      <c r="Y1177" s="3"/>
      <c r="Z1177" s="3"/>
      <c r="AA1177" s="33"/>
      <c r="AH1177"/>
      <c r="AI1177"/>
      <c r="AJ1177"/>
      <c r="AK1177"/>
      <c r="AL1177"/>
      <c r="AM1177"/>
    </row>
    <row r="1178" spans="1:39" ht="15" customHeight="1">
      <c r="A1178"/>
      <c r="B1178"/>
      <c r="C1178"/>
      <c r="D1178"/>
      <c r="F1178"/>
      <c r="G1178"/>
      <c r="H1178"/>
      <c r="I1178"/>
      <c r="J1178"/>
      <c r="K1178"/>
      <c r="L1178"/>
      <c r="M1178"/>
      <c r="N1178"/>
      <c r="O1178"/>
      <c r="P1178"/>
      <c r="Q1178"/>
      <c r="R1178"/>
      <c r="S1178"/>
      <c r="T1178" s="33"/>
      <c r="U1178"/>
      <c r="V1178" s="3"/>
      <c r="W1178" s="3"/>
      <c r="X1178" s="3"/>
      <c r="Y1178" s="3"/>
      <c r="Z1178" s="3"/>
      <c r="AA1178" s="33"/>
      <c r="AH1178"/>
      <c r="AI1178"/>
      <c r="AJ1178"/>
      <c r="AK1178"/>
      <c r="AL1178"/>
      <c r="AM1178"/>
    </row>
    <row r="1179" spans="1:39" ht="15" customHeight="1">
      <c r="A1179"/>
      <c r="B1179"/>
      <c r="C1179"/>
      <c r="D1179"/>
      <c r="F1179"/>
      <c r="G1179"/>
      <c r="H1179"/>
      <c r="I1179"/>
      <c r="J1179"/>
      <c r="K1179"/>
      <c r="L1179"/>
      <c r="M1179"/>
      <c r="N1179"/>
      <c r="O1179"/>
      <c r="P1179"/>
      <c r="Q1179"/>
      <c r="R1179"/>
      <c r="S1179"/>
      <c r="T1179" s="33"/>
      <c r="U1179"/>
      <c r="V1179" s="3"/>
      <c r="W1179" s="3"/>
      <c r="X1179" s="3"/>
      <c r="Y1179" s="3"/>
      <c r="Z1179" s="3"/>
      <c r="AA1179" s="33"/>
      <c r="AH1179"/>
      <c r="AI1179"/>
      <c r="AJ1179"/>
      <c r="AK1179"/>
      <c r="AL1179"/>
      <c r="AM1179"/>
    </row>
    <row r="1180" spans="1:39" ht="15" customHeight="1">
      <c r="A1180"/>
      <c r="B1180"/>
      <c r="C1180"/>
      <c r="D1180"/>
      <c r="F1180"/>
      <c r="G1180"/>
      <c r="H1180"/>
      <c r="I1180"/>
      <c r="J1180"/>
      <c r="K1180"/>
      <c r="L1180"/>
      <c r="M1180"/>
      <c r="N1180"/>
      <c r="O1180"/>
      <c r="P1180"/>
      <c r="Q1180"/>
      <c r="R1180"/>
      <c r="S1180"/>
      <c r="T1180" s="33"/>
      <c r="U1180"/>
      <c r="V1180" s="3"/>
      <c r="W1180" s="3"/>
      <c r="X1180" s="3"/>
      <c r="Y1180" s="3"/>
      <c r="Z1180" s="3"/>
      <c r="AA1180" s="33"/>
      <c r="AH1180"/>
      <c r="AI1180"/>
      <c r="AJ1180"/>
      <c r="AK1180"/>
      <c r="AL1180"/>
      <c r="AM1180"/>
    </row>
    <row r="1181" spans="1:39" ht="15" customHeight="1">
      <c r="A1181"/>
      <c r="B1181"/>
      <c r="C1181"/>
      <c r="D1181"/>
      <c r="F1181"/>
      <c r="G1181"/>
      <c r="H1181"/>
      <c r="I1181"/>
      <c r="J1181"/>
      <c r="K1181"/>
      <c r="L1181"/>
      <c r="M1181"/>
      <c r="N1181"/>
      <c r="O1181"/>
      <c r="P1181"/>
      <c r="Q1181"/>
      <c r="R1181"/>
      <c r="S1181"/>
      <c r="T1181" s="33"/>
      <c r="U1181"/>
      <c r="V1181" s="3"/>
      <c r="W1181" s="3"/>
      <c r="X1181" s="3"/>
      <c r="Y1181" s="3"/>
      <c r="Z1181" s="3"/>
      <c r="AA1181" s="33"/>
      <c r="AH1181"/>
      <c r="AI1181"/>
      <c r="AJ1181"/>
      <c r="AK1181"/>
      <c r="AL1181"/>
      <c r="AM1181"/>
    </row>
    <row r="1182" spans="1:39" ht="15" customHeight="1">
      <c r="A1182"/>
      <c r="B1182"/>
      <c r="C1182"/>
      <c r="D1182"/>
      <c r="F1182"/>
      <c r="G1182"/>
      <c r="H1182"/>
      <c r="I1182"/>
      <c r="J1182"/>
      <c r="K1182"/>
      <c r="L1182"/>
      <c r="M1182"/>
      <c r="N1182"/>
      <c r="O1182"/>
      <c r="P1182"/>
      <c r="Q1182"/>
      <c r="R1182"/>
      <c r="S1182"/>
      <c r="T1182" s="33"/>
      <c r="U1182"/>
      <c r="V1182" s="3"/>
      <c r="W1182" s="3"/>
      <c r="X1182" s="3"/>
      <c r="Y1182" s="3"/>
      <c r="Z1182" s="3"/>
      <c r="AA1182" s="33"/>
      <c r="AH1182"/>
      <c r="AI1182"/>
      <c r="AJ1182"/>
      <c r="AK1182"/>
      <c r="AL1182"/>
      <c r="AM1182"/>
    </row>
    <row r="1183" spans="1:39" ht="15" customHeight="1">
      <c r="A1183"/>
      <c r="B1183"/>
      <c r="C1183"/>
      <c r="D1183"/>
      <c r="F1183"/>
      <c r="G1183"/>
      <c r="H1183"/>
      <c r="I1183"/>
      <c r="J1183"/>
      <c r="K1183"/>
      <c r="L1183"/>
      <c r="M1183"/>
      <c r="N1183"/>
      <c r="O1183"/>
      <c r="P1183"/>
      <c r="Q1183"/>
      <c r="R1183"/>
      <c r="S1183"/>
      <c r="T1183" s="33"/>
      <c r="U1183"/>
      <c r="V1183" s="3"/>
      <c r="W1183" s="3"/>
      <c r="X1183" s="3"/>
      <c r="Y1183" s="3"/>
      <c r="Z1183" s="3"/>
      <c r="AA1183" s="33"/>
      <c r="AH1183"/>
      <c r="AI1183"/>
      <c r="AJ1183"/>
      <c r="AK1183"/>
      <c r="AL1183"/>
      <c r="AM1183"/>
    </row>
    <row r="1184" spans="1:39" ht="15" customHeight="1">
      <c r="A1184"/>
      <c r="B1184"/>
      <c r="C1184"/>
      <c r="D1184"/>
      <c r="F1184"/>
      <c r="G1184"/>
      <c r="H1184"/>
      <c r="I1184"/>
      <c r="J1184"/>
      <c r="K1184"/>
      <c r="L1184"/>
      <c r="M1184"/>
      <c r="N1184"/>
      <c r="O1184"/>
      <c r="P1184"/>
      <c r="Q1184"/>
      <c r="R1184"/>
      <c r="S1184"/>
      <c r="T1184" s="33"/>
      <c r="U1184"/>
      <c r="V1184" s="3"/>
      <c r="W1184" s="3"/>
      <c r="X1184" s="3"/>
      <c r="Y1184" s="3"/>
      <c r="Z1184" s="3"/>
      <c r="AA1184" s="33"/>
      <c r="AH1184"/>
      <c r="AI1184"/>
      <c r="AJ1184"/>
      <c r="AK1184"/>
      <c r="AL1184"/>
      <c r="AM1184"/>
    </row>
    <row r="1185" spans="1:39" ht="15" customHeight="1">
      <c r="A1185"/>
      <c r="B1185"/>
      <c r="C1185"/>
      <c r="D1185"/>
      <c r="F1185"/>
      <c r="G1185"/>
      <c r="H1185"/>
      <c r="I1185"/>
      <c r="J1185"/>
      <c r="K1185"/>
      <c r="L1185"/>
      <c r="M1185"/>
      <c r="N1185"/>
      <c r="O1185"/>
      <c r="P1185"/>
      <c r="Q1185"/>
      <c r="R1185"/>
      <c r="S1185"/>
      <c r="T1185" s="33"/>
      <c r="U1185"/>
      <c r="V1185" s="3"/>
      <c r="W1185" s="3"/>
      <c r="X1185" s="3"/>
      <c r="Y1185" s="3"/>
      <c r="Z1185" s="3"/>
      <c r="AA1185" s="33"/>
      <c r="AH1185"/>
      <c r="AI1185"/>
      <c r="AJ1185"/>
      <c r="AK1185"/>
      <c r="AL1185"/>
      <c r="AM1185"/>
    </row>
    <row r="1186" spans="1:39" ht="15" customHeight="1">
      <c r="A1186"/>
      <c r="B1186"/>
      <c r="C1186"/>
      <c r="D1186"/>
      <c r="F1186"/>
      <c r="G1186"/>
      <c r="H1186"/>
      <c r="I1186"/>
      <c r="J1186"/>
      <c r="K1186"/>
      <c r="L1186"/>
      <c r="M1186"/>
      <c r="N1186"/>
      <c r="O1186"/>
      <c r="P1186"/>
      <c r="Q1186"/>
      <c r="R1186"/>
      <c r="S1186"/>
      <c r="T1186" s="33"/>
      <c r="U1186"/>
      <c r="V1186" s="3"/>
      <c r="W1186" s="3"/>
      <c r="X1186" s="3"/>
      <c r="Y1186" s="3"/>
      <c r="Z1186" s="3"/>
      <c r="AA1186" s="33"/>
      <c r="AH1186"/>
      <c r="AI1186"/>
      <c r="AJ1186"/>
      <c r="AK1186"/>
      <c r="AL1186"/>
      <c r="AM1186"/>
    </row>
    <row r="1187" spans="1:39" ht="15" customHeight="1">
      <c r="A1187"/>
      <c r="B1187"/>
      <c r="C1187"/>
      <c r="D1187"/>
      <c r="F1187"/>
      <c r="G1187"/>
      <c r="H1187"/>
      <c r="I1187"/>
      <c r="J1187"/>
      <c r="K1187"/>
      <c r="L1187"/>
      <c r="M1187"/>
      <c r="N1187"/>
      <c r="O1187"/>
      <c r="P1187"/>
      <c r="Q1187"/>
      <c r="R1187"/>
      <c r="S1187"/>
      <c r="T1187" s="33"/>
      <c r="U1187"/>
      <c r="V1187" s="3"/>
      <c r="W1187" s="3"/>
      <c r="X1187" s="3"/>
      <c r="Y1187" s="3"/>
      <c r="Z1187" s="3"/>
      <c r="AA1187" s="33"/>
      <c r="AH1187"/>
      <c r="AI1187"/>
      <c r="AJ1187"/>
      <c r="AK1187"/>
      <c r="AL1187"/>
      <c r="AM1187"/>
    </row>
    <row r="1188" spans="1:39" ht="15" customHeight="1">
      <c r="A1188"/>
      <c r="B1188"/>
      <c r="C1188"/>
      <c r="D1188"/>
      <c r="F1188"/>
      <c r="G1188"/>
      <c r="H1188"/>
      <c r="I1188"/>
      <c r="J1188"/>
      <c r="K1188"/>
      <c r="L1188"/>
      <c r="M1188"/>
      <c r="N1188"/>
      <c r="O1188"/>
      <c r="P1188"/>
      <c r="Q1188"/>
      <c r="R1188"/>
      <c r="S1188"/>
      <c r="T1188" s="33"/>
      <c r="U1188"/>
      <c r="V1188" s="3"/>
      <c r="W1188" s="3"/>
      <c r="X1188" s="3"/>
      <c r="Y1188" s="3"/>
      <c r="Z1188" s="3"/>
      <c r="AA1188" s="33"/>
      <c r="AH1188"/>
      <c r="AI1188"/>
      <c r="AJ1188"/>
      <c r="AK1188"/>
      <c r="AL1188"/>
      <c r="AM1188"/>
    </row>
    <row r="1189" spans="1:39" ht="15" customHeight="1">
      <c r="A1189"/>
      <c r="B1189"/>
      <c r="C1189"/>
      <c r="D1189"/>
      <c r="F1189"/>
      <c r="G1189"/>
      <c r="H1189"/>
      <c r="I1189"/>
      <c r="J1189"/>
      <c r="K1189"/>
      <c r="L1189"/>
      <c r="M1189"/>
      <c r="N1189"/>
      <c r="O1189"/>
      <c r="P1189"/>
      <c r="Q1189"/>
      <c r="R1189"/>
      <c r="S1189"/>
      <c r="T1189" s="33"/>
      <c r="U1189"/>
      <c r="V1189" s="3"/>
      <c r="W1189" s="3"/>
      <c r="X1189" s="3"/>
      <c r="Y1189" s="3"/>
      <c r="Z1189" s="3"/>
      <c r="AA1189" s="33"/>
      <c r="AH1189"/>
      <c r="AI1189"/>
      <c r="AJ1189"/>
      <c r="AK1189"/>
      <c r="AL1189"/>
      <c r="AM1189"/>
    </row>
    <row r="1190" spans="1:39" ht="15" customHeight="1">
      <c r="A1190"/>
      <c r="B1190"/>
      <c r="C1190"/>
      <c r="D1190"/>
      <c r="F1190"/>
      <c r="G1190"/>
      <c r="H1190"/>
      <c r="I1190"/>
      <c r="J1190"/>
      <c r="K1190"/>
      <c r="L1190"/>
      <c r="M1190"/>
      <c r="N1190"/>
      <c r="O1190"/>
      <c r="P1190"/>
      <c r="Q1190"/>
      <c r="R1190"/>
      <c r="S1190"/>
      <c r="T1190" s="33"/>
      <c r="U1190"/>
      <c r="V1190" s="3"/>
      <c r="W1190" s="3"/>
      <c r="X1190" s="3"/>
      <c r="Y1190" s="3"/>
      <c r="Z1190" s="3"/>
      <c r="AA1190" s="33"/>
      <c r="AH1190"/>
      <c r="AI1190"/>
      <c r="AJ1190"/>
      <c r="AK1190"/>
      <c r="AL1190"/>
      <c r="AM1190"/>
    </row>
    <row r="1191" spans="1:39" ht="15" customHeight="1">
      <c r="A1191"/>
      <c r="B1191"/>
      <c r="C1191"/>
      <c r="D1191"/>
      <c r="F1191"/>
      <c r="G1191"/>
      <c r="H1191"/>
      <c r="I1191"/>
      <c r="J1191"/>
      <c r="K1191"/>
      <c r="L1191"/>
      <c r="M1191"/>
      <c r="N1191"/>
      <c r="O1191"/>
      <c r="P1191"/>
      <c r="Q1191"/>
      <c r="R1191"/>
      <c r="S1191"/>
      <c r="T1191" s="33"/>
      <c r="U1191"/>
      <c r="V1191" s="3"/>
      <c r="W1191" s="3"/>
      <c r="X1191" s="3"/>
      <c r="Y1191" s="3"/>
      <c r="Z1191" s="3"/>
      <c r="AA1191" s="33"/>
      <c r="AH1191"/>
      <c r="AI1191"/>
      <c r="AJ1191"/>
      <c r="AK1191"/>
      <c r="AL1191"/>
      <c r="AM1191"/>
    </row>
    <row r="1192" spans="1:39" ht="15" customHeight="1">
      <c r="A1192"/>
      <c r="B1192"/>
      <c r="C1192"/>
      <c r="D1192"/>
      <c r="F1192"/>
      <c r="G1192"/>
      <c r="H1192"/>
      <c r="I1192"/>
      <c r="J1192"/>
      <c r="K1192"/>
      <c r="L1192"/>
      <c r="M1192"/>
      <c r="N1192"/>
      <c r="O1192"/>
      <c r="P1192"/>
      <c r="Q1192"/>
      <c r="R1192"/>
      <c r="S1192"/>
      <c r="T1192" s="33"/>
      <c r="U1192"/>
      <c r="V1192" s="3"/>
      <c r="W1192" s="3"/>
      <c r="X1192" s="3"/>
      <c r="Y1192" s="3"/>
      <c r="Z1192" s="3"/>
      <c r="AA1192" s="33"/>
      <c r="AH1192"/>
      <c r="AI1192"/>
      <c r="AJ1192"/>
      <c r="AK1192"/>
      <c r="AL1192"/>
      <c r="AM1192"/>
    </row>
    <row r="1193" spans="1:39" ht="15" customHeight="1">
      <c r="A1193"/>
      <c r="B1193"/>
      <c r="C1193"/>
      <c r="D1193"/>
      <c r="F1193"/>
      <c r="G1193"/>
      <c r="H1193"/>
      <c r="I1193"/>
      <c r="J1193"/>
      <c r="K1193"/>
      <c r="L1193"/>
      <c r="M1193"/>
      <c r="N1193"/>
      <c r="O1193"/>
      <c r="P1193"/>
      <c r="Q1193"/>
      <c r="R1193"/>
      <c r="S1193"/>
      <c r="T1193" s="33"/>
      <c r="U1193"/>
      <c r="V1193" s="3"/>
      <c r="W1193" s="3"/>
      <c r="X1193" s="3"/>
      <c r="Y1193" s="3"/>
      <c r="Z1193" s="3"/>
      <c r="AA1193" s="33"/>
      <c r="AH1193"/>
      <c r="AI1193"/>
      <c r="AJ1193"/>
      <c r="AK1193"/>
      <c r="AL1193"/>
      <c r="AM1193"/>
    </row>
    <row r="1194" spans="1:39" ht="15" customHeight="1">
      <c r="A1194"/>
      <c r="B1194"/>
      <c r="C1194"/>
      <c r="D1194"/>
      <c r="F1194"/>
      <c r="G1194"/>
      <c r="H1194"/>
      <c r="I1194"/>
      <c r="J1194"/>
      <c r="K1194"/>
      <c r="L1194"/>
      <c r="M1194"/>
      <c r="N1194"/>
      <c r="O1194"/>
      <c r="P1194"/>
      <c r="Q1194"/>
      <c r="R1194"/>
      <c r="S1194"/>
      <c r="T1194" s="33"/>
      <c r="U1194"/>
      <c r="V1194" s="3"/>
      <c r="W1194" s="3"/>
      <c r="X1194" s="3"/>
      <c r="Y1194" s="3"/>
      <c r="Z1194" s="3"/>
      <c r="AA1194" s="33"/>
      <c r="AH1194"/>
      <c r="AI1194"/>
      <c r="AJ1194"/>
      <c r="AK1194"/>
      <c r="AL1194"/>
      <c r="AM1194"/>
    </row>
    <row r="1195" spans="1:39" ht="15" customHeight="1">
      <c r="A1195"/>
      <c r="B1195"/>
      <c r="C1195"/>
      <c r="D1195"/>
      <c r="F1195"/>
      <c r="G1195"/>
      <c r="H1195"/>
      <c r="I1195"/>
      <c r="J1195"/>
      <c r="K1195"/>
      <c r="L1195"/>
      <c r="M1195"/>
      <c r="N1195"/>
      <c r="O1195"/>
      <c r="P1195"/>
      <c r="Q1195"/>
      <c r="R1195"/>
      <c r="S1195"/>
      <c r="T1195" s="33"/>
      <c r="U1195"/>
      <c r="V1195" s="3"/>
      <c r="W1195" s="3"/>
      <c r="X1195" s="3"/>
      <c r="Y1195" s="3"/>
      <c r="Z1195" s="3"/>
      <c r="AA1195" s="33"/>
      <c r="AH1195"/>
      <c r="AI1195"/>
      <c r="AJ1195"/>
      <c r="AK1195"/>
      <c r="AL1195"/>
      <c r="AM1195"/>
    </row>
    <row r="1196" spans="1:39" ht="15" customHeight="1">
      <c r="A1196"/>
      <c r="B1196"/>
      <c r="C1196"/>
      <c r="D1196"/>
      <c r="F1196"/>
      <c r="G1196"/>
      <c r="H1196"/>
      <c r="I1196"/>
      <c r="J1196"/>
      <c r="K1196"/>
      <c r="L1196"/>
      <c r="M1196"/>
      <c r="N1196"/>
      <c r="O1196"/>
      <c r="P1196"/>
      <c r="Q1196"/>
      <c r="R1196"/>
      <c r="S1196"/>
      <c r="T1196" s="33"/>
      <c r="U1196"/>
      <c r="V1196" s="3"/>
      <c r="W1196" s="3"/>
      <c r="X1196" s="3"/>
      <c r="Y1196" s="3"/>
      <c r="Z1196" s="3"/>
      <c r="AA1196" s="33"/>
      <c r="AH1196"/>
      <c r="AI1196"/>
      <c r="AJ1196"/>
      <c r="AK1196"/>
      <c r="AL1196"/>
      <c r="AM1196"/>
    </row>
    <row r="1197" spans="1:39" ht="15" customHeight="1">
      <c r="A1197"/>
      <c r="B1197"/>
      <c r="C1197"/>
      <c r="D1197"/>
      <c r="F1197"/>
      <c r="G1197"/>
      <c r="H1197"/>
      <c r="I1197"/>
      <c r="J1197"/>
      <c r="K1197"/>
      <c r="L1197"/>
      <c r="M1197"/>
      <c r="N1197"/>
      <c r="O1197"/>
      <c r="P1197"/>
      <c r="Q1197"/>
      <c r="R1197"/>
      <c r="S1197"/>
      <c r="T1197" s="33"/>
      <c r="U1197"/>
      <c r="V1197" s="3"/>
      <c r="W1197" s="3"/>
      <c r="X1197" s="3"/>
      <c r="Y1197" s="3"/>
      <c r="Z1197" s="3"/>
      <c r="AA1197" s="33"/>
      <c r="AH1197"/>
      <c r="AI1197"/>
      <c r="AJ1197"/>
      <c r="AK1197"/>
      <c r="AL1197"/>
      <c r="AM1197"/>
    </row>
    <row r="1198" spans="1:39" ht="15" customHeight="1">
      <c r="A1198"/>
      <c r="B1198"/>
      <c r="C1198"/>
      <c r="D1198"/>
      <c r="F1198"/>
      <c r="G1198"/>
      <c r="H1198"/>
      <c r="I1198"/>
      <c r="J1198"/>
      <c r="K1198"/>
      <c r="L1198"/>
      <c r="M1198"/>
      <c r="N1198"/>
      <c r="O1198"/>
      <c r="P1198"/>
      <c r="Q1198"/>
      <c r="R1198"/>
      <c r="S1198"/>
      <c r="T1198" s="33"/>
      <c r="U1198"/>
      <c r="V1198" s="3"/>
      <c r="W1198" s="3"/>
      <c r="X1198" s="3"/>
      <c r="Y1198" s="3"/>
      <c r="Z1198" s="3"/>
      <c r="AA1198" s="33"/>
      <c r="AH1198"/>
      <c r="AI1198"/>
      <c r="AJ1198"/>
      <c r="AK1198"/>
      <c r="AL1198"/>
      <c r="AM1198"/>
    </row>
    <row r="1199" spans="1:39" ht="15" customHeight="1">
      <c r="A1199"/>
      <c r="B1199"/>
      <c r="C1199"/>
      <c r="D1199"/>
      <c r="F1199"/>
      <c r="G1199"/>
      <c r="H1199"/>
      <c r="I1199"/>
      <c r="J1199"/>
      <c r="K1199"/>
      <c r="L1199"/>
      <c r="M1199"/>
      <c r="N1199"/>
      <c r="O1199"/>
      <c r="P1199"/>
      <c r="Q1199"/>
      <c r="R1199"/>
      <c r="S1199"/>
      <c r="T1199" s="33"/>
      <c r="U1199"/>
      <c r="V1199" s="3"/>
      <c r="W1199" s="3"/>
      <c r="X1199" s="3"/>
      <c r="Y1199" s="3"/>
      <c r="Z1199" s="3"/>
      <c r="AA1199" s="33"/>
      <c r="AH1199"/>
      <c r="AI1199"/>
      <c r="AJ1199"/>
      <c r="AK1199"/>
      <c r="AL1199"/>
      <c r="AM1199"/>
    </row>
    <row r="1200" spans="1:39" ht="15" customHeight="1">
      <c r="A1200"/>
      <c r="B1200"/>
      <c r="C1200"/>
      <c r="D1200"/>
      <c r="F1200"/>
      <c r="G1200"/>
      <c r="H1200"/>
      <c r="I1200"/>
      <c r="J1200"/>
      <c r="K1200"/>
      <c r="L1200"/>
      <c r="M1200"/>
      <c r="N1200"/>
      <c r="O1200"/>
      <c r="P1200"/>
      <c r="Q1200"/>
      <c r="R1200"/>
      <c r="S1200"/>
      <c r="T1200" s="33"/>
      <c r="U1200"/>
      <c r="V1200" s="3"/>
      <c r="W1200" s="3"/>
      <c r="X1200" s="3"/>
      <c r="Y1200" s="3"/>
      <c r="Z1200" s="3"/>
      <c r="AA1200" s="33"/>
      <c r="AH1200"/>
      <c r="AI1200"/>
      <c r="AJ1200"/>
      <c r="AK1200"/>
      <c r="AL1200"/>
      <c r="AM1200"/>
    </row>
    <row r="1201" spans="1:39" ht="15" customHeight="1">
      <c r="A1201"/>
      <c r="B1201"/>
      <c r="C1201"/>
      <c r="D1201"/>
      <c r="F1201"/>
      <c r="G1201"/>
      <c r="H1201"/>
      <c r="I1201"/>
      <c r="J1201"/>
      <c r="K1201"/>
      <c r="L1201"/>
      <c r="M1201"/>
      <c r="N1201"/>
      <c r="O1201"/>
      <c r="P1201"/>
      <c r="Q1201"/>
      <c r="R1201"/>
      <c r="S1201"/>
      <c r="T1201" s="33"/>
      <c r="U1201"/>
      <c r="V1201" s="3"/>
      <c r="W1201" s="3"/>
      <c r="X1201" s="3"/>
      <c r="Y1201" s="3"/>
      <c r="Z1201" s="3"/>
      <c r="AA1201" s="33"/>
      <c r="AH1201"/>
      <c r="AI1201"/>
      <c r="AJ1201"/>
      <c r="AK1201"/>
      <c r="AL1201"/>
      <c r="AM1201"/>
    </row>
    <row r="1202" spans="1:39" ht="15" customHeight="1">
      <c r="A1202"/>
      <c r="B1202"/>
      <c r="C1202"/>
      <c r="D1202"/>
      <c r="F1202"/>
      <c r="G1202"/>
      <c r="H1202"/>
      <c r="I1202"/>
      <c r="J1202"/>
      <c r="K1202"/>
      <c r="L1202"/>
      <c r="M1202"/>
      <c r="N1202"/>
      <c r="O1202"/>
      <c r="P1202"/>
      <c r="Q1202"/>
      <c r="R1202"/>
      <c r="S1202"/>
      <c r="T1202" s="33"/>
      <c r="U1202"/>
      <c r="V1202" s="3"/>
      <c r="W1202" s="3"/>
      <c r="X1202" s="3"/>
      <c r="Y1202" s="3"/>
      <c r="Z1202" s="3"/>
      <c r="AA1202" s="33"/>
      <c r="AH1202"/>
      <c r="AI1202"/>
      <c r="AJ1202"/>
      <c r="AK1202"/>
      <c r="AL1202"/>
      <c r="AM1202"/>
    </row>
    <row r="1203" spans="1:39" ht="15" customHeight="1">
      <c r="A1203"/>
      <c r="B1203"/>
      <c r="C1203"/>
      <c r="D1203"/>
      <c r="F1203"/>
      <c r="G1203"/>
      <c r="H1203"/>
      <c r="I1203"/>
      <c r="J1203"/>
      <c r="K1203"/>
      <c r="L1203"/>
      <c r="M1203"/>
      <c r="N1203"/>
      <c r="O1203"/>
      <c r="P1203"/>
      <c r="Q1203"/>
      <c r="R1203"/>
      <c r="S1203"/>
      <c r="T1203" s="33"/>
      <c r="U1203"/>
      <c r="V1203" s="3"/>
      <c r="W1203" s="3"/>
      <c r="X1203" s="3"/>
      <c r="Y1203" s="3"/>
      <c r="Z1203" s="3"/>
      <c r="AA1203" s="33"/>
      <c r="AH1203"/>
      <c r="AI1203"/>
      <c r="AJ1203"/>
      <c r="AK1203"/>
      <c r="AL1203"/>
      <c r="AM1203"/>
    </row>
    <row r="1204" spans="1:39" ht="15" customHeight="1">
      <c r="A1204"/>
      <c r="B1204"/>
      <c r="C1204"/>
      <c r="D1204"/>
      <c r="F1204"/>
      <c r="G1204"/>
      <c r="H1204"/>
      <c r="I1204"/>
      <c r="J1204"/>
      <c r="K1204"/>
      <c r="L1204"/>
      <c r="M1204"/>
      <c r="N1204"/>
      <c r="O1204"/>
      <c r="P1204"/>
      <c r="Q1204"/>
      <c r="R1204"/>
      <c r="S1204"/>
      <c r="T1204" s="33"/>
      <c r="U1204"/>
      <c r="V1204" s="3"/>
      <c r="W1204" s="3"/>
      <c r="X1204" s="3"/>
      <c r="Y1204" s="3"/>
      <c r="Z1204" s="3"/>
      <c r="AA1204" s="33"/>
      <c r="AH1204"/>
      <c r="AI1204"/>
      <c r="AJ1204"/>
      <c r="AK1204"/>
      <c r="AL1204"/>
      <c r="AM1204"/>
    </row>
    <row r="1205" spans="1:39" ht="15" customHeight="1">
      <c r="A1205"/>
      <c r="B1205"/>
      <c r="C1205"/>
      <c r="D1205"/>
      <c r="F1205"/>
      <c r="G1205"/>
      <c r="H1205"/>
      <c r="I1205"/>
      <c r="J1205"/>
      <c r="K1205"/>
      <c r="L1205"/>
      <c r="M1205"/>
      <c r="N1205"/>
      <c r="O1205"/>
      <c r="P1205"/>
      <c r="Q1205"/>
      <c r="R1205"/>
      <c r="S1205"/>
      <c r="T1205" s="33"/>
      <c r="U1205"/>
      <c r="V1205" s="3"/>
      <c r="W1205" s="3"/>
      <c r="X1205" s="3"/>
      <c r="Y1205" s="3"/>
      <c r="Z1205" s="3"/>
      <c r="AA1205" s="33"/>
      <c r="AH1205"/>
      <c r="AI1205"/>
      <c r="AJ1205"/>
      <c r="AK1205"/>
      <c r="AL1205"/>
      <c r="AM1205"/>
    </row>
    <row r="1206" spans="1:39" ht="15" customHeight="1">
      <c r="A1206"/>
      <c r="B1206"/>
      <c r="C1206"/>
      <c r="D1206"/>
      <c r="F1206"/>
      <c r="G1206"/>
      <c r="H1206"/>
      <c r="I1206"/>
      <c r="J1206"/>
      <c r="K1206"/>
      <c r="L1206"/>
      <c r="M1206"/>
      <c r="N1206"/>
      <c r="O1206"/>
      <c r="P1206"/>
      <c r="Q1206"/>
      <c r="R1206"/>
      <c r="S1206"/>
      <c r="T1206" s="33"/>
      <c r="U1206"/>
      <c r="V1206" s="3"/>
      <c r="W1206" s="3"/>
      <c r="X1206" s="3"/>
      <c r="Y1206" s="3"/>
      <c r="Z1206" s="3"/>
      <c r="AA1206" s="33"/>
      <c r="AH1206"/>
      <c r="AI1206"/>
      <c r="AJ1206"/>
      <c r="AK1206"/>
      <c r="AL1206"/>
      <c r="AM1206"/>
    </row>
    <row r="1207" spans="1:39" ht="15" customHeight="1">
      <c r="A1207"/>
      <c r="B1207"/>
      <c r="C1207"/>
      <c r="D1207"/>
      <c r="F1207"/>
      <c r="G1207"/>
      <c r="H1207"/>
      <c r="I1207"/>
      <c r="J1207"/>
      <c r="K1207"/>
      <c r="L1207"/>
      <c r="M1207"/>
      <c r="N1207"/>
      <c r="O1207"/>
      <c r="P1207"/>
      <c r="Q1207"/>
      <c r="R1207"/>
      <c r="S1207"/>
      <c r="T1207" s="33"/>
      <c r="U1207"/>
      <c r="V1207" s="3"/>
      <c r="W1207" s="3"/>
      <c r="X1207" s="3"/>
      <c r="Y1207" s="3"/>
      <c r="Z1207" s="3"/>
      <c r="AA1207" s="33"/>
      <c r="AH1207"/>
      <c r="AI1207"/>
      <c r="AJ1207"/>
      <c r="AK1207"/>
      <c r="AL1207"/>
      <c r="AM1207"/>
    </row>
    <row r="1208" spans="1:39" ht="15" customHeight="1">
      <c r="A1208"/>
      <c r="B1208"/>
      <c r="C1208"/>
      <c r="D1208"/>
      <c r="F1208"/>
      <c r="G1208"/>
      <c r="H1208"/>
      <c r="I1208"/>
      <c r="J1208"/>
      <c r="K1208"/>
      <c r="L1208"/>
      <c r="M1208"/>
      <c r="N1208"/>
      <c r="O1208"/>
      <c r="P1208"/>
      <c r="Q1208"/>
      <c r="R1208"/>
      <c r="S1208"/>
      <c r="T1208" s="33"/>
      <c r="U1208"/>
      <c r="V1208" s="3"/>
      <c r="W1208" s="3"/>
      <c r="X1208" s="3"/>
      <c r="Y1208" s="3"/>
      <c r="Z1208" s="3"/>
      <c r="AA1208" s="33"/>
      <c r="AH1208"/>
      <c r="AI1208"/>
      <c r="AJ1208"/>
      <c r="AK1208"/>
      <c r="AL1208"/>
      <c r="AM1208"/>
    </row>
    <row r="1209" spans="1:39" ht="15" customHeight="1">
      <c r="A1209"/>
      <c r="B1209"/>
      <c r="C1209"/>
      <c r="D1209"/>
      <c r="F1209"/>
      <c r="G1209"/>
      <c r="H1209"/>
      <c r="I1209"/>
      <c r="J1209"/>
      <c r="K1209"/>
      <c r="L1209"/>
      <c r="M1209"/>
      <c r="N1209"/>
      <c r="O1209"/>
      <c r="P1209"/>
      <c r="Q1209"/>
      <c r="R1209"/>
      <c r="S1209"/>
      <c r="T1209" s="33"/>
      <c r="U1209"/>
      <c r="V1209" s="3"/>
      <c r="W1209" s="3"/>
      <c r="X1209" s="3"/>
      <c r="Y1209" s="3"/>
      <c r="Z1209" s="3"/>
      <c r="AA1209" s="33"/>
      <c r="AH1209"/>
      <c r="AI1209"/>
      <c r="AJ1209"/>
      <c r="AK1209"/>
      <c r="AL1209"/>
      <c r="AM1209"/>
    </row>
    <row r="1210" spans="1:39" ht="15" customHeight="1">
      <c r="A1210"/>
      <c r="B1210"/>
      <c r="C1210"/>
      <c r="D1210"/>
      <c r="F1210"/>
      <c r="G1210"/>
      <c r="H1210"/>
      <c r="I1210"/>
      <c r="J1210"/>
      <c r="K1210"/>
      <c r="L1210"/>
      <c r="M1210"/>
      <c r="N1210"/>
      <c r="O1210"/>
      <c r="P1210"/>
      <c r="Q1210"/>
      <c r="R1210"/>
      <c r="S1210"/>
      <c r="T1210" s="33"/>
      <c r="U1210"/>
      <c r="V1210" s="3"/>
      <c r="W1210" s="3"/>
      <c r="X1210" s="3"/>
      <c r="Y1210" s="3"/>
      <c r="Z1210" s="3"/>
      <c r="AA1210" s="33"/>
      <c r="AH1210"/>
      <c r="AI1210"/>
      <c r="AJ1210"/>
      <c r="AK1210"/>
      <c r="AL1210"/>
      <c r="AM1210"/>
    </row>
    <row r="1211" spans="1:39" ht="15" customHeight="1">
      <c r="A1211"/>
      <c r="B1211"/>
      <c r="C1211"/>
      <c r="D1211"/>
      <c r="F1211"/>
      <c r="G1211"/>
      <c r="H1211"/>
      <c r="I1211"/>
      <c r="J1211"/>
      <c r="K1211"/>
      <c r="L1211"/>
      <c r="M1211"/>
      <c r="N1211"/>
      <c r="O1211"/>
      <c r="P1211"/>
      <c r="Q1211"/>
      <c r="R1211"/>
      <c r="S1211"/>
      <c r="T1211" s="33"/>
      <c r="U1211"/>
      <c r="V1211" s="3"/>
      <c r="W1211" s="3"/>
      <c r="X1211" s="3"/>
      <c r="Y1211" s="3"/>
      <c r="Z1211" s="3"/>
      <c r="AA1211" s="33"/>
      <c r="AH1211"/>
      <c r="AI1211"/>
      <c r="AJ1211"/>
      <c r="AK1211"/>
      <c r="AL1211"/>
      <c r="AM1211"/>
    </row>
    <row r="1212" spans="1:39" ht="15" customHeight="1">
      <c r="A1212"/>
      <c r="B1212"/>
      <c r="C1212"/>
      <c r="D1212"/>
      <c r="F1212"/>
      <c r="G1212"/>
      <c r="H1212"/>
      <c r="I1212"/>
      <c r="J1212"/>
      <c r="K1212"/>
      <c r="L1212"/>
      <c r="M1212"/>
      <c r="N1212"/>
      <c r="O1212"/>
      <c r="P1212"/>
      <c r="Q1212"/>
      <c r="R1212"/>
      <c r="S1212"/>
      <c r="T1212" s="33"/>
      <c r="U1212"/>
      <c r="V1212" s="3"/>
      <c r="W1212" s="3"/>
      <c r="X1212" s="3"/>
      <c r="Y1212" s="3"/>
      <c r="Z1212" s="3"/>
      <c r="AA1212" s="33"/>
      <c r="AH1212"/>
      <c r="AI1212"/>
      <c r="AJ1212"/>
      <c r="AK1212"/>
      <c r="AL1212"/>
      <c r="AM1212"/>
    </row>
    <row r="1213" spans="1:39" ht="15" customHeight="1">
      <c r="A1213"/>
      <c r="B1213"/>
      <c r="C1213"/>
      <c r="D1213"/>
      <c r="F1213"/>
      <c r="G1213"/>
      <c r="H1213"/>
      <c r="I1213"/>
      <c r="J1213"/>
      <c r="K1213"/>
      <c r="L1213"/>
      <c r="M1213"/>
      <c r="N1213"/>
      <c r="O1213"/>
      <c r="P1213"/>
      <c r="Q1213"/>
      <c r="R1213"/>
      <c r="S1213"/>
      <c r="T1213" s="33"/>
      <c r="U1213"/>
      <c r="V1213" s="3"/>
      <c r="W1213" s="3"/>
      <c r="X1213" s="3"/>
      <c r="Y1213" s="3"/>
      <c r="Z1213" s="3"/>
      <c r="AA1213" s="33"/>
      <c r="AH1213"/>
      <c r="AI1213"/>
      <c r="AJ1213"/>
      <c r="AK1213"/>
      <c r="AL1213"/>
      <c r="AM1213"/>
    </row>
    <row r="1214" spans="1:39" ht="15" customHeight="1">
      <c r="A1214"/>
      <c r="B1214"/>
      <c r="C1214"/>
      <c r="D1214"/>
      <c r="F1214"/>
      <c r="G1214"/>
      <c r="H1214"/>
      <c r="I1214"/>
      <c r="J1214"/>
      <c r="K1214"/>
      <c r="L1214"/>
      <c r="M1214"/>
      <c r="N1214"/>
      <c r="O1214"/>
      <c r="P1214"/>
      <c r="Q1214"/>
      <c r="R1214"/>
      <c r="S1214"/>
      <c r="T1214" s="33"/>
      <c r="U1214"/>
      <c r="V1214" s="3"/>
      <c r="W1214" s="3"/>
      <c r="X1214" s="3"/>
      <c r="Y1214" s="3"/>
      <c r="Z1214" s="3"/>
      <c r="AA1214" s="33"/>
      <c r="AH1214"/>
      <c r="AI1214"/>
      <c r="AJ1214"/>
      <c r="AK1214"/>
      <c r="AL1214"/>
      <c r="AM1214"/>
    </row>
    <row r="1215" spans="1:39" ht="15" customHeight="1">
      <c r="A1215"/>
      <c r="B1215"/>
      <c r="C1215"/>
      <c r="D1215"/>
      <c r="F1215"/>
      <c r="G1215"/>
      <c r="H1215"/>
      <c r="I1215"/>
      <c r="J1215"/>
      <c r="K1215"/>
      <c r="L1215"/>
      <c r="M1215"/>
      <c r="N1215"/>
      <c r="O1215"/>
      <c r="P1215"/>
      <c r="Q1215"/>
      <c r="R1215"/>
      <c r="S1215"/>
      <c r="T1215" s="33"/>
      <c r="U1215"/>
      <c r="V1215" s="3"/>
      <c r="W1215" s="3"/>
      <c r="X1215" s="3"/>
      <c r="Y1215" s="3"/>
      <c r="Z1215" s="3"/>
      <c r="AA1215" s="33"/>
      <c r="AH1215"/>
      <c r="AI1215"/>
      <c r="AJ1215"/>
      <c r="AK1215"/>
      <c r="AL1215"/>
      <c r="AM1215"/>
    </row>
    <row r="1216" spans="1:39" ht="15" customHeight="1">
      <c r="A1216"/>
      <c r="B1216"/>
      <c r="C1216"/>
      <c r="D1216"/>
      <c r="F1216"/>
      <c r="G1216"/>
      <c r="H1216"/>
      <c r="I1216"/>
      <c r="J1216"/>
      <c r="K1216"/>
      <c r="L1216"/>
      <c r="M1216"/>
      <c r="N1216"/>
      <c r="O1216"/>
      <c r="P1216"/>
      <c r="Q1216"/>
      <c r="R1216"/>
      <c r="S1216"/>
      <c r="T1216" s="33"/>
      <c r="U1216"/>
      <c r="V1216" s="3"/>
      <c r="W1216" s="3"/>
      <c r="X1216" s="3"/>
      <c r="Y1216" s="3"/>
      <c r="Z1216" s="3"/>
      <c r="AA1216" s="33"/>
      <c r="AH1216"/>
      <c r="AI1216"/>
      <c r="AJ1216"/>
      <c r="AK1216"/>
      <c r="AL1216"/>
      <c r="AM1216"/>
    </row>
    <row r="1217" spans="1:39" ht="15" customHeight="1">
      <c r="A1217"/>
      <c r="B1217"/>
      <c r="C1217"/>
      <c r="D1217"/>
      <c r="F1217"/>
      <c r="G1217"/>
      <c r="H1217"/>
      <c r="I1217"/>
      <c r="J1217"/>
      <c r="K1217"/>
      <c r="L1217"/>
      <c r="M1217"/>
      <c r="N1217"/>
      <c r="O1217"/>
      <c r="P1217"/>
      <c r="Q1217"/>
      <c r="R1217"/>
      <c r="S1217"/>
      <c r="T1217" s="33"/>
      <c r="U1217"/>
      <c r="V1217" s="3"/>
      <c r="W1217" s="3"/>
      <c r="X1217" s="3"/>
      <c r="Y1217" s="3"/>
      <c r="Z1217" s="3"/>
      <c r="AA1217" s="33"/>
      <c r="AH1217"/>
      <c r="AI1217"/>
      <c r="AJ1217"/>
      <c r="AK1217"/>
      <c r="AL1217"/>
      <c r="AM1217"/>
    </row>
    <row r="1218" spans="1:39" ht="15" customHeight="1">
      <c r="A1218"/>
      <c r="B1218"/>
      <c r="C1218"/>
      <c r="D1218"/>
      <c r="F1218"/>
      <c r="G1218"/>
      <c r="H1218"/>
      <c r="I1218"/>
      <c r="J1218"/>
      <c r="K1218"/>
      <c r="L1218"/>
      <c r="M1218"/>
      <c r="N1218"/>
      <c r="O1218"/>
      <c r="P1218"/>
      <c r="Q1218"/>
      <c r="R1218"/>
      <c r="S1218"/>
      <c r="T1218" s="33"/>
      <c r="U1218"/>
      <c r="V1218" s="3"/>
      <c r="W1218" s="3"/>
      <c r="X1218" s="3"/>
      <c r="Y1218" s="3"/>
      <c r="Z1218" s="3"/>
      <c r="AA1218" s="33"/>
      <c r="AH1218"/>
      <c r="AI1218"/>
      <c r="AJ1218"/>
      <c r="AK1218"/>
      <c r="AL1218"/>
      <c r="AM1218"/>
    </row>
    <row r="1219" spans="1:39" ht="15" customHeight="1">
      <c r="A1219"/>
      <c r="B1219"/>
      <c r="C1219"/>
      <c r="D1219"/>
      <c r="F1219"/>
      <c r="G1219"/>
      <c r="H1219"/>
      <c r="I1219"/>
      <c r="J1219"/>
      <c r="K1219"/>
      <c r="L1219"/>
      <c r="M1219"/>
      <c r="N1219"/>
      <c r="O1219"/>
      <c r="P1219"/>
      <c r="Q1219"/>
      <c r="R1219"/>
      <c r="S1219"/>
      <c r="T1219" s="33"/>
      <c r="U1219"/>
      <c r="V1219" s="3"/>
      <c r="W1219" s="3"/>
      <c r="X1219" s="3"/>
      <c r="Y1219" s="3"/>
      <c r="Z1219" s="3"/>
      <c r="AA1219" s="33"/>
      <c r="AH1219"/>
      <c r="AI1219"/>
      <c r="AJ1219"/>
      <c r="AK1219"/>
      <c r="AL1219"/>
      <c r="AM1219"/>
    </row>
    <row r="1220" spans="1:39" ht="15" customHeight="1">
      <c r="A1220"/>
      <c r="B1220"/>
      <c r="C1220"/>
      <c r="D1220"/>
      <c r="F1220"/>
      <c r="G1220"/>
      <c r="H1220"/>
      <c r="I1220"/>
      <c r="J1220"/>
      <c r="K1220"/>
      <c r="L1220"/>
      <c r="M1220"/>
      <c r="N1220"/>
      <c r="O1220"/>
      <c r="P1220"/>
      <c r="Q1220"/>
      <c r="R1220"/>
      <c r="S1220"/>
      <c r="T1220" s="33"/>
      <c r="U1220"/>
      <c r="V1220" s="3"/>
      <c r="W1220" s="3"/>
      <c r="X1220" s="3"/>
      <c r="Y1220" s="3"/>
      <c r="Z1220" s="3"/>
      <c r="AA1220" s="33"/>
      <c r="AH1220"/>
      <c r="AI1220"/>
      <c r="AJ1220"/>
      <c r="AK1220"/>
      <c r="AL1220"/>
      <c r="AM1220"/>
    </row>
    <row r="1221" spans="1:39" ht="15" customHeight="1">
      <c r="A1221"/>
      <c r="B1221"/>
      <c r="C1221"/>
      <c r="D1221"/>
      <c r="F1221"/>
      <c r="G1221"/>
      <c r="H1221"/>
      <c r="I1221"/>
      <c r="J1221"/>
      <c r="K1221"/>
      <c r="L1221"/>
      <c r="M1221"/>
      <c r="N1221"/>
      <c r="O1221"/>
      <c r="P1221"/>
      <c r="Q1221"/>
      <c r="R1221"/>
      <c r="S1221"/>
      <c r="T1221" s="33"/>
      <c r="U1221"/>
      <c r="V1221" s="3"/>
      <c r="W1221" s="3"/>
      <c r="X1221" s="3"/>
      <c r="Y1221" s="3"/>
      <c r="Z1221" s="3"/>
      <c r="AA1221" s="33"/>
      <c r="AH1221"/>
      <c r="AI1221"/>
      <c r="AJ1221"/>
      <c r="AK1221"/>
      <c r="AL1221"/>
      <c r="AM1221"/>
    </row>
    <row r="1222" spans="1:39" ht="15" customHeight="1">
      <c r="A1222"/>
      <c r="B1222"/>
      <c r="C1222"/>
      <c r="D1222"/>
      <c r="F1222"/>
      <c r="G1222"/>
      <c r="H1222"/>
      <c r="I1222"/>
      <c r="J1222"/>
      <c r="K1222"/>
      <c r="L1222"/>
      <c r="M1222"/>
      <c r="N1222"/>
      <c r="O1222"/>
      <c r="P1222"/>
      <c r="Q1222"/>
      <c r="R1222"/>
      <c r="S1222"/>
      <c r="T1222" s="33"/>
      <c r="U1222"/>
      <c r="V1222" s="3"/>
      <c r="W1222" s="3"/>
      <c r="X1222" s="3"/>
      <c r="Y1222" s="3"/>
      <c r="Z1222" s="3"/>
      <c r="AA1222" s="33"/>
      <c r="AH1222"/>
      <c r="AI1222"/>
      <c r="AJ1222"/>
      <c r="AK1222"/>
      <c r="AL1222"/>
      <c r="AM1222"/>
    </row>
    <row r="1223" spans="1:39" ht="15" customHeight="1">
      <c r="A1223"/>
      <c r="B1223"/>
      <c r="C1223"/>
      <c r="D1223"/>
      <c r="F1223"/>
      <c r="G1223"/>
      <c r="H1223"/>
      <c r="I1223"/>
      <c r="J1223"/>
      <c r="K1223"/>
      <c r="L1223"/>
      <c r="M1223"/>
      <c r="N1223"/>
      <c r="O1223"/>
      <c r="P1223"/>
      <c r="Q1223"/>
      <c r="R1223"/>
      <c r="S1223"/>
      <c r="T1223" s="33"/>
      <c r="U1223"/>
      <c r="V1223" s="3"/>
      <c r="W1223" s="3"/>
      <c r="X1223" s="3"/>
      <c r="Y1223" s="3"/>
      <c r="Z1223" s="3"/>
      <c r="AA1223" s="33"/>
      <c r="AH1223"/>
      <c r="AI1223"/>
      <c r="AJ1223"/>
      <c r="AK1223"/>
      <c r="AL1223"/>
      <c r="AM1223"/>
    </row>
    <row r="1224" spans="1:39" ht="15" customHeight="1">
      <c r="A1224"/>
      <c r="B1224"/>
      <c r="C1224"/>
      <c r="D1224"/>
      <c r="F1224"/>
      <c r="G1224"/>
      <c r="H1224"/>
      <c r="I1224"/>
      <c r="J1224"/>
      <c r="K1224"/>
      <c r="L1224"/>
      <c r="M1224"/>
      <c r="N1224"/>
      <c r="O1224"/>
      <c r="P1224"/>
      <c r="Q1224"/>
      <c r="R1224"/>
      <c r="S1224"/>
      <c r="T1224" s="33"/>
      <c r="U1224"/>
      <c r="V1224" s="3"/>
      <c r="W1224" s="3"/>
      <c r="X1224" s="3"/>
      <c r="Y1224" s="3"/>
      <c r="Z1224" s="3"/>
      <c r="AA1224" s="33"/>
      <c r="AH1224"/>
      <c r="AI1224"/>
      <c r="AJ1224"/>
      <c r="AK1224"/>
      <c r="AL1224"/>
      <c r="AM1224"/>
    </row>
    <row r="1225" spans="1:39" ht="15" customHeight="1">
      <c r="A1225"/>
      <c r="B1225"/>
      <c r="C1225"/>
      <c r="D1225"/>
      <c r="F1225"/>
      <c r="G1225"/>
      <c r="H1225"/>
      <c r="I1225"/>
      <c r="J1225"/>
      <c r="K1225"/>
      <c r="L1225"/>
      <c r="M1225"/>
      <c r="N1225"/>
      <c r="O1225"/>
      <c r="P1225"/>
      <c r="Q1225"/>
      <c r="R1225"/>
      <c r="S1225"/>
      <c r="T1225" s="33"/>
      <c r="U1225"/>
      <c r="V1225" s="3"/>
      <c r="W1225" s="3"/>
      <c r="X1225" s="3"/>
      <c r="Y1225" s="3"/>
      <c r="Z1225" s="3"/>
      <c r="AA1225" s="33"/>
      <c r="AH1225"/>
      <c r="AI1225"/>
      <c r="AJ1225"/>
      <c r="AK1225"/>
      <c r="AL1225"/>
      <c r="AM1225"/>
    </row>
    <row r="1226" spans="1:39" ht="15" customHeight="1">
      <c r="A1226"/>
      <c r="B1226"/>
      <c r="C1226"/>
      <c r="D1226"/>
      <c r="F1226"/>
      <c r="G1226"/>
      <c r="H1226"/>
      <c r="I1226"/>
      <c r="J1226"/>
      <c r="K1226"/>
      <c r="L1226"/>
      <c r="M1226"/>
      <c r="N1226"/>
      <c r="O1226"/>
      <c r="P1226"/>
      <c r="Q1226"/>
      <c r="R1226"/>
      <c r="S1226"/>
      <c r="T1226" s="33"/>
      <c r="U1226"/>
      <c r="V1226" s="3"/>
      <c r="W1226" s="3"/>
      <c r="X1226" s="3"/>
      <c r="Y1226" s="3"/>
      <c r="Z1226" s="3"/>
      <c r="AA1226" s="33"/>
      <c r="AH1226"/>
      <c r="AI1226"/>
      <c r="AJ1226"/>
      <c r="AK1226"/>
      <c r="AL1226"/>
      <c r="AM1226"/>
    </row>
    <row r="1227" spans="1:39" ht="15" customHeight="1">
      <c r="A1227"/>
      <c r="B1227"/>
      <c r="C1227"/>
      <c r="D1227"/>
      <c r="F1227"/>
      <c r="G1227"/>
      <c r="H1227"/>
      <c r="I1227"/>
      <c r="J1227"/>
      <c r="K1227"/>
      <c r="L1227"/>
      <c r="M1227"/>
      <c r="N1227"/>
      <c r="O1227"/>
      <c r="P1227"/>
      <c r="Q1227"/>
      <c r="R1227"/>
      <c r="S1227"/>
      <c r="T1227" s="33"/>
      <c r="U1227"/>
      <c r="V1227" s="3"/>
      <c r="W1227" s="3"/>
      <c r="X1227" s="3"/>
      <c r="Y1227" s="3"/>
      <c r="Z1227" s="3"/>
      <c r="AA1227" s="33"/>
      <c r="AH1227"/>
      <c r="AI1227"/>
      <c r="AJ1227"/>
      <c r="AK1227"/>
      <c r="AL1227"/>
      <c r="AM1227"/>
    </row>
    <row r="1228" spans="1:39" ht="15" customHeight="1">
      <c r="A1228"/>
      <c r="B1228"/>
      <c r="C1228"/>
      <c r="D1228"/>
      <c r="F1228"/>
      <c r="G1228"/>
      <c r="H1228"/>
      <c r="I1228"/>
      <c r="J1228"/>
      <c r="K1228"/>
      <c r="L1228"/>
      <c r="M1228"/>
      <c r="N1228"/>
      <c r="O1228"/>
      <c r="P1228"/>
      <c r="Q1228"/>
      <c r="R1228"/>
      <c r="S1228"/>
      <c r="T1228" s="33"/>
      <c r="U1228"/>
      <c r="V1228" s="3"/>
      <c r="W1228" s="3"/>
      <c r="X1228" s="3"/>
      <c r="Y1228" s="3"/>
      <c r="Z1228" s="3"/>
      <c r="AA1228" s="33"/>
      <c r="AH1228"/>
      <c r="AI1228"/>
      <c r="AJ1228"/>
      <c r="AK1228"/>
      <c r="AL1228"/>
      <c r="AM1228"/>
    </row>
    <row r="1229" spans="1:39" ht="15" customHeight="1">
      <c r="A1229"/>
      <c r="B1229"/>
      <c r="C1229"/>
      <c r="D1229"/>
      <c r="F1229"/>
      <c r="G1229"/>
      <c r="H1229"/>
      <c r="I1229"/>
      <c r="J1229"/>
      <c r="K1229"/>
      <c r="L1229"/>
      <c r="M1229"/>
      <c r="N1229"/>
      <c r="O1229"/>
      <c r="P1229"/>
      <c r="Q1229"/>
      <c r="R1229"/>
      <c r="S1229"/>
      <c r="T1229" s="33"/>
      <c r="U1229"/>
      <c r="V1229" s="3"/>
      <c r="W1229" s="3"/>
      <c r="X1229" s="3"/>
      <c r="Y1229" s="3"/>
      <c r="Z1229" s="3"/>
      <c r="AA1229" s="33"/>
      <c r="AH1229"/>
      <c r="AI1229"/>
      <c r="AJ1229"/>
      <c r="AK1229"/>
      <c r="AL1229"/>
      <c r="AM1229"/>
    </row>
    <row r="1230" spans="1:39" ht="15" customHeight="1">
      <c r="A1230"/>
      <c r="B1230"/>
      <c r="C1230"/>
      <c r="D1230"/>
      <c r="F1230"/>
      <c r="G1230"/>
      <c r="H1230"/>
      <c r="I1230"/>
      <c r="J1230"/>
      <c r="K1230"/>
      <c r="L1230"/>
      <c r="M1230"/>
      <c r="N1230"/>
      <c r="O1230"/>
      <c r="P1230"/>
      <c r="Q1230"/>
      <c r="R1230"/>
      <c r="S1230"/>
      <c r="T1230" s="33"/>
      <c r="U1230"/>
      <c r="V1230" s="3"/>
      <c r="W1230" s="3"/>
      <c r="X1230" s="3"/>
      <c r="Y1230" s="3"/>
      <c r="Z1230" s="3"/>
      <c r="AA1230" s="33"/>
      <c r="AH1230"/>
      <c r="AI1230"/>
      <c r="AJ1230"/>
      <c r="AK1230"/>
      <c r="AL1230"/>
      <c r="AM1230"/>
    </row>
    <row r="1231" spans="1:39" ht="15" customHeight="1">
      <c r="A1231"/>
      <c r="B1231"/>
      <c r="C1231"/>
      <c r="D1231"/>
      <c r="F1231"/>
      <c r="G1231"/>
      <c r="H1231"/>
      <c r="I1231"/>
      <c r="J1231"/>
      <c r="K1231"/>
      <c r="L1231"/>
      <c r="M1231"/>
      <c r="N1231"/>
      <c r="O1231"/>
      <c r="P1231"/>
      <c r="Q1231"/>
      <c r="R1231"/>
      <c r="S1231"/>
      <c r="T1231" s="33"/>
      <c r="U1231"/>
      <c r="V1231" s="3"/>
      <c r="W1231" s="3"/>
      <c r="X1231" s="3"/>
      <c r="Y1231" s="3"/>
      <c r="Z1231" s="3"/>
      <c r="AA1231" s="33"/>
      <c r="AH1231"/>
      <c r="AI1231"/>
      <c r="AJ1231"/>
      <c r="AK1231"/>
      <c r="AL1231"/>
      <c r="AM1231"/>
    </row>
    <row r="1232" spans="1:39" ht="15" customHeight="1">
      <c r="A1232"/>
      <c r="B1232"/>
      <c r="C1232"/>
      <c r="D1232"/>
      <c r="F1232"/>
      <c r="G1232"/>
      <c r="H1232"/>
      <c r="I1232"/>
      <c r="J1232"/>
      <c r="K1232"/>
      <c r="L1232"/>
      <c r="M1232"/>
      <c r="N1232"/>
      <c r="O1232"/>
      <c r="P1232"/>
      <c r="Q1232"/>
      <c r="R1232"/>
      <c r="S1232"/>
      <c r="T1232" s="33"/>
      <c r="U1232"/>
      <c r="V1232" s="3"/>
      <c r="W1232" s="3"/>
      <c r="X1232" s="3"/>
      <c r="Y1232" s="3"/>
      <c r="Z1232" s="3"/>
      <c r="AA1232" s="33"/>
      <c r="AH1232"/>
      <c r="AI1232"/>
      <c r="AJ1232"/>
      <c r="AK1232"/>
      <c r="AL1232"/>
      <c r="AM1232"/>
    </row>
    <row r="1233" spans="1:39" ht="15" customHeight="1">
      <c r="A1233"/>
      <c r="B1233"/>
      <c r="C1233"/>
      <c r="D1233"/>
      <c r="F1233"/>
      <c r="G1233"/>
      <c r="H1233"/>
      <c r="I1233"/>
      <c r="J1233"/>
      <c r="K1233"/>
      <c r="L1233"/>
      <c r="M1233"/>
      <c r="N1233"/>
      <c r="O1233"/>
      <c r="P1233"/>
      <c r="Q1233"/>
      <c r="R1233"/>
      <c r="S1233"/>
      <c r="T1233" s="33"/>
      <c r="U1233"/>
      <c r="V1233" s="3"/>
      <c r="W1233" s="3"/>
      <c r="X1233" s="3"/>
      <c r="Y1233" s="3"/>
      <c r="Z1233" s="3"/>
      <c r="AA1233" s="33"/>
      <c r="AH1233"/>
      <c r="AI1233"/>
      <c r="AJ1233"/>
      <c r="AK1233"/>
      <c r="AL1233"/>
      <c r="AM1233"/>
    </row>
    <row r="1234" spans="1:39" ht="15" customHeight="1">
      <c r="A1234"/>
      <c r="B1234"/>
      <c r="C1234"/>
      <c r="D1234"/>
      <c r="F1234"/>
      <c r="G1234"/>
      <c r="H1234"/>
      <c r="I1234"/>
      <c r="J1234"/>
      <c r="K1234"/>
      <c r="L1234"/>
      <c r="M1234"/>
      <c r="N1234"/>
      <c r="O1234"/>
      <c r="P1234"/>
      <c r="Q1234"/>
      <c r="R1234"/>
      <c r="S1234"/>
      <c r="T1234" s="33"/>
      <c r="U1234"/>
      <c r="V1234" s="3"/>
      <c r="W1234" s="3"/>
      <c r="X1234" s="3"/>
      <c r="Y1234" s="3"/>
      <c r="Z1234" s="3"/>
      <c r="AA1234" s="33"/>
      <c r="AH1234"/>
      <c r="AI1234"/>
      <c r="AJ1234"/>
      <c r="AK1234"/>
      <c r="AL1234"/>
      <c r="AM1234"/>
    </row>
    <row r="1235" spans="1:39" ht="15" customHeight="1">
      <c r="A1235"/>
      <c r="B1235"/>
      <c r="C1235"/>
      <c r="D1235"/>
      <c r="F1235"/>
      <c r="G1235"/>
      <c r="H1235"/>
      <c r="I1235"/>
      <c r="J1235"/>
      <c r="K1235"/>
      <c r="L1235"/>
      <c r="M1235"/>
      <c r="N1235"/>
      <c r="O1235"/>
      <c r="P1235"/>
      <c r="Q1235"/>
      <c r="R1235"/>
      <c r="S1235"/>
      <c r="T1235" s="33"/>
      <c r="U1235"/>
      <c r="V1235" s="3"/>
      <c r="W1235" s="3"/>
      <c r="X1235" s="3"/>
      <c r="Y1235" s="3"/>
      <c r="Z1235" s="3"/>
      <c r="AA1235" s="33"/>
      <c r="AH1235"/>
      <c r="AI1235"/>
      <c r="AJ1235"/>
      <c r="AK1235"/>
      <c r="AL1235"/>
      <c r="AM1235"/>
    </row>
    <row r="1236" spans="1:39" ht="15" customHeight="1">
      <c r="A1236"/>
      <c r="B1236"/>
      <c r="C1236"/>
      <c r="D1236"/>
      <c r="F1236"/>
      <c r="G1236"/>
      <c r="H1236"/>
      <c r="I1236"/>
      <c r="J1236"/>
      <c r="K1236"/>
      <c r="L1236"/>
      <c r="M1236"/>
      <c r="N1236"/>
      <c r="O1236"/>
      <c r="P1236"/>
      <c r="Q1236"/>
      <c r="R1236"/>
      <c r="S1236"/>
      <c r="T1236" s="33"/>
      <c r="U1236"/>
      <c r="V1236" s="3"/>
      <c r="W1236" s="3"/>
      <c r="X1236" s="3"/>
      <c r="Y1236" s="3"/>
      <c r="Z1236" s="3"/>
      <c r="AA1236" s="33"/>
      <c r="AH1236"/>
      <c r="AI1236"/>
      <c r="AJ1236"/>
      <c r="AK1236"/>
      <c r="AL1236"/>
      <c r="AM1236"/>
    </row>
    <row r="1237" spans="1:39" ht="15" customHeight="1">
      <c r="A1237"/>
      <c r="B1237"/>
      <c r="C1237"/>
      <c r="D1237"/>
      <c r="F1237"/>
      <c r="G1237"/>
      <c r="H1237"/>
      <c r="I1237"/>
      <c r="J1237"/>
      <c r="K1237"/>
      <c r="L1237"/>
      <c r="M1237"/>
      <c r="N1237"/>
      <c r="O1237"/>
      <c r="P1237"/>
      <c r="Q1237"/>
      <c r="R1237"/>
      <c r="S1237"/>
      <c r="T1237" s="33"/>
      <c r="U1237"/>
      <c r="V1237" s="3"/>
      <c r="W1237" s="3"/>
      <c r="X1237" s="3"/>
      <c r="Y1237" s="3"/>
      <c r="Z1237" s="3"/>
      <c r="AA1237" s="33"/>
      <c r="AH1237"/>
      <c r="AI1237"/>
      <c r="AJ1237"/>
      <c r="AK1237"/>
      <c r="AL1237"/>
      <c r="AM1237"/>
    </row>
    <row r="1238" spans="1:39" ht="15" customHeight="1">
      <c r="A1238"/>
      <c r="B1238"/>
      <c r="C1238"/>
      <c r="D1238"/>
      <c r="F1238"/>
      <c r="G1238"/>
      <c r="H1238"/>
      <c r="I1238"/>
      <c r="J1238"/>
      <c r="K1238"/>
      <c r="L1238"/>
      <c r="M1238"/>
      <c r="N1238"/>
      <c r="O1238"/>
      <c r="P1238"/>
      <c r="Q1238"/>
      <c r="R1238"/>
      <c r="S1238"/>
      <c r="T1238" s="33"/>
      <c r="U1238"/>
      <c r="V1238" s="3"/>
      <c r="W1238" s="3"/>
      <c r="X1238" s="3"/>
      <c r="Y1238" s="3"/>
      <c r="Z1238" s="3"/>
      <c r="AA1238" s="33"/>
      <c r="AH1238"/>
      <c r="AI1238"/>
      <c r="AJ1238"/>
      <c r="AK1238"/>
      <c r="AL1238"/>
      <c r="AM1238"/>
    </row>
    <row r="1239" spans="1:39" ht="15" customHeight="1">
      <c r="A1239"/>
      <c r="B1239"/>
      <c r="C1239"/>
      <c r="D1239"/>
      <c r="F1239"/>
      <c r="G1239"/>
      <c r="H1239"/>
      <c r="I1239"/>
      <c r="J1239"/>
      <c r="K1239"/>
      <c r="L1239"/>
      <c r="M1239"/>
      <c r="N1239"/>
      <c r="O1239"/>
      <c r="P1239"/>
      <c r="Q1239"/>
      <c r="R1239"/>
      <c r="S1239"/>
      <c r="T1239" s="33"/>
      <c r="U1239"/>
      <c r="V1239" s="3"/>
      <c r="W1239" s="3"/>
      <c r="X1239" s="3"/>
      <c r="Y1239" s="3"/>
      <c r="Z1239" s="3"/>
      <c r="AA1239" s="33"/>
      <c r="AH1239"/>
      <c r="AI1239"/>
      <c r="AJ1239"/>
      <c r="AK1239"/>
      <c r="AL1239"/>
      <c r="AM1239"/>
    </row>
    <row r="1240" spans="1:39" ht="15" customHeight="1">
      <c r="A1240"/>
      <c r="B1240"/>
      <c r="C1240"/>
      <c r="D1240"/>
      <c r="F1240"/>
      <c r="G1240"/>
      <c r="H1240"/>
      <c r="I1240"/>
      <c r="J1240"/>
      <c r="K1240"/>
      <c r="L1240"/>
      <c r="M1240"/>
      <c r="N1240"/>
      <c r="O1240"/>
      <c r="P1240"/>
      <c r="Q1240"/>
      <c r="R1240"/>
      <c r="S1240"/>
      <c r="T1240" s="33"/>
      <c r="U1240"/>
      <c r="V1240" s="3"/>
      <c r="W1240" s="3"/>
      <c r="X1240" s="3"/>
      <c r="Y1240" s="3"/>
      <c r="Z1240" s="3"/>
      <c r="AA1240" s="33"/>
      <c r="AH1240"/>
      <c r="AI1240"/>
      <c r="AJ1240"/>
      <c r="AK1240"/>
      <c r="AL1240"/>
      <c r="AM1240"/>
    </row>
    <row r="1241" spans="1:39" ht="15" customHeight="1">
      <c r="A1241"/>
      <c r="B1241"/>
      <c r="C1241"/>
      <c r="D1241"/>
      <c r="F1241"/>
      <c r="G1241"/>
      <c r="H1241"/>
      <c r="I1241"/>
      <c r="J1241"/>
      <c r="K1241"/>
      <c r="L1241"/>
      <c r="M1241"/>
      <c r="N1241"/>
      <c r="O1241"/>
      <c r="P1241"/>
      <c r="Q1241"/>
      <c r="R1241"/>
      <c r="S1241"/>
      <c r="T1241" s="33"/>
      <c r="U1241"/>
      <c r="V1241" s="3"/>
      <c r="W1241" s="3"/>
      <c r="X1241" s="3"/>
      <c r="Y1241" s="3"/>
      <c r="Z1241" s="3"/>
      <c r="AA1241" s="33"/>
      <c r="AH1241"/>
      <c r="AI1241"/>
      <c r="AJ1241"/>
      <c r="AK1241"/>
      <c r="AL1241"/>
      <c r="AM1241"/>
    </row>
    <row r="1242" spans="1:39" ht="15" customHeight="1">
      <c r="A1242"/>
      <c r="B1242"/>
      <c r="C1242"/>
      <c r="D1242"/>
      <c r="F1242"/>
      <c r="G1242"/>
      <c r="H1242"/>
      <c r="I1242"/>
      <c r="J1242"/>
      <c r="K1242"/>
      <c r="L1242"/>
      <c r="M1242"/>
      <c r="N1242"/>
      <c r="O1242"/>
      <c r="P1242"/>
      <c r="Q1242"/>
      <c r="R1242"/>
      <c r="S1242"/>
      <c r="T1242" s="33"/>
      <c r="U1242"/>
      <c r="V1242" s="3"/>
      <c r="W1242" s="3"/>
      <c r="X1242" s="3"/>
      <c r="Y1242" s="3"/>
      <c r="Z1242" s="3"/>
      <c r="AA1242" s="33"/>
      <c r="AH1242"/>
      <c r="AI1242"/>
      <c r="AJ1242"/>
      <c r="AK1242"/>
      <c r="AL1242"/>
      <c r="AM1242"/>
    </row>
    <row r="1243" spans="1:39" ht="15" customHeight="1">
      <c r="A1243"/>
      <c r="B1243"/>
      <c r="C1243"/>
      <c r="D1243"/>
      <c r="F1243"/>
      <c r="G1243"/>
      <c r="H1243"/>
      <c r="I1243"/>
      <c r="J1243"/>
      <c r="K1243"/>
      <c r="L1243"/>
      <c r="M1243"/>
      <c r="N1243"/>
      <c r="O1243"/>
      <c r="P1243"/>
      <c r="Q1243"/>
      <c r="R1243"/>
      <c r="S1243"/>
      <c r="T1243" s="33"/>
      <c r="U1243"/>
      <c r="V1243" s="3"/>
      <c r="W1243" s="3"/>
      <c r="X1243" s="3"/>
      <c r="Y1243" s="3"/>
      <c r="Z1243" s="3"/>
      <c r="AA1243" s="33"/>
      <c r="AH1243"/>
      <c r="AI1243"/>
      <c r="AJ1243"/>
      <c r="AK1243"/>
      <c r="AL1243"/>
      <c r="AM1243"/>
    </row>
    <row r="1244" spans="1:39" ht="15" customHeight="1">
      <c r="A1244"/>
      <c r="B1244"/>
      <c r="C1244"/>
      <c r="D1244"/>
      <c r="F1244"/>
      <c r="G1244"/>
      <c r="H1244"/>
      <c r="I1244"/>
      <c r="J1244"/>
      <c r="K1244"/>
      <c r="L1244"/>
      <c r="M1244"/>
      <c r="N1244"/>
      <c r="O1244"/>
      <c r="P1244"/>
      <c r="Q1244"/>
      <c r="R1244"/>
      <c r="S1244"/>
      <c r="T1244" s="33"/>
      <c r="U1244"/>
      <c r="V1244" s="3"/>
      <c r="W1244" s="3"/>
      <c r="X1244" s="3"/>
      <c r="Y1244" s="3"/>
      <c r="Z1244" s="3"/>
      <c r="AA1244" s="33"/>
      <c r="AH1244"/>
      <c r="AI1244"/>
      <c r="AJ1244"/>
      <c r="AK1244"/>
      <c r="AL1244"/>
      <c r="AM1244"/>
    </row>
    <row r="1245" spans="1:39" ht="15" customHeight="1">
      <c r="A1245"/>
      <c r="B1245"/>
      <c r="C1245"/>
      <c r="D1245"/>
      <c r="F1245"/>
      <c r="G1245"/>
      <c r="H1245"/>
      <c r="I1245"/>
      <c r="J1245"/>
      <c r="K1245"/>
      <c r="L1245"/>
      <c r="M1245"/>
      <c r="N1245"/>
      <c r="O1245"/>
      <c r="P1245"/>
      <c r="Q1245"/>
      <c r="R1245"/>
      <c r="S1245"/>
      <c r="T1245" s="33"/>
      <c r="U1245"/>
      <c r="V1245" s="3"/>
      <c r="W1245" s="3"/>
      <c r="X1245" s="3"/>
      <c r="Y1245" s="3"/>
      <c r="Z1245" s="3"/>
      <c r="AA1245" s="33"/>
      <c r="AH1245"/>
      <c r="AI1245"/>
      <c r="AJ1245"/>
      <c r="AK1245"/>
      <c r="AL1245"/>
      <c r="AM1245"/>
    </row>
    <row r="1246" spans="1:39" ht="15" customHeight="1">
      <c r="A1246"/>
      <c r="B1246"/>
      <c r="C1246"/>
      <c r="D1246"/>
      <c r="F1246"/>
      <c r="G1246"/>
      <c r="H1246"/>
      <c r="I1246"/>
      <c r="J1246"/>
      <c r="K1246"/>
      <c r="L1246"/>
      <c r="M1246"/>
      <c r="N1246"/>
      <c r="O1246"/>
      <c r="P1246"/>
      <c r="Q1246"/>
      <c r="R1246"/>
      <c r="S1246"/>
      <c r="T1246" s="33"/>
      <c r="U1246"/>
      <c r="V1246" s="3"/>
      <c r="W1246" s="3"/>
      <c r="X1246" s="3"/>
      <c r="Y1246" s="3"/>
      <c r="Z1246" s="3"/>
      <c r="AA1246" s="33"/>
      <c r="AH1246"/>
      <c r="AI1246"/>
      <c r="AJ1246"/>
      <c r="AK1246"/>
      <c r="AL1246"/>
      <c r="AM1246"/>
    </row>
    <row r="1247" spans="1:39" ht="15" customHeight="1">
      <c r="A1247"/>
      <c r="B1247"/>
      <c r="C1247"/>
      <c r="D1247"/>
      <c r="F1247"/>
      <c r="G1247"/>
      <c r="H1247"/>
      <c r="I1247"/>
      <c r="J1247"/>
      <c r="K1247"/>
      <c r="L1247"/>
      <c r="M1247"/>
      <c r="N1247"/>
      <c r="O1247"/>
      <c r="P1247"/>
      <c r="Q1247"/>
      <c r="R1247"/>
      <c r="S1247"/>
      <c r="T1247" s="33"/>
      <c r="U1247"/>
      <c r="V1247" s="3"/>
      <c r="W1247" s="3"/>
      <c r="X1247" s="3"/>
      <c r="Y1247" s="3"/>
      <c r="Z1247" s="3"/>
      <c r="AA1247" s="33"/>
      <c r="AH1247"/>
      <c r="AI1247"/>
      <c r="AJ1247"/>
      <c r="AK1247"/>
      <c r="AL1247"/>
      <c r="AM1247"/>
    </row>
    <row r="1248" spans="1:39" ht="15" customHeight="1">
      <c r="A1248"/>
      <c r="B1248"/>
      <c r="C1248"/>
      <c r="D1248"/>
      <c r="F1248"/>
      <c r="G1248"/>
      <c r="H1248"/>
      <c r="I1248"/>
      <c r="J1248"/>
      <c r="K1248"/>
      <c r="L1248"/>
      <c r="M1248"/>
      <c r="N1248"/>
      <c r="O1248"/>
      <c r="P1248"/>
      <c r="Q1248"/>
      <c r="R1248"/>
      <c r="S1248"/>
      <c r="T1248" s="33"/>
      <c r="U1248"/>
      <c r="V1248" s="3"/>
      <c r="W1248" s="3"/>
      <c r="X1248" s="3"/>
      <c r="Y1248" s="3"/>
      <c r="Z1248" s="3"/>
      <c r="AA1248" s="33"/>
      <c r="AH1248"/>
      <c r="AI1248"/>
      <c r="AJ1248"/>
      <c r="AK1248"/>
      <c r="AL1248"/>
      <c r="AM1248"/>
    </row>
    <row r="1249" spans="1:39" ht="15" customHeight="1">
      <c r="A1249"/>
      <c r="B1249"/>
      <c r="C1249"/>
      <c r="D1249"/>
      <c r="F1249"/>
      <c r="G1249"/>
      <c r="H1249"/>
      <c r="I1249"/>
      <c r="J1249"/>
      <c r="K1249"/>
      <c r="L1249"/>
      <c r="M1249"/>
      <c r="N1249"/>
      <c r="O1249"/>
      <c r="P1249"/>
      <c r="Q1249"/>
      <c r="R1249"/>
      <c r="S1249"/>
      <c r="T1249" s="33"/>
      <c r="U1249"/>
      <c r="V1249" s="3"/>
      <c r="W1249" s="3"/>
      <c r="X1249" s="3"/>
      <c r="Y1249" s="3"/>
      <c r="Z1249" s="3"/>
      <c r="AA1249" s="33"/>
      <c r="AH1249"/>
      <c r="AI1249"/>
      <c r="AJ1249"/>
      <c r="AK1249"/>
      <c r="AL1249"/>
      <c r="AM1249"/>
    </row>
    <row r="1250" spans="1:39" ht="15" customHeight="1">
      <c r="A1250"/>
      <c r="B1250"/>
      <c r="C1250"/>
      <c r="D1250"/>
      <c r="F1250"/>
      <c r="G1250"/>
      <c r="H1250"/>
      <c r="I1250"/>
      <c r="J1250"/>
      <c r="K1250"/>
      <c r="L1250"/>
      <c r="M1250"/>
      <c r="N1250"/>
      <c r="O1250"/>
      <c r="P1250"/>
      <c r="Q1250"/>
      <c r="R1250"/>
      <c r="S1250"/>
      <c r="T1250" s="33"/>
      <c r="U1250"/>
      <c r="V1250" s="3"/>
      <c r="W1250" s="3"/>
      <c r="X1250" s="3"/>
      <c r="Y1250" s="3"/>
      <c r="Z1250" s="3"/>
      <c r="AA1250" s="33"/>
      <c r="AH1250"/>
      <c r="AI1250"/>
      <c r="AJ1250"/>
      <c r="AK1250"/>
      <c r="AL1250"/>
      <c r="AM1250"/>
    </row>
    <row r="1251" spans="1:39" ht="15" customHeight="1">
      <c r="A1251"/>
      <c r="B1251"/>
      <c r="C1251"/>
      <c r="D1251"/>
      <c r="F1251"/>
      <c r="G1251"/>
      <c r="H1251"/>
      <c r="I1251"/>
      <c r="J1251"/>
      <c r="K1251"/>
      <c r="L1251"/>
      <c r="M1251"/>
      <c r="N1251"/>
      <c r="O1251"/>
      <c r="P1251"/>
      <c r="Q1251"/>
      <c r="R1251"/>
      <c r="S1251"/>
      <c r="T1251" s="33"/>
      <c r="U1251"/>
      <c r="V1251" s="3"/>
      <c r="W1251" s="3"/>
      <c r="X1251" s="3"/>
      <c r="Y1251" s="3"/>
      <c r="Z1251" s="3"/>
      <c r="AA1251" s="33"/>
      <c r="AH1251"/>
      <c r="AI1251"/>
      <c r="AJ1251"/>
      <c r="AK1251"/>
      <c r="AL1251"/>
      <c r="AM1251"/>
    </row>
    <row r="1252" spans="1:39" ht="15" customHeight="1">
      <c r="A1252"/>
      <c r="B1252"/>
      <c r="C1252"/>
      <c r="D1252"/>
      <c r="F1252"/>
      <c r="G1252"/>
      <c r="H1252"/>
      <c r="I1252"/>
      <c r="J1252"/>
      <c r="K1252"/>
      <c r="L1252"/>
      <c r="M1252"/>
      <c r="N1252"/>
      <c r="O1252"/>
      <c r="P1252"/>
      <c r="Q1252"/>
      <c r="R1252"/>
      <c r="S1252"/>
      <c r="T1252" s="33"/>
      <c r="U1252"/>
      <c r="V1252" s="3"/>
      <c r="W1252" s="3"/>
      <c r="X1252" s="3"/>
      <c r="Y1252" s="3"/>
      <c r="Z1252" s="3"/>
      <c r="AA1252" s="33"/>
      <c r="AH1252"/>
      <c r="AI1252"/>
      <c r="AJ1252"/>
      <c r="AK1252"/>
      <c r="AL1252"/>
      <c r="AM1252"/>
    </row>
    <row r="1253" spans="1:39" ht="15" customHeight="1">
      <c r="A1253"/>
      <c r="B1253"/>
      <c r="C1253"/>
      <c r="D1253"/>
      <c r="F1253"/>
      <c r="G1253"/>
      <c r="H1253"/>
      <c r="I1253"/>
      <c r="J1253"/>
      <c r="K1253"/>
      <c r="L1253"/>
      <c r="M1253"/>
      <c r="N1253"/>
      <c r="O1253"/>
      <c r="P1253"/>
      <c r="Q1253"/>
      <c r="R1253"/>
      <c r="S1253"/>
      <c r="T1253" s="33"/>
      <c r="U1253"/>
      <c r="V1253" s="3"/>
      <c r="W1253" s="3"/>
      <c r="X1253" s="3"/>
      <c r="Y1253" s="3"/>
      <c r="Z1253" s="3"/>
      <c r="AA1253" s="33"/>
      <c r="AH1253"/>
      <c r="AI1253"/>
      <c r="AJ1253"/>
      <c r="AK1253"/>
      <c r="AL1253"/>
      <c r="AM1253"/>
    </row>
    <row r="1254" spans="1:39" ht="15" customHeight="1">
      <c r="A1254"/>
      <c r="B1254"/>
      <c r="C1254"/>
      <c r="D1254"/>
      <c r="F1254"/>
      <c r="G1254"/>
      <c r="H1254"/>
      <c r="I1254"/>
      <c r="J1254"/>
      <c r="K1254"/>
      <c r="L1254"/>
      <c r="M1254"/>
      <c r="N1254"/>
      <c r="O1254"/>
      <c r="P1254"/>
      <c r="Q1254"/>
      <c r="R1254"/>
      <c r="S1254"/>
      <c r="T1254" s="33"/>
      <c r="U1254"/>
      <c r="V1254" s="3"/>
      <c r="W1254" s="3"/>
      <c r="X1254" s="3"/>
      <c r="Y1254" s="3"/>
      <c r="Z1254" s="3"/>
      <c r="AA1254" s="33"/>
      <c r="AH1254"/>
      <c r="AI1254"/>
      <c r="AJ1254"/>
      <c r="AK1254"/>
      <c r="AL1254"/>
      <c r="AM1254"/>
    </row>
    <row r="1255" spans="1:39" ht="15" customHeight="1">
      <c r="A1255"/>
      <c r="B1255"/>
      <c r="C1255"/>
      <c r="D1255"/>
      <c r="F1255"/>
      <c r="G1255"/>
      <c r="H1255"/>
      <c r="I1255"/>
      <c r="J1255"/>
      <c r="K1255"/>
      <c r="L1255"/>
      <c r="M1255"/>
      <c r="N1255"/>
      <c r="O1255"/>
      <c r="P1255"/>
      <c r="Q1255"/>
      <c r="R1255"/>
      <c r="S1255"/>
      <c r="T1255" s="33"/>
      <c r="U1255"/>
      <c r="V1255" s="3"/>
      <c r="W1255" s="3"/>
      <c r="X1255" s="3"/>
      <c r="Y1255" s="3"/>
      <c r="Z1255" s="3"/>
      <c r="AA1255" s="33"/>
      <c r="AH1255"/>
      <c r="AI1255"/>
      <c r="AJ1255"/>
      <c r="AK1255"/>
      <c r="AL1255"/>
      <c r="AM1255"/>
    </row>
    <row r="1256" spans="1:39" ht="15" customHeight="1">
      <c r="A1256"/>
      <c r="B1256"/>
      <c r="C1256"/>
      <c r="D1256"/>
      <c r="F1256"/>
      <c r="G1256"/>
      <c r="H1256"/>
      <c r="I1256"/>
      <c r="J1256"/>
      <c r="K1256"/>
      <c r="L1256"/>
      <c r="M1256"/>
      <c r="N1256"/>
      <c r="O1256"/>
      <c r="P1256"/>
      <c r="Q1256"/>
      <c r="R1256"/>
      <c r="S1256"/>
      <c r="T1256" s="33"/>
      <c r="U1256"/>
      <c r="V1256" s="3"/>
      <c r="W1256" s="3"/>
      <c r="X1256" s="3"/>
      <c r="Y1256" s="3"/>
      <c r="Z1256" s="3"/>
      <c r="AA1256" s="33"/>
      <c r="AH1256"/>
      <c r="AI1256"/>
      <c r="AJ1256"/>
      <c r="AK1256"/>
      <c r="AL1256"/>
      <c r="AM1256"/>
    </row>
    <row r="1257" spans="1:39" ht="15" customHeight="1">
      <c r="A1257"/>
      <c r="B1257"/>
      <c r="C1257"/>
      <c r="D1257"/>
      <c r="F1257"/>
      <c r="G1257"/>
      <c r="H1257"/>
      <c r="I1257"/>
      <c r="J1257"/>
      <c r="K1257"/>
      <c r="L1257"/>
      <c r="M1257"/>
      <c r="N1257"/>
      <c r="O1257"/>
      <c r="P1257"/>
      <c r="Q1257"/>
      <c r="R1257"/>
      <c r="S1257"/>
      <c r="T1257" s="33"/>
      <c r="U1257"/>
      <c r="V1257" s="3"/>
      <c r="W1257" s="3"/>
      <c r="X1257" s="3"/>
      <c r="Y1257" s="3"/>
      <c r="Z1257" s="3"/>
      <c r="AA1257" s="33"/>
      <c r="AH1257"/>
      <c r="AI1257"/>
      <c r="AJ1257"/>
      <c r="AK1257"/>
      <c r="AL1257"/>
      <c r="AM1257"/>
    </row>
    <row r="1258" spans="1:39" ht="15" customHeight="1">
      <c r="A1258"/>
      <c r="B1258"/>
      <c r="C1258"/>
      <c r="D1258"/>
      <c r="F1258"/>
      <c r="G1258"/>
      <c r="H1258"/>
      <c r="I1258"/>
      <c r="J1258"/>
      <c r="K1258"/>
      <c r="L1258"/>
      <c r="M1258"/>
      <c r="N1258"/>
      <c r="O1258"/>
      <c r="P1258"/>
      <c r="Q1258"/>
      <c r="R1258"/>
      <c r="S1258"/>
      <c r="T1258" s="33"/>
      <c r="U1258"/>
      <c r="V1258" s="3"/>
      <c r="W1258" s="3"/>
      <c r="X1258" s="3"/>
      <c r="Y1258" s="3"/>
      <c r="Z1258" s="3"/>
      <c r="AA1258" s="33"/>
      <c r="AH1258"/>
      <c r="AI1258"/>
      <c r="AJ1258"/>
      <c r="AK1258"/>
      <c r="AL1258"/>
      <c r="AM1258"/>
    </row>
    <row r="1259" spans="1:39" ht="15" customHeight="1">
      <c r="A1259"/>
      <c r="B1259"/>
      <c r="C1259"/>
      <c r="D1259"/>
      <c r="F1259"/>
      <c r="G1259"/>
      <c r="H1259"/>
      <c r="I1259"/>
      <c r="J1259"/>
      <c r="K1259"/>
      <c r="L1259"/>
      <c r="M1259"/>
      <c r="N1259"/>
      <c r="O1259"/>
      <c r="P1259"/>
      <c r="Q1259"/>
      <c r="R1259"/>
      <c r="S1259"/>
      <c r="T1259" s="33"/>
      <c r="U1259"/>
      <c r="V1259" s="3"/>
      <c r="W1259" s="3"/>
      <c r="X1259" s="3"/>
      <c r="Y1259" s="3"/>
      <c r="Z1259" s="3"/>
      <c r="AA1259" s="33"/>
      <c r="AH1259"/>
      <c r="AI1259"/>
      <c r="AJ1259"/>
      <c r="AK1259"/>
      <c r="AL1259"/>
      <c r="AM1259"/>
    </row>
    <row r="1260" spans="1:39" ht="15" customHeight="1">
      <c r="A1260"/>
      <c r="B1260"/>
      <c r="C1260"/>
      <c r="D1260"/>
      <c r="F1260"/>
      <c r="G1260"/>
      <c r="H1260"/>
      <c r="I1260"/>
      <c r="J1260"/>
      <c r="K1260"/>
      <c r="L1260"/>
      <c r="M1260"/>
      <c r="N1260"/>
      <c r="O1260"/>
      <c r="P1260"/>
      <c r="Q1260"/>
      <c r="R1260"/>
      <c r="S1260"/>
      <c r="T1260" s="33"/>
      <c r="U1260"/>
      <c r="V1260" s="3"/>
      <c r="W1260" s="3"/>
      <c r="X1260" s="3"/>
      <c r="Y1260" s="3"/>
      <c r="Z1260" s="3"/>
      <c r="AA1260" s="33"/>
      <c r="AH1260"/>
      <c r="AI1260"/>
      <c r="AJ1260"/>
      <c r="AK1260"/>
      <c r="AL1260"/>
      <c r="AM1260"/>
    </row>
    <row r="1261" spans="1:39" ht="15" customHeight="1">
      <c r="A1261"/>
      <c r="B1261"/>
      <c r="C1261"/>
      <c r="D1261"/>
      <c r="F1261"/>
      <c r="G1261"/>
      <c r="H1261"/>
      <c r="I1261"/>
      <c r="J1261"/>
      <c r="K1261"/>
      <c r="L1261"/>
      <c r="M1261"/>
      <c r="N1261"/>
      <c r="O1261"/>
      <c r="P1261"/>
      <c r="Q1261"/>
      <c r="R1261"/>
      <c r="S1261"/>
      <c r="T1261" s="33"/>
      <c r="U1261"/>
      <c r="V1261" s="3"/>
      <c r="W1261" s="3"/>
      <c r="X1261" s="3"/>
      <c r="Y1261" s="3"/>
      <c r="Z1261" s="3"/>
      <c r="AA1261" s="33"/>
      <c r="AH1261"/>
      <c r="AI1261"/>
      <c r="AJ1261"/>
      <c r="AK1261"/>
      <c r="AL1261"/>
      <c r="AM1261"/>
    </row>
    <row r="1262" spans="1:39" ht="15" customHeight="1">
      <c r="A1262"/>
      <c r="B1262"/>
      <c r="C1262"/>
      <c r="D1262"/>
      <c r="F1262"/>
      <c r="G1262"/>
      <c r="H1262"/>
      <c r="I1262"/>
      <c r="J1262"/>
      <c r="K1262"/>
      <c r="L1262"/>
      <c r="M1262"/>
      <c r="N1262"/>
      <c r="O1262"/>
      <c r="P1262"/>
      <c r="Q1262"/>
      <c r="R1262"/>
      <c r="S1262"/>
      <c r="T1262" s="33"/>
      <c r="U1262"/>
      <c r="V1262" s="3"/>
      <c r="W1262" s="3"/>
      <c r="X1262" s="3"/>
      <c r="Y1262" s="3"/>
      <c r="Z1262" s="3"/>
      <c r="AA1262" s="33"/>
      <c r="AH1262"/>
      <c r="AI1262"/>
      <c r="AJ1262"/>
      <c r="AK1262"/>
      <c r="AL1262"/>
      <c r="AM1262"/>
    </row>
    <row r="1263" spans="1:39" ht="15" customHeight="1">
      <c r="A1263"/>
      <c r="B1263"/>
      <c r="C1263"/>
      <c r="D1263"/>
      <c r="F1263"/>
      <c r="G1263"/>
      <c r="H1263"/>
      <c r="I1263"/>
      <c r="J1263"/>
      <c r="K1263"/>
      <c r="L1263"/>
      <c r="M1263"/>
      <c r="N1263"/>
      <c r="O1263"/>
      <c r="P1263"/>
      <c r="Q1263"/>
      <c r="R1263"/>
      <c r="S1263"/>
      <c r="T1263" s="33"/>
      <c r="U1263"/>
      <c r="V1263" s="3"/>
      <c r="W1263" s="3"/>
      <c r="X1263" s="3"/>
      <c r="Y1263" s="3"/>
      <c r="Z1263" s="3"/>
      <c r="AA1263" s="33"/>
      <c r="AH1263"/>
      <c r="AI1263"/>
      <c r="AJ1263"/>
      <c r="AK1263"/>
      <c r="AL1263"/>
      <c r="AM1263"/>
    </row>
    <row r="1264" spans="1:39" ht="15" customHeight="1">
      <c r="A1264"/>
      <c r="B1264"/>
      <c r="C1264"/>
      <c r="D1264"/>
      <c r="F1264"/>
      <c r="G1264"/>
      <c r="H1264"/>
      <c r="I1264"/>
      <c r="J1264"/>
      <c r="K1264"/>
      <c r="L1264"/>
      <c r="M1264"/>
      <c r="N1264"/>
      <c r="O1264"/>
      <c r="P1264"/>
      <c r="Q1264"/>
      <c r="R1264"/>
      <c r="S1264"/>
      <c r="T1264" s="33"/>
      <c r="U1264"/>
      <c r="V1264" s="3"/>
      <c r="W1264" s="3"/>
      <c r="X1264" s="3"/>
      <c r="Y1264" s="3"/>
      <c r="Z1264" s="3"/>
      <c r="AA1264" s="33"/>
      <c r="AH1264"/>
      <c r="AI1264"/>
      <c r="AJ1264"/>
      <c r="AK1264"/>
      <c r="AL1264"/>
      <c r="AM1264"/>
    </row>
    <row r="1265" spans="1:39" ht="15" customHeight="1">
      <c r="A1265"/>
      <c r="B1265"/>
      <c r="C1265"/>
      <c r="D1265"/>
      <c r="F1265"/>
      <c r="G1265"/>
      <c r="H1265"/>
      <c r="I1265"/>
      <c r="J1265"/>
      <c r="K1265"/>
      <c r="L1265"/>
      <c r="M1265"/>
      <c r="N1265"/>
      <c r="O1265"/>
      <c r="P1265"/>
      <c r="Q1265"/>
      <c r="R1265"/>
      <c r="S1265"/>
      <c r="T1265" s="33"/>
      <c r="U1265"/>
      <c r="V1265" s="3"/>
      <c r="W1265" s="3"/>
      <c r="X1265" s="3"/>
      <c r="Y1265" s="3"/>
      <c r="Z1265" s="3"/>
      <c r="AA1265" s="33"/>
      <c r="AH1265"/>
      <c r="AI1265"/>
      <c r="AJ1265"/>
      <c r="AK1265"/>
      <c r="AL1265"/>
      <c r="AM1265"/>
    </row>
    <row r="1266" spans="1:39" ht="15" customHeight="1">
      <c r="A1266"/>
      <c r="B1266"/>
      <c r="C1266"/>
      <c r="D1266"/>
      <c r="F1266"/>
      <c r="G1266"/>
      <c r="H1266"/>
      <c r="I1266"/>
      <c r="J1266"/>
      <c r="K1266"/>
      <c r="L1266"/>
      <c r="M1266"/>
      <c r="N1266"/>
      <c r="O1266"/>
      <c r="P1266"/>
      <c r="Q1266"/>
      <c r="R1266"/>
      <c r="S1266"/>
      <c r="T1266" s="33"/>
      <c r="U1266"/>
      <c r="V1266" s="3"/>
      <c r="W1266" s="3"/>
      <c r="X1266" s="3"/>
      <c r="Y1266" s="3"/>
      <c r="Z1266" s="3"/>
      <c r="AA1266" s="33"/>
      <c r="AH1266"/>
      <c r="AI1266"/>
      <c r="AJ1266"/>
      <c r="AK1266"/>
      <c r="AL1266"/>
      <c r="AM1266"/>
    </row>
    <row r="1267" spans="1:39" ht="15" customHeight="1">
      <c r="A1267"/>
      <c r="B1267"/>
      <c r="C1267"/>
      <c r="D1267"/>
      <c r="F1267"/>
      <c r="G1267"/>
      <c r="H1267"/>
      <c r="I1267"/>
      <c r="J1267"/>
      <c r="K1267"/>
      <c r="L1267"/>
      <c r="M1267"/>
      <c r="N1267"/>
      <c r="O1267"/>
      <c r="P1267"/>
      <c r="Q1267"/>
      <c r="R1267"/>
      <c r="S1267"/>
      <c r="T1267" s="33"/>
      <c r="U1267"/>
      <c r="V1267" s="3"/>
      <c r="W1267" s="3"/>
      <c r="X1267" s="3"/>
      <c r="Y1267" s="3"/>
      <c r="Z1267" s="3"/>
      <c r="AA1267" s="33"/>
      <c r="AH1267"/>
      <c r="AI1267"/>
      <c r="AJ1267"/>
      <c r="AK1267"/>
      <c r="AL1267"/>
      <c r="AM1267"/>
    </row>
    <row r="1268" spans="1:39" ht="15" customHeight="1">
      <c r="A1268"/>
      <c r="B1268"/>
      <c r="C1268"/>
      <c r="D1268"/>
      <c r="F1268"/>
      <c r="G1268"/>
      <c r="H1268"/>
      <c r="I1268"/>
      <c r="J1268"/>
      <c r="K1268"/>
      <c r="L1268"/>
      <c r="M1268"/>
      <c r="N1268"/>
      <c r="O1268"/>
      <c r="P1268"/>
      <c r="Q1268"/>
      <c r="R1268"/>
      <c r="S1268"/>
      <c r="T1268" s="33"/>
      <c r="U1268"/>
      <c r="V1268" s="3"/>
      <c r="W1268" s="3"/>
      <c r="X1268" s="3"/>
      <c r="Y1268" s="3"/>
      <c r="Z1268" s="3"/>
      <c r="AA1268" s="33"/>
      <c r="AH1268"/>
      <c r="AI1268"/>
      <c r="AJ1268"/>
      <c r="AK1268"/>
      <c r="AL1268"/>
      <c r="AM1268"/>
    </row>
    <row r="1269" spans="1:39" ht="15" customHeight="1">
      <c r="A1269"/>
      <c r="B1269"/>
      <c r="C1269"/>
      <c r="D1269"/>
      <c r="F1269"/>
      <c r="G1269"/>
      <c r="H1269"/>
      <c r="I1269"/>
      <c r="J1269"/>
      <c r="K1269"/>
      <c r="L1269"/>
      <c r="M1269"/>
      <c r="N1269"/>
      <c r="O1269"/>
      <c r="P1269"/>
      <c r="Q1269"/>
      <c r="R1269"/>
      <c r="S1269"/>
      <c r="T1269" s="33"/>
      <c r="U1269"/>
      <c r="V1269" s="3"/>
      <c r="W1269" s="3"/>
      <c r="X1269" s="3"/>
      <c r="Y1269" s="3"/>
      <c r="Z1269" s="3"/>
      <c r="AA1269" s="33"/>
      <c r="AH1269"/>
      <c r="AI1269"/>
      <c r="AJ1269"/>
      <c r="AK1269"/>
      <c r="AL1269"/>
      <c r="AM1269"/>
    </row>
    <row r="1270" spans="1:39" ht="15" customHeight="1">
      <c r="A1270"/>
      <c r="B1270"/>
      <c r="C1270"/>
      <c r="D1270"/>
      <c r="F1270"/>
      <c r="G1270"/>
      <c r="H1270"/>
      <c r="I1270"/>
      <c r="J1270"/>
      <c r="K1270"/>
      <c r="L1270"/>
      <c r="M1270"/>
      <c r="N1270"/>
      <c r="O1270"/>
      <c r="P1270"/>
      <c r="Q1270"/>
      <c r="R1270"/>
      <c r="S1270"/>
      <c r="T1270" s="33"/>
      <c r="U1270"/>
      <c r="V1270" s="3"/>
      <c r="W1270" s="3"/>
      <c r="X1270" s="3"/>
      <c r="Y1270" s="3"/>
      <c r="Z1270" s="3"/>
      <c r="AA1270" s="33"/>
      <c r="AH1270"/>
      <c r="AI1270"/>
      <c r="AJ1270"/>
      <c r="AK1270"/>
      <c r="AL1270"/>
      <c r="AM1270"/>
    </row>
    <row r="1271" spans="1:39" ht="15" customHeight="1">
      <c r="A1271"/>
      <c r="B1271"/>
      <c r="C1271"/>
      <c r="D1271"/>
      <c r="F1271"/>
      <c r="G1271"/>
      <c r="H1271"/>
      <c r="I1271"/>
      <c r="J1271"/>
      <c r="K1271"/>
      <c r="L1271"/>
      <c r="M1271"/>
      <c r="N1271"/>
      <c r="O1271"/>
      <c r="P1271"/>
      <c r="Q1271"/>
      <c r="R1271"/>
      <c r="S1271"/>
      <c r="T1271" s="33"/>
      <c r="U1271"/>
      <c r="V1271" s="3"/>
      <c r="W1271" s="3"/>
      <c r="X1271" s="3"/>
      <c r="Y1271" s="3"/>
      <c r="Z1271" s="3"/>
      <c r="AA1271" s="33"/>
      <c r="AH1271"/>
      <c r="AI1271"/>
      <c r="AJ1271"/>
      <c r="AK1271"/>
      <c r="AL1271"/>
      <c r="AM1271"/>
    </row>
    <row r="1272" spans="1:39" ht="15" customHeight="1">
      <c r="A1272"/>
      <c r="B1272"/>
      <c r="C1272"/>
      <c r="D1272"/>
      <c r="F1272"/>
      <c r="G1272"/>
      <c r="H1272"/>
      <c r="I1272"/>
      <c r="J1272"/>
      <c r="K1272"/>
      <c r="L1272"/>
      <c r="M1272"/>
      <c r="N1272"/>
      <c r="O1272"/>
      <c r="P1272"/>
      <c r="Q1272"/>
      <c r="R1272"/>
      <c r="S1272"/>
      <c r="T1272" s="33"/>
      <c r="U1272"/>
      <c r="V1272" s="3"/>
      <c r="W1272" s="3"/>
      <c r="X1272" s="3"/>
      <c r="Y1272" s="3"/>
      <c r="Z1272" s="3"/>
      <c r="AA1272" s="33"/>
      <c r="AH1272"/>
      <c r="AI1272"/>
      <c r="AJ1272"/>
      <c r="AK1272"/>
      <c r="AL1272"/>
      <c r="AM1272"/>
    </row>
    <row r="1273" spans="1:39" ht="15" customHeight="1">
      <c r="A1273"/>
      <c r="B1273"/>
      <c r="C1273"/>
      <c r="D1273"/>
      <c r="F1273"/>
      <c r="G1273"/>
      <c r="H1273"/>
      <c r="I1273"/>
      <c r="J1273"/>
      <c r="K1273"/>
      <c r="L1273"/>
      <c r="M1273"/>
      <c r="N1273"/>
      <c r="O1273"/>
      <c r="P1273"/>
      <c r="Q1273"/>
      <c r="R1273"/>
      <c r="S1273"/>
      <c r="T1273" s="33"/>
      <c r="U1273"/>
      <c r="V1273" s="3"/>
      <c r="W1273" s="3"/>
      <c r="X1273" s="3"/>
      <c r="Y1273" s="3"/>
      <c r="Z1273" s="3"/>
      <c r="AA1273" s="33"/>
      <c r="AH1273"/>
      <c r="AI1273"/>
      <c r="AJ1273"/>
      <c r="AK1273"/>
      <c r="AL1273"/>
      <c r="AM1273"/>
    </row>
    <row r="1274" spans="1:39" ht="15" customHeight="1">
      <c r="A1274"/>
      <c r="B1274"/>
      <c r="C1274"/>
      <c r="D1274"/>
      <c r="F1274"/>
      <c r="G1274"/>
      <c r="H1274"/>
      <c r="I1274"/>
      <c r="J1274"/>
      <c r="K1274"/>
      <c r="L1274"/>
      <c r="M1274"/>
      <c r="N1274"/>
      <c r="O1274"/>
      <c r="P1274"/>
      <c r="Q1274"/>
      <c r="R1274"/>
      <c r="S1274"/>
      <c r="T1274" s="33"/>
      <c r="U1274"/>
      <c r="V1274" s="3"/>
      <c r="W1274" s="3"/>
      <c r="X1274" s="3"/>
      <c r="Y1274" s="3"/>
      <c r="Z1274" s="3"/>
      <c r="AA1274" s="33"/>
      <c r="AH1274"/>
      <c r="AI1274"/>
      <c r="AJ1274"/>
      <c r="AK1274"/>
      <c r="AL1274"/>
      <c r="AM1274"/>
    </row>
    <row r="1275" spans="1:39" ht="15" customHeight="1">
      <c r="A1275"/>
      <c r="B1275"/>
      <c r="C1275"/>
      <c r="D1275"/>
      <c r="F1275"/>
      <c r="G1275"/>
      <c r="H1275"/>
      <c r="I1275"/>
      <c r="J1275"/>
      <c r="K1275"/>
      <c r="L1275"/>
      <c r="M1275"/>
      <c r="N1275"/>
      <c r="O1275"/>
      <c r="P1275"/>
      <c r="Q1275"/>
      <c r="R1275"/>
      <c r="S1275"/>
      <c r="T1275" s="33"/>
      <c r="U1275"/>
      <c r="V1275" s="3"/>
      <c r="W1275" s="3"/>
      <c r="X1275" s="3"/>
      <c r="Y1275" s="3"/>
      <c r="Z1275" s="3"/>
      <c r="AA1275" s="33"/>
      <c r="AH1275"/>
      <c r="AI1275"/>
      <c r="AJ1275"/>
      <c r="AK1275"/>
      <c r="AL1275"/>
      <c r="AM1275"/>
    </row>
    <row r="1276" spans="1:39" ht="15" customHeight="1">
      <c r="A1276"/>
      <c r="B1276"/>
      <c r="C1276"/>
      <c r="D1276"/>
      <c r="F1276"/>
      <c r="G1276"/>
      <c r="H1276"/>
      <c r="I1276"/>
      <c r="J1276"/>
      <c r="K1276"/>
      <c r="L1276"/>
      <c r="M1276"/>
      <c r="N1276"/>
      <c r="O1276"/>
      <c r="P1276"/>
      <c r="Q1276"/>
      <c r="R1276"/>
      <c r="S1276"/>
      <c r="T1276" s="33"/>
      <c r="U1276"/>
      <c r="V1276" s="3"/>
      <c r="W1276" s="3"/>
      <c r="X1276" s="3"/>
      <c r="Y1276" s="3"/>
      <c r="Z1276" s="3"/>
      <c r="AA1276" s="33"/>
      <c r="AH1276"/>
      <c r="AI1276"/>
      <c r="AJ1276"/>
      <c r="AK1276"/>
      <c r="AL1276"/>
      <c r="AM1276"/>
    </row>
    <row r="1277" spans="1:39" ht="15" customHeight="1">
      <c r="A1277"/>
      <c r="B1277"/>
      <c r="C1277"/>
      <c r="D1277"/>
      <c r="F1277"/>
      <c r="G1277"/>
      <c r="H1277"/>
      <c r="I1277"/>
      <c r="J1277"/>
      <c r="K1277"/>
      <c r="L1277"/>
      <c r="M1277"/>
      <c r="N1277"/>
      <c r="O1277"/>
      <c r="P1277"/>
      <c r="Q1277"/>
      <c r="R1277"/>
      <c r="S1277"/>
      <c r="T1277" s="33"/>
      <c r="U1277"/>
      <c r="V1277" s="3"/>
      <c r="W1277" s="3"/>
      <c r="X1277" s="3"/>
      <c r="Y1277" s="3"/>
      <c r="Z1277" s="3"/>
      <c r="AA1277" s="33"/>
      <c r="AH1277"/>
      <c r="AI1277"/>
      <c r="AJ1277"/>
      <c r="AK1277"/>
      <c r="AL1277"/>
      <c r="AM1277"/>
    </row>
    <row r="1278" spans="1:39" ht="15" customHeight="1">
      <c r="A1278"/>
      <c r="B1278"/>
      <c r="C1278"/>
      <c r="D1278"/>
      <c r="F1278"/>
      <c r="G1278"/>
      <c r="H1278"/>
      <c r="I1278"/>
      <c r="J1278"/>
      <c r="K1278"/>
      <c r="L1278"/>
      <c r="M1278"/>
      <c r="N1278"/>
      <c r="O1278"/>
      <c r="P1278"/>
      <c r="Q1278"/>
      <c r="R1278"/>
      <c r="S1278"/>
      <c r="T1278" s="33"/>
      <c r="U1278"/>
      <c r="V1278" s="3"/>
      <c r="W1278" s="3"/>
      <c r="X1278" s="3"/>
      <c r="Y1278" s="3"/>
      <c r="Z1278" s="3"/>
      <c r="AA1278" s="33"/>
      <c r="AH1278"/>
      <c r="AI1278"/>
      <c r="AJ1278"/>
      <c r="AK1278"/>
      <c r="AL1278"/>
      <c r="AM1278"/>
    </row>
    <row r="1279" spans="1:39" ht="15" customHeight="1">
      <c r="A1279"/>
      <c r="B1279"/>
      <c r="C1279"/>
      <c r="D1279"/>
      <c r="F1279"/>
      <c r="G1279"/>
      <c r="H1279"/>
      <c r="I1279"/>
      <c r="J1279"/>
      <c r="K1279"/>
      <c r="L1279"/>
      <c r="M1279"/>
      <c r="N1279"/>
      <c r="O1279"/>
      <c r="P1279"/>
      <c r="Q1279"/>
      <c r="R1279"/>
      <c r="S1279"/>
      <c r="T1279" s="33"/>
      <c r="U1279"/>
      <c r="V1279" s="3"/>
      <c r="W1279" s="3"/>
      <c r="X1279" s="3"/>
      <c r="Y1279" s="3"/>
      <c r="Z1279" s="3"/>
      <c r="AA1279" s="33"/>
      <c r="AH1279"/>
      <c r="AI1279"/>
      <c r="AJ1279"/>
      <c r="AK1279"/>
      <c r="AL1279"/>
      <c r="AM1279"/>
    </row>
    <row r="1280" spans="1:39" ht="15" customHeight="1">
      <c r="A1280"/>
      <c r="B1280"/>
      <c r="C1280"/>
      <c r="D1280"/>
      <c r="F1280"/>
      <c r="G1280"/>
      <c r="H1280"/>
      <c r="I1280"/>
      <c r="J1280"/>
      <c r="K1280"/>
      <c r="L1280"/>
      <c r="M1280"/>
      <c r="N1280"/>
      <c r="O1280"/>
      <c r="P1280"/>
      <c r="Q1280"/>
      <c r="R1280"/>
      <c r="S1280"/>
      <c r="T1280" s="33"/>
      <c r="U1280"/>
      <c r="V1280" s="3"/>
      <c r="W1280" s="3"/>
      <c r="X1280" s="3"/>
      <c r="Y1280" s="3"/>
      <c r="Z1280" s="3"/>
      <c r="AA1280" s="33"/>
      <c r="AH1280"/>
      <c r="AI1280"/>
      <c r="AJ1280"/>
      <c r="AK1280"/>
      <c r="AL1280"/>
      <c r="AM1280"/>
    </row>
    <row r="1281" spans="1:39" ht="15" customHeight="1">
      <c r="A1281"/>
      <c r="B1281"/>
      <c r="C1281"/>
      <c r="D1281"/>
      <c r="F1281"/>
      <c r="G1281"/>
      <c r="H1281"/>
      <c r="I1281"/>
      <c r="J1281"/>
      <c r="K1281"/>
      <c r="L1281"/>
      <c r="M1281"/>
      <c r="N1281"/>
      <c r="O1281"/>
      <c r="P1281"/>
      <c r="Q1281"/>
      <c r="R1281"/>
      <c r="S1281"/>
      <c r="T1281" s="33"/>
      <c r="U1281"/>
      <c r="V1281" s="3"/>
      <c r="W1281" s="3"/>
      <c r="X1281" s="3"/>
      <c r="Y1281" s="3"/>
      <c r="Z1281" s="3"/>
      <c r="AA1281" s="33"/>
      <c r="AH1281"/>
      <c r="AI1281"/>
      <c r="AJ1281"/>
      <c r="AK1281"/>
      <c r="AL1281"/>
      <c r="AM1281"/>
    </row>
    <row r="1282" spans="1:39" ht="15" customHeight="1">
      <c r="A1282"/>
      <c r="B1282"/>
      <c r="C1282"/>
      <c r="D1282"/>
      <c r="F1282"/>
      <c r="G1282"/>
      <c r="H1282"/>
      <c r="I1282"/>
      <c r="J1282"/>
      <c r="K1282"/>
      <c r="L1282"/>
      <c r="M1282"/>
      <c r="N1282"/>
      <c r="O1282"/>
      <c r="P1282"/>
      <c r="Q1282"/>
      <c r="R1282"/>
      <c r="S1282"/>
      <c r="T1282" s="33"/>
      <c r="U1282"/>
      <c r="V1282" s="3"/>
      <c r="W1282" s="3"/>
      <c r="X1282" s="3"/>
      <c r="Y1282" s="3"/>
      <c r="Z1282" s="3"/>
      <c r="AA1282" s="33"/>
      <c r="AH1282"/>
      <c r="AI1282"/>
      <c r="AJ1282"/>
      <c r="AK1282"/>
      <c r="AL1282"/>
      <c r="AM1282"/>
    </row>
    <row r="1283" spans="1:39" ht="15" customHeight="1">
      <c r="A1283"/>
      <c r="B1283"/>
      <c r="C1283"/>
      <c r="D1283"/>
      <c r="F1283"/>
      <c r="G1283"/>
      <c r="H1283"/>
      <c r="I1283"/>
      <c r="J1283"/>
      <c r="K1283"/>
      <c r="L1283"/>
      <c r="M1283"/>
      <c r="N1283"/>
      <c r="O1283"/>
      <c r="P1283"/>
      <c r="Q1283"/>
      <c r="R1283"/>
      <c r="S1283"/>
      <c r="T1283" s="33"/>
      <c r="U1283"/>
      <c r="V1283" s="3"/>
      <c r="W1283" s="3"/>
      <c r="X1283" s="3"/>
      <c r="Y1283" s="3"/>
      <c r="Z1283" s="3"/>
      <c r="AA1283" s="33"/>
      <c r="AH1283"/>
      <c r="AI1283"/>
      <c r="AJ1283"/>
      <c r="AK1283"/>
      <c r="AL1283"/>
      <c r="AM1283"/>
    </row>
    <row r="1284" spans="1:39" ht="15" customHeight="1">
      <c r="A1284"/>
      <c r="B1284"/>
      <c r="C1284"/>
      <c r="D1284"/>
      <c r="F1284"/>
      <c r="G1284"/>
      <c r="H1284"/>
      <c r="I1284"/>
      <c r="J1284"/>
      <c r="K1284"/>
      <c r="L1284"/>
      <c r="M1284"/>
      <c r="N1284"/>
      <c r="O1284"/>
      <c r="P1284"/>
      <c r="Q1284"/>
      <c r="R1284"/>
      <c r="S1284"/>
      <c r="T1284" s="33"/>
      <c r="U1284"/>
      <c r="V1284" s="3"/>
      <c r="W1284" s="3"/>
      <c r="X1284" s="3"/>
      <c r="Y1284" s="3"/>
      <c r="Z1284" s="3"/>
      <c r="AA1284" s="33"/>
      <c r="AH1284"/>
      <c r="AI1284"/>
      <c r="AJ1284"/>
      <c r="AK1284"/>
      <c r="AL1284"/>
      <c r="AM1284"/>
    </row>
    <row r="1285" spans="1:39" ht="15" customHeight="1">
      <c r="A1285"/>
      <c r="B1285"/>
      <c r="C1285"/>
      <c r="D1285"/>
      <c r="F1285"/>
      <c r="G1285"/>
      <c r="H1285"/>
      <c r="I1285"/>
      <c r="J1285"/>
      <c r="K1285"/>
      <c r="L1285"/>
      <c r="M1285"/>
      <c r="N1285"/>
      <c r="O1285"/>
      <c r="P1285"/>
      <c r="Q1285"/>
      <c r="R1285"/>
      <c r="S1285"/>
      <c r="T1285" s="33"/>
      <c r="U1285"/>
      <c r="V1285" s="3"/>
      <c r="W1285" s="3"/>
      <c r="X1285" s="3"/>
      <c r="Y1285" s="3"/>
      <c r="Z1285" s="3"/>
      <c r="AA1285" s="33"/>
      <c r="AH1285"/>
      <c r="AI1285"/>
      <c r="AJ1285"/>
      <c r="AK1285"/>
      <c r="AL1285"/>
      <c r="AM1285"/>
    </row>
    <row r="1286" spans="1:39" ht="15" customHeight="1">
      <c r="A1286"/>
      <c r="B1286"/>
      <c r="C1286"/>
      <c r="D1286"/>
      <c r="F1286"/>
      <c r="G1286"/>
      <c r="H1286"/>
      <c r="I1286"/>
      <c r="J1286"/>
      <c r="K1286"/>
      <c r="L1286"/>
      <c r="M1286"/>
      <c r="N1286"/>
      <c r="O1286"/>
      <c r="P1286"/>
      <c r="Q1286"/>
      <c r="R1286"/>
      <c r="S1286"/>
      <c r="T1286" s="33"/>
      <c r="U1286"/>
      <c r="V1286" s="3"/>
      <c r="W1286" s="3"/>
      <c r="X1286" s="3"/>
      <c r="Y1286" s="3"/>
      <c r="Z1286" s="3"/>
      <c r="AA1286" s="33"/>
      <c r="AH1286"/>
      <c r="AI1286"/>
      <c r="AJ1286"/>
      <c r="AK1286"/>
      <c r="AL1286"/>
      <c r="AM1286"/>
    </row>
    <row r="1287" spans="1:39" ht="15" customHeight="1">
      <c r="A1287"/>
      <c r="B1287"/>
      <c r="C1287"/>
      <c r="D1287"/>
      <c r="F1287"/>
      <c r="G1287"/>
      <c r="H1287"/>
      <c r="I1287"/>
      <c r="J1287"/>
      <c r="K1287"/>
      <c r="L1287"/>
      <c r="M1287"/>
      <c r="N1287"/>
      <c r="O1287"/>
      <c r="P1287"/>
      <c r="Q1287"/>
      <c r="R1287"/>
      <c r="S1287"/>
      <c r="T1287" s="33"/>
      <c r="U1287"/>
      <c r="V1287" s="3"/>
      <c r="W1287" s="3"/>
      <c r="X1287" s="3"/>
      <c r="Y1287" s="3"/>
      <c r="Z1287" s="3"/>
      <c r="AA1287" s="33"/>
      <c r="AH1287"/>
      <c r="AI1287"/>
      <c r="AJ1287"/>
      <c r="AK1287"/>
      <c r="AL1287"/>
      <c r="AM1287"/>
    </row>
    <row r="1288" spans="1:39" ht="15" customHeight="1">
      <c r="A1288"/>
      <c r="B1288"/>
      <c r="C1288"/>
      <c r="D1288"/>
      <c r="F1288"/>
      <c r="G1288"/>
      <c r="H1288"/>
      <c r="I1288"/>
      <c r="J1288"/>
      <c r="K1288"/>
      <c r="L1288"/>
      <c r="M1288"/>
      <c r="N1288"/>
      <c r="O1288"/>
      <c r="P1288"/>
      <c r="Q1288"/>
      <c r="R1288"/>
      <c r="S1288"/>
      <c r="T1288" s="33"/>
      <c r="U1288"/>
      <c r="V1288" s="3"/>
      <c r="W1288" s="3"/>
      <c r="X1288" s="3"/>
      <c r="Y1288" s="3"/>
      <c r="Z1288" s="3"/>
      <c r="AA1288" s="33"/>
      <c r="AH1288"/>
      <c r="AI1288"/>
      <c r="AJ1288"/>
      <c r="AK1288"/>
      <c r="AL1288"/>
      <c r="AM1288"/>
    </row>
    <row r="1289" spans="1:39" ht="15" customHeight="1">
      <c r="A1289"/>
      <c r="B1289"/>
      <c r="C1289"/>
      <c r="D1289"/>
      <c r="F1289"/>
      <c r="G1289"/>
      <c r="H1289"/>
      <c r="I1289"/>
      <c r="J1289"/>
      <c r="K1289"/>
      <c r="L1289"/>
      <c r="M1289"/>
      <c r="N1289"/>
      <c r="O1289"/>
      <c r="P1289"/>
      <c r="Q1289"/>
      <c r="R1289"/>
      <c r="S1289"/>
      <c r="T1289" s="33"/>
      <c r="U1289"/>
      <c r="V1289" s="3"/>
      <c r="W1289" s="3"/>
      <c r="X1289" s="3"/>
      <c r="Y1289" s="3"/>
      <c r="Z1289" s="3"/>
      <c r="AA1289" s="33"/>
      <c r="AH1289"/>
      <c r="AI1289"/>
      <c r="AJ1289"/>
      <c r="AK1289"/>
      <c r="AL1289"/>
      <c r="AM1289"/>
    </row>
    <row r="1290" spans="1:39" ht="15" customHeight="1">
      <c r="A1290"/>
      <c r="B1290"/>
      <c r="C1290"/>
      <c r="D1290"/>
      <c r="F1290"/>
      <c r="G1290"/>
      <c r="H1290"/>
      <c r="I1290"/>
      <c r="J1290"/>
      <c r="K1290"/>
      <c r="L1290"/>
      <c r="M1290"/>
      <c r="N1290"/>
      <c r="O1290"/>
      <c r="P1290"/>
      <c r="Q1290"/>
      <c r="R1290"/>
      <c r="S1290"/>
      <c r="T1290" s="33"/>
      <c r="U1290"/>
      <c r="V1290" s="3"/>
      <c r="W1290" s="3"/>
      <c r="X1290" s="3"/>
      <c r="Y1290" s="3"/>
      <c r="Z1290" s="3"/>
      <c r="AA1290" s="33"/>
      <c r="AH1290"/>
      <c r="AI1290"/>
      <c r="AJ1290"/>
      <c r="AK1290"/>
      <c r="AL1290"/>
      <c r="AM1290"/>
    </row>
    <row r="1291" spans="1:39" ht="15" customHeight="1">
      <c r="A1291"/>
      <c r="B1291"/>
      <c r="C1291"/>
      <c r="D1291"/>
      <c r="F1291"/>
      <c r="G1291"/>
      <c r="H1291"/>
      <c r="I1291"/>
      <c r="J1291"/>
      <c r="K1291"/>
      <c r="L1291"/>
      <c r="M1291"/>
      <c r="N1291"/>
      <c r="O1291"/>
      <c r="P1291"/>
      <c r="Q1291"/>
      <c r="R1291"/>
      <c r="S1291"/>
      <c r="T1291" s="33"/>
      <c r="U1291"/>
      <c r="V1291" s="3"/>
      <c r="W1291" s="3"/>
      <c r="X1291" s="3"/>
      <c r="Y1291" s="3"/>
      <c r="Z1291" s="3"/>
      <c r="AA1291" s="33"/>
      <c r="AH1291"/>
      <c r="AI1291"/>
      <c r="AJ1291"/>
      <c r="AK1291"/>
      <c r="AL1291"/>
      <c r="AM1291"/>
    </row>
    <row r="1292" spans="1:39" ht="15" customHeight="1">
      <c r="A1292"/>
      <c r="B1292"/>
      <c r="C1292"/>
      <c r="D1292"/>
      <c r="F1292"/>
      <c r="G1292"/>
      <c r="H1292"/>
      <c r="I1292"/>
      <c r="J1292"/>
      <c r="K1292"/>
      <c r="L1292"/>
      <c r="M1292"/>
      <c r="N1292"/>
      <c r="O1292"/>
      <c r="P1292"/>
      <c r="Q1292"/>
      <c r="R1292"/>
      <c r="S1292"/>
      <c r="T1292" s="33"/>
      <c r="U1292"/>
      <c r="V1292" s="3"/>
      <c r="W1292" s="3"/>
      <c r="X1292" s="3"/>
      <c r="Y1292" s="3"/>
      <c r="Z1292" s="3"/>
      <c r="AA1292" s="33"/>
      <c r="AH1292"/>
      <c r="AI1292"/>
      <c r="AJ1292"/>
      <c r="AK1292"/>
      <c r="AL1292"/>
      <c r="AM1292"/>
    </row>
    <row r="1293" spans="1:39" ht="15" customHeight="1">
      <c r="A1293"/>
      <c r="B1293"/>
      <c r="C1293"/>
      <c r="D1293"/>
      <c r="F1293"/>
      <c r="G1293"/>
      <c r="H1293"/>
      <c r="I1293"/>
      <c r="J1293"/>
      <c r="K1293"/>
      <c r="L1293"/>
      <c r="M1293"/>
      <c r="N1293"/>
      <c r="O1293"/>
      <c r="P1293"/>
      <c r="Q1293"/>
      <c r="R1293"/>
      <c r="S1293"/>
      <c r="T1293" s="33"/>
      <c r="U1293"/>
      <c r="V1293" s="3"/>
      <c r="W1293" s="3"/>
      <c r="X1293" s="3"/>
      <c r="Y1293" s="3"/>
      <c r="Z1293" s="3"/>
      <c r="AA1293" s="33"/>
      <c r="AH1293"/>
      <c r="AI1293"/>
      <c r="AJ1293"/>
      <c r="AK1293"/>
      <c r="AL1293"/>
      <c r="AM1293"/>
    </row>
    <row r="1294" spans="1:39" ht="15" customHeight="1">
      <c r="A1294"/>
      <c r="B1294"/>
      <c r="C1294"/>
      <c r="D1294"/>
      <c r="F1294"/>
      <c r="G1294"/>
      <c r="H1294"/>
      <c r="I1294"/>
      <c r="J1294"/>
      <c r="K1294"/>
      <c r="L1294"/>
      <c r="M1294"/>
      <c r="N1294"/>
      <c r="O1294"/>
      <c r="P1294"/>
      <c r="Q1294"/>
      <c r="R1294"/>
      <c r="S1294"/>
      <c r="T1294" s="33"/>
      <c r="U1294"/>
      <c r="V1294" s="3"/>
      <c r="W1294" s="3"/>
      <c r="X1294" s="3"/>
      <c r="Y1294" s="3"/>
      <c r="Z1294" s="3"/>
      <c r="AA1294" s="33"/>
      <c r="AH1294"/>
      <c r="AI1294"/>
      <c r="AJ1294"/>
      <c r="AK1294"/>
      <c r="AL1294"/>
      <c r="AM1294"/>
    </row>
    <row r="1295" spans="1:39" ht="15" customHeight="1">
      <c r="A1295"/>
      <c r="B1295"/>
      <c r="C1295"/>
      <c r="D1295"/>
      <c r="F1295"/>
      <c r="G1295"/>
      <c r="H1295"/>
      <c r="I1295"/>
      <c r="J1295"/>
      <c r="K1295"/>
      <c r="L1295"/>
      <c r="M1295"/>
      <c r="N1295"/>
      <c r="O1295"/>
      <c r="P1295"/>
      <c r="Q1295"/>
      <c r="R1295"/>
      <c r="S1295"/>
      <c r="T1295" s="33"/>
      <c r="U1295"/>
      <c r="V1295" s="3"/>
      <c r="W1295" s="3"/>
      <c r="X1295" s="3"/>
      <c r="Y1295" s="3"/>
      <c r="Z1295" s="3"/>
      <c r="AA1295" s="33"/>
      <c r="AH1295"/>
      <c r="AI1295"/>
      <c r="AJ1295"/>
      <c r="AK1295"/>
      <c r="AL1295"/>
      <c r="AM1295"/>
    </row>
    <row r="1296" spans="1:39" ht="15" customHeight="1">
      <c r="A1296"/>
      <c r="B1296"/>
      <c r="C1296"/>
      <c r="D1296"/>
      <c r="F1296"/>
      <c r="G1296"/>
      <c r="H1296"/>
      <c r="I1296"/>
      <c r="J1296"/>
      <c r="K1296"/>
      <c r="L1296"/>
      <c r="M1296"/>
      <c r="N1296"/>
      <c r="O1296"/>
      <c r="P1296"/>
      <c r="Q1296"/>
      <c r="R1296"/>
      <c r="S1296"/>
      <c r="T1296" s="33"/>
      <c r="U1296"/>
      <c r="V1296" s="3"/>
      <c r="W1296" s="3"/>
      <c r="X1296" s="3"/>
      <c r="Y1296" s="3"/>
      <c r="Z1296" s="3"/>
      <c r="AA1296" s="33"/>
      <c r="AH1296"/>
      <c r="AI1296"/>
      <c r="AJ1296"/>
      <c r="AK1296"/>
      <c r="AL1296"/>
      <c r="AM1296"/>
    </row>
    <row r="1297" spans="1:39" ht="15" customHeight="1">
      <c r="A1297"/>
      <c r="B1297"/>
      <c r="C1297"/>
      <c r="D1297"/>
      <c r="F1297"/>
      <c r="G1297"/>
      <c r="H1297"/>
      <c r="I1297"/>
      <c r="J1297"/>
      <c r="K1297"/>
      <c r="L1297"/>
      <c r="M1297"/>
      <c r="N1297"/>
      <c r="O1297"/>
      <c r="P1297"/>
      <c r="Q1297"/>
      <c r="R1297"/>
      <c r="S1297"/>
      <c r="T1297" s="33"/>
      <c r="U1297"/>
      <c r="V1297" s="3"/>
      <c r="W1297" s="3"/>
      <c r="X1297" s="3"/>
      <c r="Y1297" s="3"/>
      <c r="Z1297" s="3"/>
      <c r="AA1297" s="33"/>
      <c r="AH1297"/>
      <c r="AI1297"/>
      <c r="AJ1297"/>
      <c r="AK1297"/>
      <c r="AL1297"/>
      <c r="AM1297"/>
    </row>
    <row r="1298" spans="1:39" ht="15" customHeight="1">
      <c r="A1298"/>
      <c r="B1298"/>
      <c r="C1298"/>
      <c r="D1298"/>
      <c r="F1298"/>
      <c r="G1298"/>
      <c r="H1298"/>
      <c r="I1298"/>
      <c r="J1298"/>
      <c r="K1298"/>
      <c r="L1298"/>
      <c r="M1298"/>
      <c r="N1298"/>
      <c r="O1298"/>
      <c r="P1298"/>
      <c r="Q1298"/>
      <c r="R1298"/>
      <c r="S1298"/>
      <c r="T1298" s="33"/>
      <c r="U1298"/>
      <c r="V1298" s="3"/>
      <c r="W1298" s="3"/>
      <c r="X1298" s="3"/>
      <c r="Y1298" s="3"/>
      <c r="Z1298" s="3"/>
      <c r="AA1298" s="33"/>
      <c r="AH1298"/>
      <c r="AI1298"/>
      <c r="AJ1298"/>
      <c r="AK1298"/>
      <c r="AL1298"/>
      <c r="AM1298"/>
    </row>
    <row r="1299" spans="1:39" ht="15" customHeight="1">
      <c r="A1299"/>
      <c r="B1299"/>
      <c r="C1299"/>
      <c r="D1299"/>
      <c r="F1299"/>
      <c r="G1299"/>
      <c r="H1299"/>
      <c r="I1299"/>
      <c r="J1299"/>
      <c r="K1299"/>
      <c r="L1299"/>
      <c r="M1299"/>
      <c r="N1299"/>
      <c r="O1299"/>
      <c r="P1299"/>
      <c r="Q1299"/>
      <c r="R1299"/>
      <c r="S1299"/>
      <c r="T1299" s="33"/>
      <c r="U1299"/>
      <c r="V1299" s="3"/>
      <c r="W1299" s="3"/>
      <c r="X1299" s="3"/>
      <c r="Y1299" s="3"/>
      <c r="Z1299" s="3"/>
      <c r="AA1299" s="33"/>
      <c r="AH1299"/>
      <c r="AI1299"/>
      <c r="AJ1299"/>
      <c r="AK1299"/>
      <c r="AL1299"/>
      <c r="AM1299"/>
    </row>
    <row r="1300" spans="1:39" ht="15" customHeight="1">
      <c r="A1300"/>
      <c r="B1300"/>
      <c r="C1300"/>
      <c r="D1300"/>
      <c r="F1300"/>
      <c r="G1300"/>
      <c r="H1300"/>
      <c r="I1300"/>
      <c r="J1300"/>
      <c r="K1300"/>
      <c r="L1300"/>
      <c r="M1300"/>
      <c r="N1300"/>
      <c r="O1300"/>
      <c r="P1300"/>
      <c r="Q1300"/>
      <c r="R1300"/>
      <c r="S1300"/>
      <c r="T1300" s="33"/>
      <c r="U1300"/>
      <c r="V1300" s="3"/>
      <c r="W1300" s="3"/>
      <c r="X1300" s="3"/>
      <c r="Y1300" s="3"/>
      <c r="Z1300" s="3"/>
      <c r="AA1300" s="33"/>
      <c r="AH1300"/>
      <c r="AI1300"/>
      <c r="AJ1300"/>
      <c r="AK1300"/>
      <c r="AL1300"/>
      <c r="AM1300"/>
    </row>
    <row r="1301" spans="1:39" ht="15" customHeight="1">
      <c r="A1301"/>
      <c r="B1301"/>
      <c r="C1301"/>
      <c r="D1301"/>
      <c r="F1301"/>
      <c r="G1301"/>
      <c r="H1301"/>
      <c r="I1301"/>
      <c r="J1301"/>
      <c r="K1301"/>
      <c r="L1301"/>
      <c r="M1301"/>
      <c r="N1301"/>
      <c r="O1301"/>
      <c r="P1301"/>
      <c r="Q1301"/>
      <c r="R1301"/>
      <c r="S1301"/>
      <c r="T1301" s="33"/>
      <c r="U1301"/>
      <c r="V1301" s="3"/>
      <c r="W1301" s="3"/>
      <c r="X1301" s="3"/>
      <c r="Y1301" s="3"/>
      <c r="Z1301" s="3"/>
      <c r="AA1301" s="33"/>
      <c r="AH1301"/>
      <c r="AI1301"/>
      <c r="AJ1301"/>
      <c r="AK1301"/>
      <c r="AL1301"/>
      <c r="AM1301"/>
    </row>
    <row r="1302" spans="1:39" ht="15" customHeight="1">
      <c r="A1302"/>
      <c r="B1302"/>
      <c r="C1302"/>
      <c r="D1302"/>
      <c r="F1302"/>
      <c r="G1302"/>
      <c r="H1302"/>
      <c r="I1302"/>
      <c r="J1302"/>
      <c r="K1302"/>
      <c r="L1302"/>
      <c r="M1302"/>
      <c r="N1302"/>
      <c r="O1302"/>
      <c r="P1302"/>
      <c r="Q1302"/>
      <c r="R1302"/>
      <c r="S1302"/>
      <c r="T1302" s="33"/>
      <c r="U1302"/>
      <c r="V1302" s="3"/>
      <c r="W1302" s="3"/>
      <c r="X1302" s="3"/>
      <c r="Y1302" s="3"/>
      <c r="Z1302" s="3"/>
      <c r="AA1302" s="33"/>
      <c r="AH1302"/>
      <c r="AI1302"/>
      <c r="AJ1302"/>
      <c r="AK1302"/>
      <c r="AL1302"/>
      <c r="AM1302"/>
    </row>
    <row r="1303" spans="1:39" ht="15" customHeight="1">
      <c r="A1303"/>
      <c r="B1303"/>
      <c r="C1303"/>
      <c r="D1303"/>
      <c r="F1303"/>
      <c r="G1303"/>
      <c r="H1303"/>
      <c r="I1303"/>
      <c r="J1303"/>
      <c r="K1303"/>
      <c r="L1303"/>
      <c r="M1303"/>
      <c r="N1303"/>
      <c r="O1303"/>
      <c r="P1303"/>
      <c r="Q1303"/>
      <c r="R1303"/>
      <c r="S1303"/>
      <c r="T1303" s="33"/>
      <c r="U1303"/>
      <c r="V1303" s="3"/>
      <c r="W1303" s="3"/>
      <c r="X1303" s="3"/>
      <c r="Y1303" s="3"/>
      <c r="Z1303" s="3"/>
      <c r="AA1303" s="33"/>
      <c r="AH1303"/>
      <c r="AI1303"/>
      <c r="AJ1303"/>
      <c r="AK1303"/>
      <c r="AL1303"/>
      <c r="AM1303"/>
    </row>
    <row r="1304" spans="1:39" ht="15" customHeight="1">
      <c r="A1304"/>
      <c r="B1304"/>
      <c r="C1304"/>
      <c r="D1304"/>
      <c r="F1304"/>
      <c r="G1304"/>
      <c r="H1304"/>
      <c r="I1304"/>
      <c r="J1304"/>
      <c r="K1304"/>
      <c r="L1304"/>
      <c r="M1304"/>
      <c r="N1304"/>
      <c r="O1304"/>
      <c r="P1304"/>
      <c r="Q1304"/>
      <c r="R1304"/>
      <c r="S1304"/>
      <c r="T1304" s="33"/>
      <c r="U1304"/>
      <c r="V1304" s="3"/>
      <c r="W1304" s="3"/>
      <c r="X1304" s="3"/>
      <c r="Y1304" s="3"/>
      <c r="Z1304" s="3"/>
      <c r="AA1304" s="33"/>
      <c r="AH1304"/>
      <c r="AI1304"/>
      <c r="AJ1304"/>
      <c r="AK1304"/>
      <c r="AL1304"/>
      <c r="AM1304"/>
    </row>
    <row r="1305" spans="1:39" ht="15" customHeight="1">
      <c r="A1305"/>
      <c r="B1305"/>
      <c r="C1305"/>
      <c r="D1305"/>
      <c r="F1305"/>
      <c r="G1305"/>
      <c r="H1305"/>
      <c r="I1305"/>
      <c r="J1305"/>
      <c r="K1305"/>
      <c r="L1305"/>
      <c r="M1305"/>
      <c r="N1305"/>
      <c r="O1305"/>
      <c r="P1305"/>
      <c r="Q1305"/>
      <c r="R1305"/>
      <c r="S1305"/>
      <c r="T1305" s="33"/>
      <c r="U1305"/>
      <c r="V1305" s="3"/>
      <c r="W1305" s="3"/>
      <c r="X1305" s="3"/>
      <c r="Y1305" s="3"/>
      <c r="Z1305" s="3"/>
      <c r="AA1305" s="33"/>
      <c r="AH1305"/>
      <c r="AI1305"/>
      <c r="AJ1305"/>
      <c r="AK1305"/>
      <c r="AL1305"/>
      <c r="AM1305"/>
    </row>
    <row r="1306" spans="1:39" ht="15" customHeight="1">
      <c r="A1306"/>
      <c r="B1306"/>
      <c r="C1306"/>
      <c r="D1306"/>
      <c r="F1306"/>
      <c r="G1306"/>
      <c r="H1306"/>
      <c r="I1306"/>
      <c r="J1306"/>
      <c r="K1306"/>
      <c r="L1306"/>
      <c r="M1306"/>
      <c r="N1306"/>
      <c r="O1306"/>
      <c r="P1306"/>
      <c r="Q1306"/>
      <c r="R1306"/>
      <c r="S1306"/>
      <c r="T1306" s="33"/>
      <c r="U1306"/>
      <c r="V1306" s="3"/>
      <c r="W1306" s="3"/>
      <c r="X1306" s="3"/>
      <c r="Y1306" s="3"/>
      <c r="Z1306" s="3"/>
      <c r="AA1306" s="33"/>
      <c r="AH1306"/>
      <c r="AI1306"/>
      <c r="AJ1306"/>
      <c r="AK1306"/>
      <c r="AL1306"/>
      <c r="AM1306"/>
    </row>
    <row r="1307" spans="1:39" ht="15" customHeight="1">
      <c r="A1307"/>
      <c r="B1307"/>
      <c r="C1307"/>
      <c r="D1307"/>
      <c r="F1307"/>
      <c r="G1307"/>
      <c r="H1307"/>
      <c r="I1307"/>
      <c r="J1307"/>
      <c r="K1307"/>
      <c r="L1307"/>
      <c r="M1307"/>
      <c r="N1307"/>
      <c r="O1307"/>
      <c r="P1307"/>
      <c r="Q1307"/>
      <c r="R1307"/>
      <c r="S1307"/>
      <c r="T1307" s="33"/>
      <c r="U1307"/>
      <c r="V1307" s="3"/>
      <c r="W1307" s="3"/>
      <c r="X1307" s="3"/>
      <c r="Y1307" s="3"/>
      <c r="Z1307" s="3"/>
      <c r="AA1307" s="33"/>
      <c r="AH1307"/>
      <c r="AI1307"/>
      <c r="AJ1307"/>
      <c r="AK1307"/>
      <c r="AL1307"/>
      <c r="AM1307"/>
    </row>
    <row r="1308" spans="1:39" ht="15" customHeight="1">
      <c r="A1308"/>
      <c r="B1308"/>
      <c r="C1308"/>
      <c r="D1308"/>
      <c r="F1308"/>
      <c r="G1308"/>
      <c r="H1308"/>
      <c r="I1308"/>
      <c r="J1308"/>
      <c r="K1308"/>
      <c r="L1308"/>
      <c r="M1308"/>
      <c r="N1308"/>
      <c r="O1308"/>
      <c r="P1308"/>
      <c r="Q1308"/>
      <c r="R1308"/>
      <c r="S1308"/>
      <c r="T1308" s="33"/>
      <c r="U1308"/>
      <c r="V1308" s="3"/>
      <c r="W1308" s="3"/>
      <c r="X1308" s="3"/>
      <c r="Y1308" s="3"/>
      <c r="Z1308" s="3"/>
      <c r="AA1308" s="33"/>
      <c r="AH1308"/>
      <c r="AI1308"/>
      <c r="AJ1308"/>
      <c r="AK1308"/>
      <c r="AL1308"/>
      <c r="AM1308"/>
    </row>
    <row r="1309" spans="1:39" ht="15" customHeight="1">
      <c r="A1309"/>
      <c r="B1309"/>
      <c r="C1309"/>
      <c r="D1309"/>
      <c r="F1309"/>
      <c r="G1309"/>
      <c r="H1309"/>
      <c r="I1309"/>
      <c r="J1309"/>
      <c r="K1309"/>
      <c r="L1309"/>
      <c r="M1309"/>
      <c r="N1309"/>
      <c r="O1309"/>
      <c r="P1309"/>
      <c r="Q1309"/>
      <c r="R1309"/>
      <c r="S1309"/>
      <c r="T1309" s="33"/>
      <c r="U1309"/>
      <c r="V1309" s="3"/>
      <c r="W1309" s="3"/>
      <c r="X1309" s="3"/>
      <c r="Y1309" s="3"/>
      <c r="Z1309" s="3"/>
      <c r="AA1309" s="33"/>
      <c r="AH1309"/>
      <c r="AI1309"/>
      <c r="AJ1309"/>
      <c r="AK1309"/>
      <c r="AL1309"/>
      <c r="AM1309"/>
    </row>
    <row r="1310" spans="1:39" ht="15" customHeight="1">
      <c r="A1310"/>
      <c r="B1310"/>
      <c r="C1310"/>
      <c r="D1310"/>
      <c r="F1310"/>
      <c r="G1310"/>
      <c r="H1310"/>
      <c r="I1310"/>
      <c r="J1310"/>
      <c r="K1310"/>
      <c r="L1310"/>
      <c r="M1310"/>
      <c r="N1310"/>
      <c r="O1310"/>
      <c r="P1310"/>
      <c r="Q1310"/>
      <c r="R1310"/>
      <c r="S1310"/>
      <c r="T1310" s="33"/>
      <c r="U1310"/>
      <c r="V1310" s="3"/>
      <c r="W1310" s="3"/>
      <c r="X1310" s="3"/>
      <c r="Y1310" s="3"/>
      <c r="Z1310" s="3"/>
      <c r="AA1310" s="33"/>
      <c r="AH1310"/>
      <c r="AI1310"/>
      <c r="AJ1310"/>
      <c r="AK1310"/>
      <c r="AL1310"/>
      <c r="AM1310"/>
    </row>
    <row r="1311" spans="1:39" ht="15" customHeight="1">
      <c r="A1311"/>
      <c r="B1311"/>
      <c r="C1311"/>
      <c r="D1311"/>
      <c r="F1311"/>
      <c r="G1311"/>
      <c r="H1311"/>
      <c r="I1311"/>
      <c r="J1311"/>
      <c r="K1311"/>
      <c r="L1311"/>
      <c r="M1311"/>
      <c r="N1311"/>
      <c r="O1311"/>
      <c r="P1311"/>
      <c r="Q1311"/>
      <c r="R1311"/>
      <c r="S1311"/>
      <c r="T1311" s="33"/>
      <c r="U1311"/>
      <c r="V1311" s="3"/>
      <c r="W1311" s="3"/>
      <c r="X1311" s="3"/>
      <c r="Y1311" s="3"/>
      <c r="Z1311" s="3"/>
      <c r="AA1311" s="33"/>
      <c r="AH1311"/>
      <c r="AI1311"/>
      <c r="AJ1311"/>
      <c r="AK1311"/>
      <c r="AL1311"/>
      <c r="AM1311"/>
    </row>
    <row r="1312" spans="1:39" ht="15" customHeight="1">
      <c r="A1312"/>
      <c r="B1312"/>
      <c r="C1312"/>
      <c r="D1312"/>
      <c r="F1312"/>
      <c r="G1312"/>
      <c r="H1312"/>
      <c r="I1312"/>
      <c r="J1312"/>
      <c r="K1312"/>
      <c r="L1312"/>
      <c r="M1312"/>
      <c r="N1312"/>
      <c r="O1312"/>
      <c r="P1312"/>
      <c r="Q1312"/>
      <c r="R1312"/>
      <c r="S1312"/>
      <c r="T1312" s="33"/>
      <c r="U1312"/>
      <c r="V1312" s="3"/>
      <c r="W1312" s="3"/>
      <c r="X1312" s="3"/>
      <c r="Y1312" s="3"/>
      <c r="Z1312" s="3"/>
      <c r="AA1312" s="33"/>
      <c r="AH1312"/>
      <c r="AI1312"/>
      <c r="AJ1312"/>
      <c r="AK1312"/>
      <c r="AL1312"/>
      <c r="AM1312"/>
    </row>
    <row r="1313" spans="1:39" ht="15" customHeight="1">
      <c r="A1313"/>
      <c r="B1313"/>
      <c r="C1313"/>
      <c r="D1313"/>
      <c r="F1313"/>
      <c r="G1313"/>
      <c r="H1313"/>
      <c r="I1313"/>
      <c r="J1313"/>
      <c r="K1313"/>
      <c r="L1313"/>
      <c r="M1313"/>
      <c r="N1313"/>
      <c r="O1313"/>
      <c r="P1313"/>
      <c r="Q1313"/>
      <c r="R1313"/>
      <c r="S1313"/>
      <c r="T1313" s="33"/>
      <c r="U1313"/>
      <c r="V1313" s="3"/>
      <c r="W1313" s="3"/>
      <c r="X1313" s="3"/>
      <c r="Y1313" s="3"/>
      <c r="Z1313" s="3"/>
      <c r="AA1313" s="33"/>
      <c r="AH1313"/>
      <c r="AI1313"/>
      <c r="AJ1313"/>
      <c r="AK1313"/>
      <c r="AL1313"/>
      <c r="AM1313"/>
    </row>
    <row r="1314" spans="1:39" ht="15" customHeight="1">
      <c r="A1314"/>
      <c r="B1314"/>
      <c r="C1314"/>
      <c r="D1314"/>
      <c r="F1314"/>
      <c r="G1314"/>
      <c r="H1314"/>
      <c r="I1314"/>
      <c r="J1314"/>
      <c r="K1314"/>
      <c r="L1314"/>
      <c r="M1314"/>
      <c r="N1314"/>
      <c r="O1314"/>
      <c r="P1314"/>
      <c r="Q1314"/>
      <c r="R1314"/>
      <c r="S1314"/>
      <c r="T1314" s="33"/>
      <c r="U1314"/>
      <c r="V1314" s="3"/>
      <c r="W1314" s="3"/>
      <c r="X1314" s="3"/>
      <c r="Y1314" s="3"/>
      <c r="Z1314" s="3"/>
      <c r="AA1314" s="33"/>
      <c r="AH1314"/>
      <c r="AI1314"/>
      <c r="AJ1314"/>
      <c r="AK1314"/>
      <c r="AL1314"/>
      <c r="AM1314"/>
    </row>
    <row r="1315" spans="1:39" ht="15" customHeight="1">
      <c r="A1315"/>
      <c r="B1315"/>
      <c r="C1315"/>
      <c r="D1315"/>
      <c r="F1315"/>
      <c r="G1315"/>
      <c r="H1315"/>
      <c r="I1315"/>
      <c r="J1315"/>
      <c r="K1315"/>
      <c r="L1315"/>
      <c r="M1315"/>
      <c r="N1315"/>
      <c r="O1315"/>
      <c r="P1315"/>
      <c r="Q1315"/>
      <c r="R1315"/>
      <c r="S1315"/>
      <c r="T1315" s="33"/>
      <c r="U1315"/>
      <c r="V1315" s="3"/>
      <c r="W1315" s="3"/>
      <c r="X1315" s="3"/>
      <c r="Y1315" s="3"/>
      <c r="Z1315" s="3"/>
      <c r="AA1315" s="33"/>
      <c r="AH1315"/>
      <c r="AI1315"/>
      <c r="AJ1315"/>
      <c r="AK1315"/>
      <c r="AL1315"/>
      <c r="AM1315"/>
    </row>
    <row r="1316" spans="1:39" ht="15" customHeight="1">
      <c r="A1316"/>
      <c r="B1316"/>
      <c r="C1316"/>
      <c r="D1316"/>
      <c r="F1316"/>
      <c r="G1316"/>
      <c r="H1316"/>
      <c r="I1316"/>
      <c r="J1316"/>
      <c r="K1316"/>
      <c r="L1316"/>
      <c r="M1316"/>
      <c r="N1316"/>
      <c r="O1316"/>
      <c r="P1316"/>
      <c r="Q1316"/>
      <c r="R1316"/>
      <c r="S1316"/>
      <c r="T1316" s="33"/>
      <c r="U1316"/>
      <c r="V1316" s="3"/>
      <c r="W1316" s="3"/>
      <c r="X1316" s="3"/>
      <c r="Y1316" s="3"/>
      <c r="Z1316" s="3"/>
      <c r="AA1316" s="33"/>
      <c r="AH1316"/>
      <c r="AI1316"/>
      <c r="AJ1316"/>
      <c r="AK1316"/>
      <c r="AL1316"/>
      <c r="AM1316"/>
    </row>
    <row r="1317" spans="1:39" ht="15" customHeight="1">
      <c r="A1317"/>
      <c r="B1317"/>
      <c r="C1317"/>
      <c r="D1317"/>
      <c r="F1317"/>
      <c r="G1317"/>
      <c r="H1317"/>
      <c r="I1317"/>
      <c r="J1317"/>
      <c r="K1317"/>
      <c r="L1317"/>
      <c r="M1317"/>
      <c r="N1317"/>
      <c r="O1317"/>
      <c r="P1317"/>
      <c r="Q1317"/>
      <c r="R1317"/>
      <c r="S1317"/>
      <c r="T1317" s="33"/>
      <c r="U1317"/>
      <c r="V1317" s="3"/>
      <c r="W1317" s="3"/>
      <c r="X1317" s="3"/>
      <c r="Y1317" s="3"/>
      <c r="Z1317" s="3"/>
      <c r="AA1317" s="33"/>
      <c r="AH1317"/>
      <c r="AI1317"/>
      <c r="AJ1317"/>
      <c r="AK1317"/>
      <c r="AL1317"/>
      <c r="AM1317"/>
    </row>
    <row r="1318" spans="1:39" ht="15" customHeight="1">
      <c r="A1318"/>
      <c r="B1318"/>
      <c r="C1318"/>
      <c r="D1318"/>
      <c r="F1318"/>
      <c r="G1318"/>
      <c r="H1318"/>
      <c r="I1318"/>
      <c r="J1318"/>
      <c r="K1318"/>
      <c r="L1318"/>
      <c r="M1318"/>
      <c r="N1318"/>
      <c r="O1318"/>
      <c r="P1318"/>
      <c r="Q1318"/>
      <c r="R1318"/>
      <c r="S1318"/>
      <c r="T1318" s="33"/>
      <c r="U1318"/>
      <c r="V1318" s="3"/>
      <c r="W1318" s="3"/>
      <c r="X1318" s="3"/>
      <c r="Y1318" s="3"/>
      <c r="Z1318" s="3"/>
      <c r="AA1318" s="33"/>
      <c r="AH1318"/>
      <c r="AI1318"/>
      <c r="AJ1318"/>
      <c r="AK1318"/>
      <c r="AL1318"/>
      <c r="AM1318"/>
    </row>
    <row r="1319" spans="1:39" ht="15" customHeight="1">
      <c r="A1319"/>
      <c r="B1319"/>
      <c r="C1319"/>
      <c r="D1319"/>
      <c r="F1319"/>
      <c r="G1319"/>
      <c r="H1319"/>
      <c r="I1319"/>
      <c r="J1319"/>
      <c r="K1319"/>
      <c r="L1319"/>
      <c r="M1319"/>
      <c r="N1319"/>
      <c r="O1319"/>
      <c r="P1319"/>
      <c r="Q1319"/>
      <c r="R1319"/>
      <c r="S1319"/>
      <c r="T1319" s="33"/>
      <c r="U1319"/>
      <c r="V1319" s="3"/>
      <c r="W1319" s="3"/>
      <c r="X1319" s="3"/>
      <c r="Y1319" s="3"/>
      <c r="Z1319" s="3"/>
      <c r="AA1319" s="33"/>
      <c r="AH1319"/>
      <c r="AI1319"/>
      <c r="AJ1319"/>
      <c r="AK1319"/>
      <c r="AL1319"/>
      <c r="AM1319"/>
    </row>
    <row r="1320" spans="1:39" ht="15" customHeight="1">
      <c r="A1320"/>
      <c r="B1320"/>
      <c r="C1320"/>
      <c r="D1320"/>
      <c r="F1320"/>
      <c r="G1320"/>
      <c r="H1320"/>
      <c r="I1320"/>
      <c r="J1320"/>
      <c r="K1320"/>
      <c r="L1320"/>
      <c r="M1320"/>
      <c r="N1320"/>
      <c r="O1320"/>
      <c r="P1320"/>
      <c r="Q1320"/>
      <c r="R1320"/>
      <c r="S1320"/>
      <c r="T1320" s="33"/>
      <c r="U1320"/>
      <c r="V1320" s="3"/>
      <c r="W1320" s="3"/>
      <c r="X1320" s="3"/>
      <c r="Y1320" s="3"/>
      <c r="Z1320" s="3"/>
      <c r="AA1320" s="33"/>
      <c r="AH1320"/>
      <c r="AI1320"/>
      <c r="AJ1320"/>
      <c r="AK1320"/>
      <c r="AL1320"/>
      <c r="AM1320"/>
    </row>
    <row r="1321" spans="1:39" ht="15" customHeight="1">
      <c r="A1321"/>
      <c r="B1321"/>
      <c r="C1321"/>
      <c r="D1321"/>
      <c r="F1321"/>
      <c r="G1321"/>
      <c r="H1321"/>
      <c r="I1321"/>
      <c r="J1321"/>
      <c r="K1321"/>
      <c r="L1321"/>
      <c r="M1321"/>
      <c r="N1321"/>
      <c r="O1321"/>
      <c r="P1321"/>
      <c r="Q1321"/>
      <c r="R1321"/>
      <c r="S1321"/>
      <c r="T1321" s="33"/>
      <c r="U1321"/>
      <c r="V1321" s="3"/>
      <c r="W1321" s="3"/>
      <c r="X1321" s="3"/>
      <c r="Y1321" s="3"/>
      <c r="Z1321" s="3"/>
      <c r="AA1321" s="33"/>
      <c r="AH1321"/>
      <c r="AI1321"/>
      <c r="AJ1321"/>
      <c r="AK1321"/>
      <c r="AL1321"/>
      <c r="AM1321"/>
    </row>
    <row r="1322" spans="1:39" ht="15" customHeight="1">
      <c r="A1322"/>
      <c r="B1322"/>
      <c r="C1322"/>
      <c r="D1322"/>
      <c r="F1322"/>
      <c r="G1322"/>
      <c r="H1322"/>
      <c r="I1322"/>
      <c r="J1322"/>
      <c r="K1322"/>
      <c r="L1322"/>
      <c r="M1322"/>
      <c r="N1322"/>
      <c r="O1322"/>
      <c r="P1322"/>
      <c r="Q1322"/>
      <c r="R1322"/>
      <c r="S1322"/>
      <c r="T1322" s="33"/>
      <c r="U1322"/>
      <c r="V1322" s="3"/>
      <c r="W1322" s="3"/>
      <c r="X1322" s="3"/>
      <c r="Y1322" s="3"/>
      <c r="Z1322" s="3"/>
      <c r="AA1322" s="33"/>
      <c r="AH1322"/>
      <c r="AI1322"/>
      <c r="AJ1322"/>
      <c r="AK1322"/>
      <c r="AL1322"/>
      <c r="AM1322"/>
    </row>
    <row r="1323" spans="1:39" ht="15" customHeight="1">
      <c r="A1323"/>
      <c r="B1323"/>
      <c r="C1323"/>
      <c r="D1323"/>
      <c r="F1323"/>
      <c r="G1323"/>
      <c r="H1323"/>
      <c r="I1323"/>
      <c r="J1323"/>
      <c r="K1323"/>
      <c r="L1323"/>
      <c r="M1323"/>
      <c r="N1323"/>
      <c r="O1323"/>
      <c r="P1323"/>
      <c r="Q1323"/>
      <c r="R1323"/>
      <c r="S1323"/>
      <c r="T1323" s="33"/>
      <c r="U1323"/>
      <c r="V1323" s="3"/>
      <c r="W1323" s="3"/>
      <c r="X1323" s="3"/>
      <c r="Y1323" s="3"/>
      <c r="Z1323" s="3"/>
      <c r="AA1323" s="33"/>
      <c r="AH1323"/>
      <c r="AI1323"/>
      <c r="AJ1323"/>
      <c r="AK1323"/>
      <c r="AL1323"/>
      <c r="AM1323"/>
    </row>
    <row r="1324" spans="1:39" ht="15" customHeight="1">
      <c r="A1324"/>
      <c r="B1324"/>
      <c r="C1324"/>
      <c r="D1324"/>
      <c r="F1324"/>
      <c r="G1324"/>
      <c r="H1324"/>
      <c r="I1324"/>
      <c r="J1324"/>
      <c r="K1324"/>
      <c r="L1324"/>
      <c r="M1324"/>
      <c r="N1324"/>
      <c r="O1324"/>
      <c r="P1324"/>
      <c r="Q1324"/>
      <c r="R1324"/>
      <c r="S1324"/>
      <c r="T1324" s="33"/>
      <c r="U1324"/>
      <c r="V1324" s="3"/>
      <c r="W1324" s="3"/>
      <c r="X1324" s="3"/>
      <c r="Y1324" s="3"/>
      <c r="Z1324" s="3"/>
      <c r="AA1324" s="33"/>
      <c r="AH1324"/>
      <c r="AI1324"/>
      <c r="AJ1324"/>
      <c r="AK1324"/>
      <c r="AL1324"/>
      <c r="AM1324"/>
    </row>
    <row r="1325" spans="1:39" ht="15" customHeight="1">
      <c r="A1325"/>
      <c r="B1325"/>
      <c r="C1325"/>
      <c r="D1325"/>
      <c r="F1325"/>
      <c r="G1325"/>
      <c r="H1325"/>
      <c r="I1325"/>
      <c r="J1325"/>
      <c r="K1325"/>
      <c r="L1325"/>
      <c r="M1325"/>
      <c r="N1325"/>
      <c r="O1325"/>
      <c r="P1325"/>
      <c r="Q1325"/>
      <c r="R1325"/>
      <c r="S1325"/>
      <c r="T1325" s="33"/>
      <c r="U1325"/>
      <c r="V1325" s="3"/>
      <c r="W1325" s="3"/>
      <c r="X1325" s="3"/>
      <c r="Y1325" s="3"/>
      <c r="Z1325" s="3"/>
      <c r="AA1325" s="33"/>
      <c r="AH1325"/>
      <c r="AI1325"/>
      <c r="AJ1325"/>
      <c r="AK1325"/>
      <c r="AL1325"/>
      <c r="AM1325"/>
    </row>
    <row r="1326" spans="1:39" ht="15" customHeight="1">
      <c r="A1326"/>
      <c r="B1326"/>
      <c r="C1326"/>
      <c r="D1326"/>
      <c r="F1326"/>
      <c r="G1326"/>
      <c r="H1326"/>
      <c r="I1326"/>
      <c r="J1326"/>
      <c r="K1326"/>
      <c r="L1326"/>
      <c r="M1326"/>
      <c r="N1326"/>
      <c r="O1326"/>
      <c r="P1326"/>
      <c r="Q1326"/>
      <c r="R1326"/>
      <c r="S1326"/>
      <c r="T1326" s="33"/>
      <c r="U1326"/>
      <c r="V1326" s="3"/>
      <c r="W1326" s="3"/>
      <c r="X1326" s="3"/>
      <c r="Y1326" s="3"/>
      <c r="Z1326" s="3"/>
      <c r="AA1326" s="33"/>
      <c r="AH1326"/>
      <c r="AI1326"/>
      <c r="AJ1326"/>
      <c r="AK1326"/>
      <c r="AL1326"/>
      <c r="AM1326"/>
    </row>
    <row r="1327" spans="1:39" ht="15" customHeight="1">
      <c r="A1327"/>
      <c r="B1327"/>
      <c r="C1327"/>
      <c r="D1327"/>
      <c r="F1327"/>
      <c r="G1327"/>
      <c r="H1327"/>
      <c r="I1327"/>
      <c r="J1327"/>
      <c r="K1327"/>
      <c r="L1327"/>
      <c r="M1327"/>
      <c r="N1327"/>
      <c r="O1327"/>
      <c r="P1327"/>
      <c r="Q1327"/>
      <c r="R1327"/>
      <c r="S1327"/>
      <c r="T1327" s="33"/>
      <c r="U1327"/>
      <c r="V1327" s="3"/>
      <c r="W1327" s="3"/>
      <c r="X1327" s="3"/>
      <c r="Y1327" s="3"/>
      <c r="Z1327" s="3"/>
      <c r="AA1327" s="33"/>
      <c r="AH1327"/>
      <c r="AI1327"/>
      <c r="AJ1327"/>
      <c r="AK1327"/>
      <c r="AL1327"/>
      <c r="AM1327"/>
    </row>
    <row r="1328" spans="1:39" ht="15" customHeight="1">
      <c r="A1328"/>
      <c r="B1328"/>
      <c r="C1328"/>
      <c r="D1328"/>
      <c r="F1328"/>
      <c r="G1328"/>
      <c r="H1328"/>
      <c r="I1328"/>
      <c r="J1328"/>
      <c r="K1328"/>
      <c r="L1328"/>
      <c r="M1328"/>
      <c r="N1328"/>
      <c r="O1328"/>
      <c r="P1328"/>
      <c r="Q1328"/>
      <c r="R1328"/>
      <c r="S1328"/>
      <c r="T1328" s="33"/>
      <c r="U1328"/>
      <c r="V1328" s="3"/>
      <c r="W1328" s="3"/>
      <c r="X1328" s="3"/>
      <c r="Y1328" s="3"/>
      <c r="Z1328" s="3"/>
      <c r="AA1328" s="33"/>
      <c r="AH1328"/>
      <c r="AI1328"/>
      <c r="AJ1328"/>
      <c r="AK1328"/>
      <c r="AL1328"/>
      <c r="AM1328"/>
    </row>
    <row r="1329" spans="1:39" ht="15" customHeight="1">
      <c r="A1329"/>
      <c r="B1329"/>
      <c r="C1329"/>
      <c r="D1329"/>
      <c r="F1329"/>
      <c r="G1329"/>
      <c r="H1329"/>
      <c r="I1329"/>
      <c r="J1329"/>
      <c r="K1329"/>
      <c r="L1329"/>
      <c r="M1329"/>
      <c r="N1329"/>
      <c r="O1329"/>
      <c r="P1329"/>
      <c r="Q1329"/>
      <c r="R1329"/>
      <c r="S1329"/>
      <c r="T1329" s="33"/>
      <c r="U1329"/>
      <c r="V1329" s="3"/>
      <c r="W1329" s="3"/>
      <c r="X1329" s="3"/>
      <c r="Y1329" s="3"/>
      <c r="Z1329" s="3"/>
      <c r="AA1329" s="33"/>
      <c r="AH1329"/>
      <c r="AI1329"/>
      <c r="AJ1329"/>
      <c r="AK1329"/>
      <c r="AL1329"/>
      <c r="AM1329"/>
    </row>
    <row r="1330" spans="1:39" ht="15" customHeight="1">
      <c r="A1330"/>
      <c r="B1330"/>
      <c r="C1330"/>
      <c r="D1330"/>
      <c r="F1330"/>
      <c r="G1330"/>
      <c r="H1330"/>
      <c r="I1330"/>
      <c r="J1330"/>
      <c r="K1330"/>
      <c r="L1330"/>
      <c r="M1330"/>
      <c r="N1330"/>
      <c r="O1330"/>
      <c r="P1330"/>
      <c r="Q1330"/>
      <c r="R1330"/>
      <c r="S1330"/>
      <c r="T1330" s="33"/>
      <c r="U1330"/>
      <c r="V1330" s="3"/>
      <c r="W1330" s="3"/>
      <c r="X1330" s="3"/>
      <c r="Y1330" s="3"/>
      <c r="Z1330" s="3"/>
      <c r="AA1330" s="33"/>
      <c r="AH1330"/>
      <c r="AI1330"/>
      <c r="AJ1330"/>
      <c r="AK1330"/>
      <c r="AL1330"/>
      <c r="AM1330"/>
    </row>
    <row r="1331" spans="1:39" ht="15" customHeight="1">
      <c r="A1331"/>
      <c r="B1331"/>
      <c r="C1331"/>
      <c r="D1331"/>
      <c r="F1331"/>
      <c r="G1331"/>
      <c r="H1331"/>
      <c r="I1331"/>
      <c r="J1331"/>
      <c r="K1331"/>
      <c r="L1331"/>
      <c r="M1331"/>
      <c r="N1331"/>
      <c r="O1331"/>
      <c r="P1331"/>
      <c r="Q1331"/>
      <c r="R1331"/>
      <c r="S1331"/>
      <c r="T1331" s="33"/>
      <c r="U1331"/>
      <c r="V1331" s="3"/>
      <c r="W1331" s="3"/>
      <c r="X1331" s="3"/>
      <c r="Y1331" s="3"/>
      <c r="Z1331" s="3"/>
      <c r="AA1331" s="33"/>
      <c r="AH1331"/>
      <c r="AI1331"/>
      <c r="AJ1331"/>
      <c r="AK1331"/>
      <c r="AL1331"/>
      <c r="AM1331"/>
    </row>
    <row r="1332" spans="1:39" ht="15" customHeight="1">
      <c r="A1332"/>
      <c r="B1332"/>
      <c r="C1332"/>
      <c r="D1332"/>
      <c r="F1332"/>
      <c r="G1332"/>
      <c r="H1332"/>
      <c r="I1332"/>
      <c r="J1332"/>
      <c r="K1332"/>
      <c r="L1332"/>
      <c r="M1332"/>
      <c r="N1332"/>
      <c r="O1332"/>
      <c r="P1332"/>
      <c r="Q1332"/>
      <c r="R1332"/>
      <c r="S1332"/>
      <c r="T1332" s="33"/>
      <c r="U1332"/>
      <c r="V1332" s="3"/>
      <c r="W1332" s="3"/>
      <c r="X1332" s="3"/>
      <c r="Y1332" s="3"/>
      <c r="Z1332" s="3"/>
      <c r="AA1332" s="33"/>
      <c r="AH1332"/>
      <c r="AI1332"/>
      <c r="AJ1332"/>
      <c r="AK1332"/>
      <c r="AL1332"/>
      <c r="AM1332"/>
    </row>
    <row r="1333" spans="1:39" ht="15" customHeight="1">
      <c r="A1333"/>
      <c r="B1333"/>
      <c r="C1333"/>
      <c r="D1333"/>
      <c r="F1333"/>
      <c r="G1333"/>
      <c r="H1333"/>
      <c r="I1333"/>
      <c r="J1333"/>
      <c r="K1333"/>
      <c r="L1333"/>
      <c r="M1333"/>
      <c r="N1333"/>
      <c r="O1333"/>
      <c r="P1333"/>
      <c r="Q1333"/>
      <c r="R1333"/>
      <c r="S1333"/>
      <c r="T1333" s="33"/>
      <c r="U1333"/>
      <c r="V1333" s="3"/>
      <c r="W1333" s="3"/>
      <c r="X1333" s="3"/>
      <c r="Y1333" s="3"/>
      <c r="Z1333" s="3"/>
      <c r="AA1333" s="33"/>
      <c r="AH1333"/>
      <c r="AI1333"/>
      <c r="AJ1333"/>
      <c r="AK1333"/>
      <c r="AL1333"/>
      <c r="AM1333"/>
    </row>
    <row r="1334" spans="1:39" ht="15" customHeight="1">
      <c r="A1334"/>
      <c r="B1334"/>
      <c r="C1334"/>
      <c r="D1334"/>
      <c r="F1334"/>
      <c r="G1334"/>
      <c r="H1334"/>
      <c r="I1334"/>
      <c r="J1334"/>
      <c r="K1334"/>
      <c r="L1334"/>
      <c r="M1334"/>
      <c r="N1334"/>
      <c r="O1334"/>
      <c r="P1334"/>
      <c r="Q1334"/>
      <c r="R1334"/>
      <c r="S1334"/>
      <c r="T1334" s="33"/>
      <c r="U1334"/>
      <c r="V1334" s="3"/>
      <c r="W1334" s="3"/>
      <c r="X1334" s="3"/>
      <c r="Y1334" s="3"/>
      <c r="Z1334" s="3"/>
      <c r="AA1334" s="33"/>
      <c r="AH1334"/>
      <c r="AI1334"/>
      <c r="AJ1334"/>
      <c r="AK1334"/>
      <c r="AL1334"/>
      <c r="AM1334"/>
    </row>
    <row r="1335" spans="1:39" ht="15" customHeight="1">
      <c r="A1335"/>
      <c r="B1335"/>
      <c r="C1335"/>
      <c r="D1335"/>
      <c r="F1335"/>
      <c r="G1335"/>
      <c r="H1335"/>
      <c r="I1335"/>
      <c r="J1335"/>
      <c r="K1335"/>
      <c r="L1335"/>
      <c r="M1335"/>
      <c r="N1335"/>
      <c r="O1335"/>
      <c r="P1335"/>
      <c r="Q1335"/>
      <c r="R1335"/>
      <c r="S1335"/>
      <c r="T1335" s="33"/>
      <c r="U1335"/>
      <c r="V1335" s="3"/>
      <c r="W1335" s="3"/>
      <c r="X1335" s="3"/>
      <c r="Y1335" s="3"/>
      <c r="Z1335" s="3"/>
      <c r="AA1335" s="33"/>
      <c r="AH1335"/>
      <c r="AI1335"/>
      <c r="AJ1335"/>
      <c r="AK1335"/>
      <c r="AL1335"/>
      <c r="AM1335"/>
    </row>
    <row r="1336" spans="1:39" ht="15" customHeight="1">
      <c r="A1336"/>
      <c r="B1336"/>
      <c r="C1336"/>
      <c r="D1336"/>
      <c r="F1336"/>
      <c r="G1336"/>
      <c r="H1336"/>
      <c r="I1336"/>
      <c r="J1336"/>
      <c r="K1336"/>
      <c r="L1336"/>
      <c r="M1336"/>
      <c r="N1336"/>
      <c r="O1336"/>
      <c r="P1336"/>
      <c r="Q1336"/>
      <c r="R1336"/>
      <c r="S1336"/>
      <c r="T1336" s="33"/>
      <c r="U1336"/>
      <c r="V1336" s="3"/>
      <c r="W1336" s="3"/>
      <c r="X1336" s="3"/>
      <c r="Y1336" s="3"/>
      <c r="Z1336" s="3"/>
      <c r="AA1336" s="33"/>
      <c r="AH1336"/>
      <c r="AI1336"/>
      <c r="AJ1336"/>
      <c r="AK1336"/>
      <c r="AL1336"/>
      <c r="AM1336"/>
    </row>
    <row r="1337" spans="1:39" ht="15" customHeight="1">
      <c r="A1337"/>
      <c r="B1337"/>
      <c r="C1337"/>
      <c r="D1337"/>
      <c r="F1337"/>
      <c r="G1337"/>
      <c r="H1337"/>
      <c r="I1337"/>
      <c r="J1337"/>
      <c r="K1337"/>
      <c r="L1337"/>
      <c r="M1337"/>
      <c r="N1337"/>
      <c r="O1337"/>
      <c r="P1337"/>
      <c r="Q1337"/>
      <c r="R1337"/>
      <c r="S1337"/>
      <c r="T1337" s="33"/>
      <c r="U1337"/>
      <c r="V1337" s="3"/>
      <c r="W1337" s="3"/>
      <c r="X1337" s="3"/>
      <c r="Y1337" s="3"/>
      <c r="Z1337" s="3"/>
      <c r="AA1337" s="33"/>
      <c r="AH1337"/>
      <c r="AI1337"/>
      <c r="AJ1337"/>
      <c r="AK1337"/>
      <c r="AL1337"/>
      <c r="AM1337"/>
    </row>
    <row r="1338" spans="1:39" ht="15" customHeight="1">
      <c r="A1338"/>
      <c r="B1338"/>
      <c r="C1338"/>
      <c r="D1338"/>
      <c r="F1338"/>
      <c r="G1338"/>
      <c r="H1338"/>
      <c r="I1338"/>
      <c r="J1338"/>
      <c r="K1338"/>
      <c r="L1338"/>
      <c r="M1338"/>
      <c r="N1338"/>
      <c r="O1338"/>
      <c r="P1338"/>
      <c r="Q1338"/>
      <c r="R1338"/>
      <c r="S1338"/>
      <c r="T1338" s="33"/>
      <c r="U1338"/>
      <c r="V1338" s="3"/>
      <c r="W1338" s="3"/>
      <c r="X1338" s="3"/>
      <c r="Y1338" s="3"/>
      <c r="Z1338" s="3"/>
      <c r="AA1338" s="33"/>
      <c r="AH1338"/>
      <c r="AI1338"/>
      <c r="AJ1338"/>
      <c r="AK1338"/>
      <c r="AL1338"/>
      <c r="AM1338"/>
    </row>
    <row r="1339" spans="1:39" ht="15" customHeight="1">
      <c r="A1339"/>
      <c r="B1339"/>
      <c r="C1339"/>
      <c r="D1339"/>
      <c r="F1339"/>
      <c r="G1339"/>
      <c r="H1339"/>
      <c r="I1339"/>
      <c r="J1339"/>
      <c r="K1339"/>
      <c r="L1339"/>
      <c r="M1339"/>
      <c r="N1339"/>
      <c r="O1339"/>
      <c r="P1339"/>
      <c r="Q1339"/>
      <c r="R1339"/>
      <c r="S1339"/>
      <c r="T1339" s="33"/>
      <c r="U1339"/>
      <c r="V1339" s="3"/>
      <c r="W1339" s="3"/>
      <c r="X1339" s="3"/>
      <c r="Y1339" s="3"/>
      <c r="Z1339" s="3"/>
      <c r="AA1339" s="33"/>
      <c r="AH1339"/>
      <c r="AI1339"/>
      <c r="AJ1339"/>
      <c r="AK1339"/>
      <c r="AL1339"/>
      <c r="AM1339"/>
    </row>
    <row r="1340" spans="1:39" ht="15" customHeight="1">
      <c r="A1340"/>
      <c r="B1340"/>
      <c r="C1340"/>
      <c r="D1340"/>
      <c r="F1340"/>
      <c r="G1340"/>
      <c r="H1340"/>
      <c r="I1340"/>
      <c r="J1340"/>
      <c r="K1340"/>
      <c r="L1340"/>
      <c r="M1340"/>
      <c r="N1340"/>
      <c r="O1340"/>
      <c r="P1340"/>
      <c r="Q1340"/>
      <c r="R1340"/>
      <c r="S1340"/>
      <c r="T1340" s="33"/>
      <c r="U1340"/>
      <c r="V1340" s="3"/>
      <c r="W1340" s="3"/>
      <c r="X1340" s="3"/>
      <c r="Y1340" s="3"/>
      <c r="Z1340" s="3"/>
      <c r="AA1340" s="33"/>
      <c r="AH1340"/>
      <c r="AI1340"/>
      <c r="AJ1340"/>
      <c r="AK1340"/>
      <c r="AL1340"/>
      <c r="AM1340"/>
    </row>
    <row r="1341" spans="1:39" ht="15" customHeight="1">
      <c r="A1341"/>
      <c r="B1341"/>
      <c r="C1341"/>
      <c r="D1341"/>
      <c r="F1341"/>
      <c r="G1341"/>
      <c r="H1341"/>
      <c r="I1341"/>
      <c r="J1341"/>
      <c r="K1341"/>
      <c r="L1341"/>
      <c r="M1341"/>
      <c r="N1341"/>
      <c r="O1341"/>
      <c r="P1341"/>
      <c r="Q1341"/>
      <c r="R1341"/>
      <c r="S1341"/>
      <c r="T1341" s="33"/>
      <c r="U1341"/>
      <c r="V1341" s="3"/>
      <c r="W1341" s="3"/>
      <c r="X1341" s="3"/>
      <c r="Y1341" s="3"/>
      <c r="Z1341" s="3"/>
      <c r="AA1341" s="33"/>
      <c r="AH1341"/>
      <c r="AI1341"/>
      <c r="AJ1341"/>
      <c r="AK1341"/>
      <c r="AL1341"/>
      <c r="AM1341"/>
    </row>
    <row r="1342" spans="1:39" ht="15" customHeight="1">
      <c r="A1342"/>
      <c r="B1342"/>
      <c r="C1342"/>
      <c r="D1342"/>
      <c r="F1342"/>
      <c r="G1342"/>
      <c r="H1342"/>
      <c r="I1342"/>
      <c r="J1342"/>
      <c r="K1342"/>
      <c r="L1342"/>
      <c r="M1342"/>
      <c r="N1342"/>
      <c r="O1342"/>
      <c r="P1342"/>
      <c r="Q1342"/>
      <c r="R1342"/>
      <c r="S1342"/>
      <c r="T1342" s="33"/>
      <c r="U1342"/>
      <c r="V1342" s="3"/>
      <c r="W1342" s="3"/>
      <c r="X1342" s="3"/>
      <c r="Y1342" s="3"/>
      <c r="Z1342" s="3"/>
      <c r="AA1342" s="33"/>
      <c r="AH1342"/>
      <c r="AI1342"/>
      <c r="AJ1342"/>
      <c r="AK1342"/>
      <c r="AL1342"/>
      <c r="AM1342"/>
    </row>
    <row r="1343" spans="1:39" ht="15" customHeight="1">
      <c r="A1343"/>
      <c r="B1343"/>
      <c r="C1343"/>
      <c r="D1343"/>
      <c r="F1343"/>
      <c r="G1343"/>
      <c r="H1343"/>
      <c r="I1343"/>
      <c r="J1343"/>
      <c r="K1343"/>
      <c r="L1343"/>
      <c r="M1343"/>
      <c r="N1343"/>
      <c r="O1343"/>
      <c r="P1343"/>
      <c r="Q1343"/>
      <c r="R1343"/>
      <c r="S1343"/>
      <c r="T1343" s="33"/>
      <c r="U1343"/>
      <c r="V1343" s="3"/>
      <c r="W1343" s="3"/>
      <c r="X1343" s="3"/>
      <c r="Y1343" s="3"/>
      <c r="Z1343" s="3"/>
      <c r="AA1343" s="33"/>
      <c r="AH1343"/>
      <c r="AI1343"/>
      <c r="AJ1343"/>
      <c r="AK1343"/>
      <c r="AL1343"/>
      <c r="AM1343"/>
    </row>
    <row r="1344" spans="1:39" ht="15" customHeight="1">
      <c r="A1344"/>
      <c r="B1344"/>
      <c r="C1344"/>
      <c r="D1344"/>
      <c r="F1344"/>
      <c r="G1344"/>
      <c r="H1344"/>
      <c r="I1344"/>
      <c r="J1344"/>
      <c r="K1344"/>
      <c r="L1344"/>
      <c r="M1344"/>
      <c r="N1344"/>
      <c r="O1344"/>
      <c r="P1344"/>
      <c r="Q1344"/>
      <c r="R1344"/>
      <c r="S1344"/>
      <c r="T1344" s="33"/>
      <c r="U1344"/>
      <c r="V1344" s="3"/>
      <c r="W1344" s="3"/>
      <c r="X1344" s="3"/>
      <c r="Y1344" s="3"/>
      <c r="Z1344" s="3"/>
      <c r="AA1344" s="33"/>
      <c r="AH1344"/>
      <c r="AI1344"/>
      <c r="AJ1344"/>
      <c r="AK1344"/>
      <c r="AL1344"/>
      <c r="AM1344"/>
    </row>
    <row r="1345" spans="1:39" ht="15" customHeight="1">
      <c r="A1345"/>
      <c r="B1345"/>
      <c r="C1345"/>
      <c r="D1345"/>
      <c r="F1345"/>
      <c r="G1345"/>
      <c r="H1345"/>
      <c r="I1345"/>
      <c r="J1345"/>
      <c r="K1345"/>
      <c r="L1345"/>
      <c r="M1345"/>
      <c r="N1345"/>
      <c r="O1345"/>
      <c r="P1345"/>
      <c r="Q1345"/>
      <c r="R1345"/>
      <c r="S1345"/>
      <c r="T1345" s="33"/>
      <c r="U1345"/>
      <c r="V1345" s="3"/>
      <c r="W1345" s="3"/>
      <c r="X1345" s="3"/>
      <c r="Y1345" s="3"/>
      <c r="Z1345" s="3"/>
      <c r="AA1345" s="33"/>
      <c r="AH1345"/>
      <c r="AI1345"/>
      <c r="AJ1345"/>
      <c r="AK1345"/>
      <c r="AL1345"/>
      <c r="AM1345"/>
    </row>
    <row r="1346" spans="1:39" ht="15" customHeight="1">
      <c r="A1346"/>
      <c r="B1346"/>
      <c r="C1346"/>
      <c r="D1346"/>
      <c r="F1346"/>
      <c r="G1346"/>
      <c r="H1346"/>
      <c r="I1346"/>
      <c r="J1346"/>
      <c r="K1346"/>
      <c r="L1346"/>
      <c r="M1346"/>
      <c r="N1346"/>
      <c r="O1346"/>
      <c r="P1346"/>
      <c r="Q1346"/>
      <c r="R1346"/>
      <c r="S1346"/>
      <c r="T1346" s="33"/>
      <c r="U1346"/>
      <c r="V1346" s="3"/>
      <c r="W1346" s="3"/>
      <c r="X1346" s="3"/>
      <c r="Y1346" s="3"/>
      <c r="Z1346" s="3"/>
      <c r="AA1346" s="33"/>
      <c r="AH1346"/>
      <c r="AI1346"/>
      <c r="AJ1346"/>
      <c r="AK1346"/>
      <c r="AL1346"/>
      <c r="AM1346"/>
    </row>
    <row r="1347" spans="1:39" ht="15" customHeight="1">
      <c r="A1347"/>
      <c r="B1347"/>
      <c r="C1347"/>
      <c r="D1347"/>
      <c r="F1347"/>
      <c r="G1347"/>
      <c r="H1347"/>
      <c r="I1347"/>
      <c r="J1347"/>
      <c r="K1347"/>
      <c r="L1347"/>
      <c r="M1347"/>
      <c r="N1347"/>
      <c r="O1347"/>
      <c r="P1347"/>
      <c r="Q1347"/>
      <c r="R1347"/>
      <c r="S1347"/>
      <c r="T1347" s="33"/>
      <c r="U1347"/>
      <c r="V1347" s="3"/>
      <c r="W1347" s="3"/>
      <c r="X1347" s="3"/>
      <c r="Y1347" s="3"/>
      <c r="Z1347" s="3"/>
      <c r="AA1347" s="33"/>
      <c r="AH1347"/>
      <c r="AI1347"/>
      <c r="AJ1347"/>
      <c r="AK1347"/>
      <c r="AL1347"/>
      <c r="AM1347"/>
    </row>
    <row r="1348" spans="1:39" ht="15" customHeight="1">
      <c r="A1348"/>
      <c r="B1348"/>
      <c r="C1348"/>
      <c r="D1348"/>
      <c r="F1348"/>
      <c r="G1348"/>
      <c r="H1348"/>
      <c r="I1348"/>
      <c r="J1348"/>
      <c r="K1348"/>
      <c r="L1348"/>
      <c r="M1348"/>
      <c r="N1348"/>
      <c r="O1348"/>
      <c r="P1348"/>
      <c r="Q1348"/>
      <c r="R1348"/>
      <c r="S1348"/>
      <c r="T1348" s="33"/>
      <c r="U1348"/>
      <c r="V1348" s="3"/>
      <c r="W1348" s="3"/>
      <c r="X1348" s="3"/>
      <c r="Y1348" s="3"/>
      <c r="Z1348" s="3"/>
      <c r="AA1348" s="33"/>
      <c r="AH1348"/>
      <c r="AI1348"/>
      <c r="AJ1348"/>
      <c r="AK1348"/>
      <c r="AL1348"/>
      <c r="AM1348"/>
    </row>
    <row r="1349" spans="1:39" ht="15" customHeight="1">
      <c r="A1349"/>
      <c r="B1349"/>
      <c r="C1349"/>
      <c r="D1349"/>
      <c r="F1349"/>
      <c r="G1349"/>
      <c r="H1349"/>
      <c r="I1349"/>
      <c r="J1349"/>
      <c r="K1349"/>
      <c r="L1349"/>
      <c r="M1349"/>
      <c r="N1349"/>
      <c r="O1349"/>
      <c r="P1349"/>
      <c r="Q1349"/>
      <c r="R1349"/>
      <c r="S1349"/>
      <c r="T1349" s="33"/>
      <c r="U1349"/>
      <c r="V1349" s="3"/>
      <c r="W1349" s="3"/>
      <c r="X1349" s="3"/>
      <c r="Y1349" s="3"/>
      <c r="Z1349" s="3"/>
      <c r="AA1349" s="33"/>
      <c r="AH1349"/>
      <c r="AI1349"/>
      <c r="AJ1349"/>
      <c r="AK1349"/>
      <c r="AL1349"/>
      <c r="AM1349"/>
    </row>
    <row r="1350" spans="1:39" ht="15" customHeight="1">
      <c r="A1350"/>
      <c r="B1350"/>
      <c r="C1350"/>
      <c r="D1350"/>
      <c r="F1350"/>
      <c r="G1350"/>
      <c r="H1350"/>
      <c r="I1350"/>
      <c r="J1350"/>
      <c r="K1350"/>
      <c r="L1350"/>
      <c r="M1350"/>
      <c r="N1350"/>
      <c r="O1350"/>
      <c r="P1350"/>
      <c r="Q1350"/>
      <c r="R1350"/>
      <c r="S1350"/>
      <c r="T1350" s="33"/>
      <c r="U1350"/>
      <c r="V1350" s="3"/>
      <c r="W1350" s="3"/>
      <c r="X1350" s="3"/>
      <c r="Y1350" s="3"/>
      <c r="Z1350" s="3"/>
      <c r="AA1350" s="33"/>
      <c r="AH1350"/>
      <c r="AI1350"/>
      <c r="AJ1350"/>
      <c r="AK1350"/>
      <c r="AL1350"/>
      <c r="AM1350"/>
    </row>
    <row r="1351" spans="1:39" ht="15" customHeight="1">
      <c r="A1351"/>
      <c r="B1351"/>
      <c r="C1351"/>
      <c r="D1351"/>
      <c r="F1351"/>
      <c r="G1351"/>
      <c r="H1351"/>
      <c r="I1351"/>
      <c r="J1351"/>
      <c r="K1351"/>
      <c r="L1351"/>
      <c r="M1351"/>
      <c r="N1351"/>
      <c r="O1351"/>
      <c r="P1351"/>
      <c r="Q1351"/>
      <c r="R1351"/>
      <c r="S1351"/>
      <c r="T1351" s="33"/>
      <c r="U1351"/>
      <c r="V1351" s="3"/>
      <c r="W1351" s="3"/>
      <c r="X1351" s="3"/>
      <c r="Y1351" s="3"/>
      <c r="Z1351" s="3"/>
      <c r="AA1351" s="33"/>
      <c r="AH1351"/>
      <c r="AI1351"/>
      <c r="AJ1351"/>
      <c r="AK1351"/>
      <c r="AL1351"/>
      <c r="AM1351"/>
    </row>
    <row r="1352" spans="1:39" ht="15" customHeight="1">
      <c r="A1352"/>
      <c r="B1352"/>
      <c r="C1352"/>
      <c r="D1352"/>
      <c r="F1352"/>
      <c r="G1352"/>
      <c r="H1352"/>
      <c r="I1352"/>
      <c r="J1352"/>
      <c r="K1352"/>
      <c r="L1352"/>
      <c r="M1352"/>
      <c r="N1352"/>
      <c r="O1352"/>
      <c r="P1352"/>
      <c r="Q1352"/>
      <c r="R1352"/>
      <c r="S1352"/>
      <c r="T1352" s="33"/>
      <c r="U1352"/>
      <c r="V1352" s="3"/>
      <c r="W1352" s="3"/>
      <c r="X1352" s="3"/>
      <c r="Y1352" s="3"/>
      <c r="Z1352" s="3"/>
      <c r="AA1352" s="33"/>
      <c r="AH1352"/>
      <c r="AI1352"/>
      <c r="AJ1352"/>
      <c r="AK1352"/>
      <c r="AL1352"/>
      <c r="AM1352"/>
    </row>
    <row r="1353" spans="1:39" ht="15" customHeight="1">
      <c r="A1353"/>
      <c r="B1353"/>
      <c r="C1353"/>
      <c r="D1353"/>
      <c r="F1353"/>
      <c r="G1353"/>
      <c r="H1353"/>
      <c r="I1353"/>
      <c r="J1353"/>
      <c r="K1353"/>
      <c r="L1353"/>
      <c r="M1353"/>
      <c r="N1353"/>
      <c r="O1353"/>
      <c r="P1353"/>
      <c r="Q1353"/>
      <c r="R1353"/>
      <c r="S1353"/>
      <c r="T1353" s="33"/>
      <c r="U1353"/>
      <c r="V1353" s="3"/>
      <c r="W1353" s="3"/>
      <c r="X1353" s="3"/>
      <c r="Y1353" s="3"/>
      <c r="Z1353" s="3"/>
      <c r="AA1353" s="33"/>
      <c r="AH1353"/>
      <c r="AI1353"/>
      <c r="AJ1353"/>
      <c r="AK1353"/>
      <c r="AL1353"/>
      <c r="AM1353"/>
    </row>
    <row r="1354" spans="1:39" ht="15" customHeight="1">
      <c r="A1354"/>
      <c r="B1354"/>
      <c r="C1354"/>
      <c r="D1354"/>
      <c r="F1354"/>
      <c r="G1354"/>
      <c r="H1354"/>
      <c r="I1354"/>
      <c r="J1354"/>
      <c r="K1354"/>
      <c r="L1354"/>
      <c r="M1354"/>
      <c r="N1354"/>
      <c r="O1354"/>
      <c r="P1354"/>
      <c r="Q1354"/>
      <c r="R1354"/>
      <c r="S1354"/>
      <c r="T1354" s="33"/>
      <c r="U1354"/>
      <c r="V1354" s="3"/>
      <c r="W1354" s="3"/>
      <c r="X1354" s="3"/>
      <c r="Y1354" s="3"/>
      <c r="Z1354" s="3"/>
      <c r="AA1354" s="33"/>
      <c r="AH1354"/>
      <c r="AI1354"/>
      <c r="AJ1354"/>
      <c r="AK1354"/>
      <c r="AL1354"/>
      <c r="AM1354"/>
    </row>
    <row r="1355" spans="1:39" ht="15" customHeight="1">
      <c r="A1355"/>
      <c r="B1355"/>
      <c r="C1355"/>
      <c r="D1355"/>
      <c r="F1355"/>
      <c r="G1355"/>
      <c r="H1355"/>
      <c r="I1355"/>
      <c r="J1355"/>
      <c r="K1355"/>
      <c r="L1355"/>
      <c r="M1355"/>
      <c r="N1355"/>
      <c r="O1355"/>
      <c r="P1355"/>
      <c r="Q1355"/>
      <c r="R1355"/>
      <c r="S1355"/>
      <c r="T1355" s="33"/>
      <c r="U1355"/>
      <c r="V1355" s="3"/>
      <c r="W1355" s="3"/>
      <c r="X1355" s="3"/>
      <c r="Y1355" s="3"/>
      <c r="Z1355" s="3"/>
      <c r="AA1355" s="33"/>
      <c r="AH1355"/>
      <c r="AI1355"/>
      <c r="AJ1355"/>
      <c r="AK1355"/>
      <c r="AL1355"/>
      <c r="AM1355"/>
    </row>
    <row r="1356" spans="1:39" ht="15" customHeight="1">
      <c r="A1356"/>
      <c r="B1356"/>
      <c r="C1356"/>
      <c r="D1356"/>
      <c r="F1356"/>
      <c r="G1356"/>
      <c r="H1356"/>
      <c r="I1356"/>
      <c r="J1356"/>
      <c r="K1356"/>
      <c r="L1356"/>
      <c r="M1356"/>
      <c r="N1356"/>
      <c r="O1356"/>
      <c r="P1356"/>
      <c r="Q1356"/>
      <c r="R1356"/>
      <c r="S1356"/>
      <c r="T1356" s="33"/>
      <c r="U1356"/>
      <c r="V1356" s="3"/>
      <c r="W1356" s="3"/>
      <c r="X1356" s="3"/>
      <c r="Y1356" s="3"/>
      <c r="Z1356" s="3"/>
      <c r="AA1356" s="33"/>
      <c r="AH1356"/>
      <c r="AI1356"/>
      <c r="AJ1356"/>
      <c r="AK1356"/>
      <c r="AL1356"/>
      <c r="AM1356"/>
    </row>
    <row r="1357" spans="1:39" ht="15" customHeight="1">
      <c r="A1357"/>
      <c r="B1357"/>
      <c r="C1357"/>
      <c r="D1357"/>
      <c r="F1357"/>
      <c r="G1357"/>
      <c r="H1357"/>
      <c r="I1357"/>
      <c r="J1357"/>
      <c r="K1357"/>
      <c r="L1357"/>
      <c r="M1357"/>
      <c r="N1357"/>
      <c r="O1357"/>
      <c r="P1357"/>
      <c r="Q1357"/>
      <c r="R1357"/>
      <c r="S1357"/>
      <c r="T1357" s="33"/>
      <c r="U1357"/>
      <c r="V1357" s="3"/>
      <c r="W1357" s="3"/>
      <c r="X1357" s="3"/>
      <c r="Y1357" s="3"/>
      <c r="Z1357" s="3"/>
      <c r="AA1357" s="33"/>
      <c r="AH1357"/>
      <c r="AI1357"/>
      <c r="AJ1357"/>
      <c r="AK1357"/>
      <c r="AL1357"/>
      <c r="AM1357"/>
    </row>
    <row r="1358" spans="1:39" ht="15" customHeight="1">
      <c r="A1358"/>
      <c r="B1358"/>
      <c r="C1358"/>
      <c r="D1358"/>
      <c r="F1358"/>
      <c r="G1358"/>
      <c r="H1358"/>
      <c r="I1358"/>
      <c r="J1358"/>
      <c r="K1358"/>
      <c r="L1358"/>
      <c r="M1358"/>
      <c r="N1358"/>
      <c r="O1358"/>
      <c r="P1358"/>
      <c r="Q1358"/>
      <c r="R1358"/>
      <c r="S1358"/>
      <c r="T1358" s="33"/>
      <c r="U1358"/>
      <c r="V1358" s="3"/>
      <c r="W1358" s="3"/>
      <c r="X1358" s="3"/>
      <c r="Y1358" s="3"/>
      <c r="Z1358" s="3"/>
      <c r="AA1358" s="33"/>
      <c r="AH1358"/>
      <c r="AI1358"/>
      <c r="AJ1358"/>
      <c r="AK1358"/>
      <c r="AL1358"/>
      <c r="AM1358"/>
    </row>
    <row r="1359" spans="1:39" ht="15" customHeight="1">
      <c r="A1359"/>
      <c r="B1359"/>
      <c r="C1359"/>
      <c r="D1359"/>
      <c r="F1359"/>
      <c r="G1359"/>
      <c r="H1359"/>
      <c r="I1359"/>
      <c r="J1359"/>
      <c r="K1359"/>
      <c r="L1359"/>
      <c r="M1359"/>
      <c r="N1359"/>
      <c r="O1359"/>
      <c r="P1359"/>
      <c r="Q1359"/>
      <c r="R1359"/>
      <c r="S1359"/>
      <c r="T1359" s="33"/>
      <c r="U1359"/>
      <c r="V1359" s="3"/>
      <c r="W1359" s="3"/>
      <c r="X1359" s="3"/>
      <c r="Y1359" s="3"/>
      <c r="Z1359" s="3"/>
      <c r="AA1359" s="33"/>
      <c r="AH1359"/>
      <c r="AI1359"/>
      <c r="AJ1359"/>
      <c r="AK1359"/>
      <c r="AL1359"/>
      <c r="AM1359"/>
    </row>
    <row r="1360" spans="1:39" ht="15" customHeight="1">
      <c r="A1360"/>
      <c r="B1360"/>
      <c r="C1360"/>
      <c r="D1360"/>
      <c r="F1360"/>
      <c r="G1360"/>
      <c r="H1360"/>
      <c r="I1360"/>
      <c r="J1360"/>
      <c r="K1360"/>
      <c r="L1360"/>
      <c r="M1360"/>
      <c r="N1360"/>
      <c r="O1360"/>
      <c r="P1360"/>
      <c r="Q1360"/>
      <c r="R1360"/>
      <c r="S1360"/>
      <c r="T1360" s="33"/>
      <c r="U1360"/>
      <c r="V1360" s="3"/>
      <c r="W1360" s="3"/>
      <c r="X1360" s="3"/>
      <c r="Y1360" s="3"/>
      <c r="Z1360" s="3"/>
      <c r="AA1360" s="33"/>
      <c r="AH1360"/>
      <c r="AI1360"/>
      <c r="AJ1360"/>
      <c r="AK1360"/>
      <c r="AL1360"/>
      <c r="AM1360"/>
    </row>
    <row r="1361" spans="1:39" ht="15" customHeight="1">
      <c r="A1361"/>
      <c r="B1361"/>
      <c r="C1361"/>
      <c r="D1361"/>
      <c r="F1361"/>
      <c r="G1361"/>
      <c r="H1361"/>
      <c r="I1361"/>
      <c r="J1361"/>
      <c r="K1361"/>
      <c r="L1361"/>
      <c r="M1361"/>
      <c r="N1361"/>
      <c r="O1361"/>
      <c r="P1361"/>
      <c r="Q1361"/>
      <c r="R1361"/>
      <c r="S1361"/>
      <c r="T1361" s="33"/>
      <c r="U1361"/>
      <c r="V1361" s="3"/>
      <c r="W1361" s="3"/>
      <c r="X1361" s="3"/>
      <c r="Y1361" s="3"/>
      <c r="Z1361" s="3"/>
      <c r="AA1361" s="33"/>
      <c r="AH1361"/>
      <c r="AI1361"/>
      <c r="AJ1361"/>
      <c r="AK1361"/>
      <c r="AL1361"/>
      <c r="AM1361"/>
    </row>
    <row r="1362" spans="1:39" ht="15" customHeight="1">
      <c r="A1362"/>
      <c r="B1362"/>
      <c r="C1362"/>
      <c r="D1362"/>
      <c r="F1362"/>
      <c r="G1362"/>
      <c r="H1362"/>
      <c r="I1362"/>
      <c r="J1362"/>
      <c r="K1362"/>
      <c r="L1362"/>
      <c r="M1362"/>
      <c r="N1362"/>
      <c r="O1362"/>
      <c r="P1362"/>
      <c r="Q1362"/>
      <c r="R1362"/>
      <c r="S1362"/>
      <c r="T1362" s="33"/>
      <c r="U1362"/>
      <c r="V1362" s="3"/>
      <c r="W1362" s="3"/>
      <c r="X1362" s="3"/>
      <c r="Y1362" s="3"/>
      <c r="Z1362" s="3"/>
      <c r="AA1362" s="33"/>
      <c r="AH1362"/>
      <c r="AI1362"/>
      <c r="AJ1362"/>
      <c r="AK1362"/>
      <c r="AL1362"/>
      <c r="AM1362"/>
    </row>
    <row r="1363" spans="1:39" ht="15" customHeight="1">
      <c r="A1363"/>
      <c r="B1363"/>
      <c r="C1363"/>
      <c r="D1363"/>
      <c r="F1363"/>
      <c r="G1363"/>
      <c r="H1363"/>
      <c r="I1363"/>
      <c r="J1363"/>
      <c r="K1363"/>
      <c r="L1363"/>
      <c r="M1363"/>
      <c r="N1363"/>
      <c r="O1363"/>
      <c r="P1363"/>
      <c r="Q1363"/>
      <c r="R1363"/>
      <c r="S1363"/>
      <c r="T1363" s="33"/>
      <c r="U1363"/>
      <c r="V1363" s="3"/>
      <c r="W1363" s="3"/>
      <c r="X1363" s="3"/>
      <c r="Y1363" s="3"/>
      <c r="Z1363" s="3"/>
      <c r="AA1363" s="33"/>
      <c r="AH1363"/>
      <c r="AI1363"/>
      <c r="AJ1363"/>
      <c r="AK1363"/>
      <c r="AL1363"/>
      <c r="AM1363"/>
    </row>
    <row r="1364" spans="1:39" ht="15" customHeight="1">
      <c r="A1364"/>
      <c r="B1364"/>
      <c r="C1364"/>
      <c r="D1364"/>
      <c r="F1364"/>
      <c r="G1364"/>
      <c r="H1364"/>
      <c r="I1364"/>
      <c r="J1364"/>
      <c r="K1364"/>
      <c r="L1364"/>
      <c r="M1364"/>
      <c r="N1364"/>
      <c r="O1364"/>
      <c r="P1364"/>
      <c r="Q1364"/>
      <c r="R1364"/>
      <c r="S1364"/>
      <c r="T1364" s="33"/>
      <c r="U1364"/>
      <c r="V1364" s="3"/>
      <c r="W1364" s="3"/>
      <c r="X1364" s="3"/>
      <c r="Y1364" s="3"/>
      <c r="Z1364" s="3"/>
      <c r="AA1364" s="33"/>
      <c r="AH1364"/>
      <c r="AI1364"/>
      <c r="AJ1364"/>
      <c r="AK1364"/>
      <c r="AL1364"/>
      <c r="AM1364"/>
    </row>
    <row r="1365" spans="1:39" ht="15" customHeight="1">
      <c r="A1365"/>
      <c r="B1365"/>
      <c r="C1365"/>
      <c r="D1365"/>
      <c r="F1365"/>
      <c r="G1365"/>
      <c r="H1365"/>
      <c r="I1365"/>
      <c r="J1365"/>
      <c r="K1365"/>
      <c r="L1365"/>
      <c r="M1365"/>
      <c r="N1365"/>
      <c r="O1365"/>
      <c r="P1365"/>
      <c r="Q1365"/>
      <c r="R1365"/>
      <c r="S1365"/>
      <c r="T1365" s="33"/>
      <c r="U1365"/>
      <c r="V1365" s="3"/>
      <c r="W1365" s="3"/>
      <c r="X1365" s="3"/>
      <c r="Y1365" s="3"/>
      <c r="Z1365" s="3"/>
      <c r="AA1365" s="33"/>
      <c r="AH1365"/>
      <c r="AI1365"/>
      <c r="AJ1365"/>
      <c r="AK1365"/>
      <c r="AL1365"/>
      <c r="AM1365"/>
    </row>
    <row r="1366" spans="1:39" ht="15" customHeight="1">
      <c r="A1366"/>
      <c r="B1366"/>
      <c r="C1366"/>
      <c r="D1366"/>
      <c r="F1366"/>
      <c r="G1366"/>
      <c r="H1366"/>
      <c r="I1366"/>
      <c r="J1366"/>
      <c r="K1366"/>
      <c r="L1366"/>
      <c r="M1366"/>
      <c r="N1366"/>
      <c r="O1366"/>
      <c r="P1366"/>
      <c r="Q1366"/>
      <c r="R1366"/>
      <c r="S1366"/>
      <c r="T1366" s="33"/>
      <c r="U1366"/>
      <c r="V1366" s="3"/>
      <c r="W1366" s="3"/>
      <c r="X1366" s="3"/>
      <c r="Y1366" s="3"/>
      <c r="Z1366" s="3"/>
      <c r="AA1366" s="33"/>
      <c r="AH1366"/>
      <c r="AI1366"/>
      <c r="AJ1366"/>
      <c r="AK1366"/>
      <c r="AL1366"/>
      <c r="AM1366"/>
    </row>
    <row r="1367" spans="1:39" ht="15" customHeight="1">
      <c r="A1367"/>
      <c r="B1367"/>
      <c r="C1367"/>
      <c r="D1367"/>
      <c r="F1367"/>
      <c r="G1367"/>
      <c r="H1367"/>
      <c r="I1367"/>
      <c r="J1367"/>
      <c r="K1367"/>
      <c r="L1367"/>
      <c r="M1367"/>
      <c r="N1367"/>
      <c r="O1367"/>
      <c r="P1367"/>
      <c r="Q1367"/>
      <c r="R1367"/>
      <c r="S1367"/>
      <c r="T1367" s="33"/>
      <c r="U1367"/>
      <c r="V1367" s="3"/>
      <c r="W1367" s="3"/>
      <c r="X1367" s="3"/>
      <c r="Y1367" s="3"/>
      <c r="Z1367" s="3"/>
      <c r="AA1367" s="33"/>
      <c r="AH1367"/>
      <c r="AI1367"/>
      <c r="AJ1367"/>
      <c r="AK1367"/>
      <c r="AL1367"/>
      <c r="AM1367"/>
    </row>
    <row r="1368" spans="1:39" ht="15" customHeight="1">
      <c r="A1368"/>
      <c r="B1368"/>
      <c r="C1368"/>
      <c r="D1368"/>
      <c r="F1368"/>
      <c r="G1368"/>
      <c r="H1368"/>
      <c r="I1368"/>
      <c r="J1368"/>
      <c r="K1368"/>
      <c r="L1368"/>
      <c r="M1368"/>
      <c r="N1368"/>
      <c r="O1368"/>
      <c r="P1368"/>
      <c r="Q1368"/>
      <c r="R1368"/>
      <c r="S1368"/>
      <c r="T1368" s="33"/>
      <c r="U1368"/>
      <c r="V1368" s="3"/>
      <c r="W1368" s="3"/>
      <c r="X1368" s="3"/>
      <c r="Y1368" s="3"/>
      <c r="Z1368" s="3"/>
      <c r="AA1368" s="33"/>
      <c r="AH1368"/>
      <c r="AI1368"/>
      <c r="AJ1368"/>
      <c r="AK1368"/>
      <c r="AL1368"/>
      <c r="AM1368"/>
    </row>
    <row r="1369" spans="1:39" ht="15" customHeight="1">
      <c r="A1369"/>
      <c r="B1369"/>
      <c r="C1369"/>
      <c r="D1369"/>
      <c r="F1369"/>
      <c r="G1369"/>
      <c r="H1369"/>
      <c r="I1369"/>
      <c r="J1369"/>
      <c r="K1369"/>
      <c r="L1369"/>
      <c r="M1369"/>
      <c r="N1369"/>
      <c r="O1369"/>
      <c r="P1369"/>
      <c r="Q1369"/>
      <c r="R1369"/>
      <c r="S1369"/>
      <c r="T1369" s="33"/>
      <c r="U1369"/>
      <c r="V1369" s="3"/>
      <c r="W1369" s="3"/>
      <c r="X1369" s="3"/>
      <c r="Y1369" s="3"/>
      <c r="Z1369" s="3"/>
      <c r="AA1369" s="33"/>
      <c r="AH1369"/>
      <c r="AI1369"/>
      <c r="AJ1369"/>
      <c r="AK1369"/>
      <c r="AL1369"/>
      <c r="AM1369"/>
    </row>
    <row r="1370" spans="1:39" ht="15" customHeight="1">
      <c r="A1370"/>
      <c r="B1370"/>
      <c r="C1370"/>
      <c r="D1370"/>
      <c r="F1370"/>
      <c r="G1370"/>
      <c r="H1370"/>
      <c r="I1370"/>
      <c r="J1370"/>
      <c r="K1370"/>
      <c r="L1370"/>
      <c r="M1370"/>
      <c r="N1370"/>
      <c r="O1370"/>
      <c r="P1370"/>
      <c r="Q1370"/>
      <c r="R1370"/>
      <c r="S1370"/>
      <c r="T1370" s="33"/>
      <c r="U1370"/>
      <c r="V1370" s="3"/>
      <c r="W1370" s="3"/>
      <c r="X1370" s="3"/>
      <c r="Y1370" s="3"/>
      <c r="Z1370" s="3"/>
      <c r="AA1370" s="33"/>
      <c r="AH1370"/>
      <c r="AI1370"/>
      <c r="AJ1370"/>
      <c r="AK1370"/>
      <c r="AL1370"/>
      <c r="AM1370"/>
    </row>
    <row r="1371" spans="1:39" ht="15" customHeight="1">
      <c r="A1371"/>
      <c r="B1371"/>
      <c r="C1371"/>
      <c r="D1371"/>
      <c r="F1371"/>
      <c r="G1371"/>
      <c r="H1371"/>
      <c r="I1371"/>
      <c r="J1371"/>
      <c r="K1371"/>
      <c r="L1371"/>
      <c r="M1371"/>
      <c r="N1371"/>
      <c r="O1371"/>
      <c r="P1371"/>
      <c r="Q1371"/>
      <c r="R1371"/>
      <c r="S1371"/>
      <c r="T1371" s="33"/>
      <c r="U1371"/>
      <c r="V1371" s="3"/>
      <c r="W1371" s="3"/>
      <c r="X1371" s="3"/>
      <c r="Y1371" s="3"/>
      <c r="Z1371" s="3"/>
      <c r="AA1371" s="33"/>
      <c r="AH1371"/>
      <c r="AI1371"/>
      <c r="AJ1371"/>
      <c r="AK1371"/>
      <c r="AL1371"/>
      <c r="AM1371"/>
    </row>
    <row r="1372" spans="1:39" ht="15" customHeight="1">
      <c r="A1372"/>
      <c r="B1372"/>
      <c r="C1372"/>
      <c r="D1372"/>
      <c r="F1372"/>
      <c r="G1372"/>
      <c r="H1372"/>
      <c r="I1372"/>
      <c r="J1372"/>
      <c r="K1372"/>
      <c r="L1372"/>
      <c r="M1372"/>
      <c r="N1372"/>
      <c r="O1372"/>
      <c r="P1372"/>
      <c r="Q1372"/>
      <c r="R1372"/>
      <c r="S1372"/>
      <c r="T1372" s="33"/>
      <c r="U1372"/>
      <c r="V1372" s="3"/>
      <c r="W1372" s="3"/>
      <c r="X1372" s="3"/>
      <c r="Y1372" s="3"/>
      <c r="Z1372" s="3"/>
      <c r="AA1372" s="33"/>
      <c r="AH1372"/>
      <c r="AI1372"/>
      <c r="AJ1372"/>
      <c r="AK1372"/>
      <c r="AL1372"/>
      <c r="AM1372"/>
    </row>
    <row r="1373" spans="1:39" ht="15" customHeight="1">
      <c r="A1373"/>
      <c r="B1373"/>
      <c r="C1373"/>
      <c r="D1373"/>
      <c r="F1373"/>
      <c r="G1373"/>
      <c r="H1373"/>
      <c r="I1373"/>
      <c r="J1373"/>
      <c r="K1373"/>
      <c r="L1373"/>
      <c r="M1373"/>
      <c r="N1373"/>
      <c r="O1373"/>
      <c r="P1373"/>
      <c r="Q1373"/>
      <c r="R1373"/>
      <c r="S1373"/>
      <c r="T1373" s="33"/>
      <c r="U1373"/>
      <c r="V1373" s="3"/>
      <c r="W1373" s="3"/>
      <c r="X1373" s="3"/>
      <c r="Y1373" s="3"/>
      <c r="Z1373" s="3"/>
      <c r="AA1373" s="33"/>
      <c r="AH1373"/>
      <c r="AI1373"/>
      <c r="AJ1373"/>
      <c r="AK1373"/>
      <c r="AL1373"/>
      <c r="AM1373"/>
    </row>
    <row r="1374" spans="1:39" ht="15" customHeight="1">
      <c r="A1374"/>
      <c r="B1374"/>
      <c r="C1374"/>
      <c r="D1374"/>
      <c r="F1374"/>
      <c r="G1374"/>
      <c r="H1374"/>
      <c r="I1374"/>
      <c r="J1374"/>
      <c r="K1374"/>
      <c r="L1374"/>
      <c r="M1374"/>
      <c r="N1374"/>
      <c r="O1374"/>
      <c r="P1374"/>
      <c r="Q1374"/>
      <c r="R1374"/>
      <c r="S1374"/>
      <c r="T1374" s="33"/>
      <c r="U1374"/>
      <c r="V1374" s="3"/>
      <c r="W1374" s="3"/>
      <c r="X1374" s="3"/>
      <c r="Y1374" s="3"/>
      <c r="Z1374" s="3"/>
      <c r="AA1374" s="33"/>
      <c r="AH1374"/>
      <c r="AI1374"/>
      <c r="AJ1374"/>
      <c r="AK1374"/>
      <c r="AL1374"/>
      <c r="AM1374"/>
    </row>
    <row r="1375" spans="1:39" ht="15" customHeight="1">
      <c r="A1375"/>
      <c r="B1375"/>
      <c r="C1375"/>
      <c r="D1375"/>
      <c r="F1375"/>
      <c r="G1375"/>
      <c r="H1375"/>
      <c r="I1375"/>
      <c r="J1375"/>
      <c r="K1375"/>
      <c r="L1375"/>
      <c r="M1375"/>
      <c r="N1375"/>
      <c r="O1375"/>
      <c r="P1375"/>
      <c r="Q1375"/>
      <c r="R1375"/>
      <c r="S1375"/>
      <c r="T1375" s="33"/>
      <c r="U1375"/>
      <c r="V1375" s="3"/>
      <c r="W1375" s="3"/>
      <c r="X1375" s="3"/>
      <c r="Y1375" s="3"/>
      <c r="Z1375" s="3"/>
      <c r="AA1375" s="33"/>
      <c r="AH1375"/>
      <c r="AI1375"/>
      <c r="AJ1375"/>
      <c r="AK1375"/>
      <c r="AL1375"/>
      <c r="AM1375"/>
    </row>
    <row r="1376" spans="1:39" ht="15" customHeight="1">
      <c r="A1376"/>
      <c r="B1376"/>
      <c r="C1376"/>
      <c r="D1376"/>
      <c r="F1376"/>
      <c r="G1376"/>
      <c r="H1376"/>
      <c r="I1376"/>
      <c r="J1376"/>
      <c r="K1376"/>
      <c r="L1376"/>
      <c r="M1376"/>
      <c r="N1376"/>
      <c r="O1376"/>
      <c r="P1376"/>
      <c r="Q1376"/>
      <c r="R1376"/>
      <c r="S1376"/>
      <c r="T1376" s="33"/>
      <c r="U1376"/>
      <c r="V1376" s="3"/>
      <c r="W1376" s="3"/>
      <c r="X1376" s="3"/>
      <c r="Y1376" s="3"/>
      <c r="Z1376" s="3"/>
      <c r="AA1376" s="33"/>
      <c r="AH1376"/>
      <c r="AI1376"/>
      <c r="AJ1376"/>
      <c r="AK1376"/>
      <c r="AL1376"/>
      <c r="AM1376"/>
    </row>
    <row r="1377" spans="1:39" ht="15" customHeight="1">
      <c r="A1377"/>
      <c r="B1377"/>
      <c r="C1377"/>
      <c r="D1377"/>
      <c r="F1377"/>
      <c r="G1377"/>
      <c r="H1377"/>
      <c r="I1377"/>
      <c r="J1377"/>
      <c r="K1377"/>
      <c r="L1377"/>
      <c r="M1377"/>
      <c r="N1377"/>
      <c r="O1377"/>
      <c r="P1377"/>
      <c r="Q1377"/>
      <c r="R1377"/>
      <c r="S1377"/>
      <c r="T1377" s="33"/>
      <c r="U1377"/>
      <c r="V1377" s="3"/>
      <c r="W1377" s="3"/>
      <c r="X1377" s="3"/>
      <c r="Y1377" s="3"/>
      <c r="Z1377" s="3"/>
      <c r="AA1377" s="33"/>
      <c r="AH1377"/>
      <c r="AI1377"/>
      <c r="AJ1377"/>
      <c r="AK1377"/>
      <c r="AL1377"/>
      <c r="AM1377"/>
    </row>
    <row r="1378" spans="1:39" ht="15" customHeight="1">
      <c r="A1378"/>
      <c r="B1378"/>
      <c r="C1378"/>
      <c r="D1378"/>
      <c r="F1378"/>
      <c r="G1378"/>
      <c r="H1378"/>
      <c r="I1378"/>
      <c r="J1378"/>
      <c r="K1378"/>
      <c r="L1378"/>
      <c r="M1378"/>
      <c r="N1378"/>
      <c r="O1378"/>
      <c r="P1378"/>
      <c r="Q1378"/>
      <c r="R1378"/>
      <c r="S1378"/>
      <c r="T1378" s="33"/>
      <c r="U1378"/>
      <c r="V1378" s="3"/>
      <c r="W1378" s="3"/>
      <c r="X1378" s="3"/>
      <c r="Y1378" s="3"/>
      <c r="Z1378" s="3"/>
      <c r="AA1378" s="33"/>
      <c r="AH1378"/>
      <c r="AI1378"/>
      <c r="AJ1378"/>
      <c r="AK1378"/>
      <c r="AL1378"/>
      <c r="AM1378"/>
    </row>
    <row r="1379" spans="1:39" ht="15" customHeight="1">
      <c r="A1379"/>
      <c r="B1379"/>
      <c r="C1379"/>
      <c r="D1379"/>
      <c r="F1379"/>
      <c r="G1379"/>
      <c r="H1379"/>
      <c r="I1379"/>
      <c r="J1379"/>
      <c r="K1379"/>
      <c r="L1379"/>
      <c r="M1379"/>
      <c r="N1379"/>
      <c r="O1379"/>
      <c r="P1379"/>
      <c r="Q1379"/>
      <c r="R1379"/>
      <c r="S1379"/>
      <c r="T1379" s="33"/>
      <c r="U1379"/>
      <c r="V1379" s="3"/>
      <c r="W1379" s="3"/>
      <c r="X1379" s="3"/>
      <c r="Y1379" s="3"/>
      <c r="Z1379" s="3"/>
      <c r="AA1379" s="33"/>
      <c r="AH1379"/>
      <c r="AI1379"/>
      <c r="AJ1379"/>
      <c r="AK1379"/>
      <c r="AL1379"/>
      <c r="AM1379"/>
    </row>
    <row r="1380" spans="1:39" ht="15" customHeight="1">
      <c r="A1380"/>
      <c r="B1380"/>
      <c r="C1380"/>
      <c r="D1380"/>
      <c r="F1380"/>
      <c r="G1380"/>
      <c r="H1380"/>
      <c r="I1380"/>
      <c r="J1380"/>
      <c r="K1380"/>
      <c r="L1380"/>
      <c r="M1380"/>
      <c r="N1380"/>
      <c r="O1380"/>
      <c r="P1380"/>
      <c r="Q1380"/>
      <c r="R1380"/>
      <c r="S1380"/>
      <c r="T1380" s="33"/>
      <c r="U1380"/>
      <c r="V1380" s="3"/>
      <c r="W1380" s="3"/>
      <c r="X1380" s="3"/>
      <c r="Y1380" s="3"/>
      <c r="Z1380" s="3"/>
      <c r="AA1380" s="33"/>
      <c r="AH1380"/>
      <c r="AI1380"/>
      <c r="AJ1380"/>
      <c r="AK1380"/>
      <c r="AL1380"/>
      <c r="AM1380"/>
    </row>
    <row r="1381" spans="1:39" ht="15" customHeight="1">
      <c r="A1381"/>
      <c r="B1381"/>
      <c r="C1381"/>
      <c r="D1381"/>
      <c r="F1381"/>
      <c r="G1381"/>
      <c r="H1381"/>
      <c r="I1381"/>
      <c r="J1381"/>
      <c r="K1381"/>
      <c r="L1381"/>
      <c r="M1381"/>
      <c r="N1381"/>
      <c r="O1381"/>
      <c r="P1381"/>
      <c r="Q1381"/>
      <c r="R1381"/>
      <c r="S1381"/>
      <c r="T1381" s="33"/>
      <c r="U1381"/>
      <c r="V1381" s="3"/>
      <c r="W1381" s="3"/>
      <c r="X1381" s="3"/>
      <c r="Y1381" s="3"/>
      <c r="Z1381" s="3"/>
      <c r="AA1381" s="33"/>
      <c r="AH1381"/>
      <c r="AI1381"/>
      <c r="AJ1381"/>
      <c r="AK1381"/>
      <c r="AL1381"/>
      <c r="AM1381"/>
    </row>
    <row r="1382" spans="1:39" ht="15" customHeight="1">
      <c r="A1382"/>
      <c r="B1382"/>
      <c r="C1382"/>
      <c r="D1382"/>
      <c r="F1382"/>
      <c r="G1382"/>
      <c r="H1382"/>
      <c r="I1382"/>
      <c r="J1382"/>
      <c r="K1382"/>
      <c r="L1382"/>
      <c r="M1382"/>
      <c r="N1382"/>
      <c r="O1382"/>
      <c r="P1382"/>
      <c r="Q1382"/>
      <c r="R1382"/>
      <c r="S1382"/>
      <c r="T1382" s="33"/>
      <c r="U1382"/>
      <c r="V1382" s="3"/>
      <c r="W1382" s="3"/>
      <c r="X1382" s="3"/>
      <c r="Y1382" s="3"/>
      <c r="Z1382" s="3"/>
      <c r="AA1382" s="33"/>
      <c r="AH1382"/>
      <c r="AI1382"/>
      <c r="AJ1382"/>
      <c r="AK1382"/>
      <c r="AL1382"/>
      <c r="AM1382"/>
    </row>
    <row r="1383" spans="1:39" ht="15" customHeight="1">
      <c r="A1383"/>
      <c r="B1383"/>
      <c r="C1383"/>
      <c r="D1383"/>
      <c r="F1383"/>
      <c r="G1383"/>
      <c r="H1383"/>
      <c r="I1383"/>
      <c r="J1383"/>
      <c r="K1383"/>
      <c r="L1383"/>
      <c r="M1383"/>
      <c r="N1383"/>
      <c r="O1383"/>
      <c r="P1383"/>
      <c r="Q1383"/>
      <c r="R1383"/>
      <c r="S1383"/>
      <c r="T1383" s="33"/>
      <c r="U1383"/>
      <c r="V1383" s="3"/>
      <c r="W1383" s="3"/>
      <c r="X1383" s="3"/>
      <c r="Y1383" s="3"/>
      <c r="Z1383" s="3"/>
      <c r="AA1383" s="33"/>
      <c r="AH1383"/>
      <c r="AI1383"/>
      <c r="AJ1383"/>
      <c r="AK1383"/>
      <c r="AL1383"/>
      <c r="AM1383"/>
    </row>
    <row r="1384" spans="1:39" ht="15" customHeight="1">
      <c r="A1384"/>
      <c r="B1384"/>
      <c r="C1384"/>
      <c r="D1384"/>
      <c r="F1384"/>
      <c r="G1384"/>
      <c r="H1384"/>
      <c r="I1384"/>
      <c r="J1384"/>
      <c r="K1384"/>
      <c r="L1384"/>
      <c r="M1384"/>
      <c r="N1384"/>
      <c r="O1384"/>
      <c r="P1384"/>
      <c r="Q1384"/>
      <c r="R1384"/>
      <c r="S1384"/>
      <c r="T1384" s="33"/>
      <c r="U1384"/>
      <c r="V1384" s="3"/>
      <c r="W1384" s="3"/>
      <c r="X1384" s="3"/>
      <c r="Y1384" s="3"/>
      <c r="Z1384" s="3"/>
      <c r="AA1384" s="33"/>
      <c r="AH1384"/>
      <c r="AI1384"/>
      <c r="AJ1384"/>
      <c r="AK1384"/>
      <c r="AL1384"/>
      <c r="AM1384"/>
    </row>
    <row r="1385" spans="1:39" ht="15" customHeight="1">
      <c r="A1385"/>
      <c r="B1385"/>
      <c r="C1385"/>
      <c r="D1385"/>
      <c r="F1385"/>
      <c r="G1385"/>
      <c r="H1385"/>
      <c r="I1385"/>
      <c r="J1385"/>
      <c r="K1385"/>
      <c r="L1385"/>
      <c r="M1385"/>
      <c r="N1385"/>
      <c r="O1385"/>
      <c r="P1385"/>
      <c r="Q1385"/>
      <c r="R1385"/>
      <c r="S1385"/>
      <c r="T1385" s="33"/>
      <c r="U1385"/>
      <c r="V1385" s="3"/>
      <c r="W1385" s="3"/>
      <c r="X1385" s="3"/>
      <c r="Y1385" s="3"/>
      <c r="Z1385" s="3"/>
      <c r="AA1385" s="33"/>
      <c r="AH1385"/>
      <c r="AI1385"/>
      <c r="AJ1385"/>
      <c r="AK1385"/>
      <c r="AL1385"/>
      <c r="AM1385"/>
    </row>
    <row r="1386" spans="1:39" ht="15" customHeight="1">
      <c r="A1386"/>
      <c r="B1386"/>
      <c r="C1386"/>
      <c r="D1386"/>
      <c r="F1386"/>
      <c r="G1386"/>
      <c r="H1386"/>
      <c r="I1386"/>
      <c r="J1386"/>
      <c r="K1386"/>
      <c r="L1386"/>
      <c r="M1386"/>
      <c r="N1386"/>
      <c r="O1386"/>
      <c r="P1386"/>
      <c r="Q1386"/>
      <c r="R1386"/>
      <c r="S1386"/>
      <c r="T1386" s="33"/>
      <c r="U1386"/>
      <c r="V1386" s="3"/>
      <c r="W1386" s="3"/>
      <c r="X1386" s="3"/>
      <c r="Y1386" s="3"/>
      <c r="Z1386" s="3"/>
      <c r="AA1386" s="33"/>
      <c r="AH1386"/>
      <c r="AI1386"/>
      <c r="AJ1386"/>
      <c r="AK1386"/>
      <c r="AL1386"/>
      <c r="AM1386"/>
    </row>
    <row r="1387" spans="1:39" ht="15" customHeight="1">
      <c r="A1387"/>
      <c r="B1387"/>
      <c r="C1387"/>
      <c r="D1387"/>
      <c r="F1387"/>
      <c r="G1387"/>
      <c r="H1387"/>
      <c r="I1387"/>
      <c r="J1387"/>
      <c r="K1387"/>
      <c r="L1387"/>
      <c r="M1387"/>
      <c r="N1387"/>
      <c r="O1387"/>
      <c r="P1387"/>
      <c r="Q1387"/>
      <c r="R1387"/>
      <c r="S1387"/>
      <c r="T1387" s="33"/>
      <c r="U1387"/>
      <c r="V1387" s="3"/>
      <c r="W1387" s="3"/>
      <c r="X1387" s="3"/>
      <c r="Y1387" s="3"/>
      <c r="Z1387" s="3"/>
      <c r="AA1387" s="33"/>
      <c r="AH1387"/>
      <c r="AI1387"/>
      <c r="AJ1387"/>
      <c r="AK1387"/>
      <c r="AL1387"/>
      <c r="AM1387"/>
    </row>
    <row r="1388" spans="1:39" ht="15" customHeight="1">
      <c r="A1388"/>
      <c r="B1388"/>
      <c r="C1388"/>
      <c r="D1388"/>
      <c r="F1388"/>
      <c r="G1388"/>
      <c r="H1388"/>
      <c r="I1388"/>
      <c r="J1388"/>
      <c r="K1388"/>
      <c r="L1388"/>
      <c r="M1388"/>
      <c r="N1388"/>
      <c r="O1388"/>
      <c r="P1388"/>
      <c r="Q1388"/>
      <c r="R1388"/>
      <c r="S1388"/>
      <c r="T1388" s="33"/>
      <c r="U1388"/>
      <c r="V1388" s="3"/>
      <c r="W1388" s="3"/>
      <c r="X1388" s="3"/>
      <c r="Y1388" s="3"/>
      <c r="Z1388" s="3"/>
      <c r="AA1388" s="33"/>
      <c r="AH1388"/>
      <c r="AI1388"/>
      <c r="AJ1388"/>
      <c r="AK1388"/>
      <c r="AL1388"/>
      <c r="AM1388"/>
    </row>
    <row r="1389" spans="1:39" ht="15" customHeight="1">
      <c r="A1389"/>
      <c r="B1389"/>
      <c r="C1389"/>
      <c r="D1389"/>
      <c r="F1389"/>
      <c r="G1389"/>
      <c r="H1389"/>
      <c r="I1389"/>
      <c r="J1389"/>
      <c r="K1389"/>
      <c r="L1389"/>
      <c r="M1389"/>
      <c r="N1389"/>
      <c r="O1389"/>
      <c r="P1389"/>
      <c r="Q1389"/>
      <c r="R1389"/>
      <c r="S1389"/>
      <c r="T1389" s="33"/>
      <c r="U1389"/>
      <c r="V1389" s="3"/>
      <c r="W1389" s="3"/>
      <c r="X1389" s="3"/>
      <c r="Y1389" s="3"/>
      <c r="Z1389" s="3"/>
      <c r="AA1389" s="33"/>
      <c r="AH1389"/>
      <c r="AI1389"/>
      <c r="AJ1389"/>
      <c r="AK1389"/>
      <c r="AL1389"/>
      <c r="AM1389"/>
    </row>
    <row r="1390" spans="1:39" ht="15" customHeight="1">
      <c r="A1390"/>
      <c r="B1390"/>
      <c r="C1390"/>
      <c r="D1390"/>
      <c r="F1390"/>
      <c r="G1390"/>
      <c r="H1390"/>
      <c r="I1390"/>
      <c r="J1390"/>
      <c r="K1390"/>
      <c r="L1390"/>
      <c r="M1390"/>
      <c r="N1390"/>
      <c r="O1390"/>
      <c r="P1390"/>
      <c r="Q1390"/>
      <c r="R1390"/>
      <c r="S1390"/>
      <c r="T1390" s="33"/>
      <c r="U1390"/>
      <c r="V1390" s="3"/>
      <c r="W1390" s="3"/>
      <c r="X1390" s="3"/>
      <c r="Y1390" s="3"/>
      <c r="Z1390" s="3"/>
      <c r="AA1390" s="33"/>
      <c r="AH1390"/>
      <c r="AI1390"/>
      <c r="AJ1390"/>
      <c r="AK1390"/>
      <c r="AL1390"/>
      <c r="AM1390"/>
    </row>
    <row r="1391" spans="1:39" ht="15" customHeight="1">
      <c r="A1391"/>
      <c r="B1391"/>
      <c r="C1391"/>
      <c r="D1391"/>
      <c r="F1391"/>
      <c r="G1391"/>
      <c r="H1391"/>
      <c r="I1391"/>
      <c r="J1391"/>
      <c r="K1391"/>
      <c r="L1391"/>
      <c r="M1391"/>
      <c r="N1391"/>
      <c r="O1391"/>
      <c r="P1391"/>
      <c r="Q1391"/>
      <c r="R1391"/>
      <c r="S1391"/>
      <c r="T1391" s="33"/>
      <c r="U1391"/>
      <c r="V1391" s="3"/>
      <c r="W1391" s="3"/>
      <c r="X1391" s="3"/>
      <c r="Y1391" s="3"/>
      <c r="Z1391" s="3"/>
      <c r="AA1391" s="33"/>
      <c r="AH1391"/>
      <c r="AI1391"/>
      <c r="AJ1391"/>
      <c r="AK1391"/>
      <c r="AL1391"/>
      <c r="AM1391"/>
    </row>
    <row r="1392" spans="1:39" ht="15" customHeight="1">
      <c r="A1392"/>
      <c r="B1392"/>
      <c r="C1392"/>
      <c r="D1392"/>
      <c r="F1392"/>
      <c r="G1392"/>
      <c r="H1392"/>
      <c r="I1392"/>
      <c r="J1392"/>
      <c r="K1392"/>
      <c r="L1392"/>
      <c r="M1392"/>
      <c r="N1392"/>
      <c r="O1392"/>
      <c r="P1392"/>
      <c r="Q1392"/>
      <c r="R1392"/>
      <c r="S1392"/>
      <c r="T1392" s="33"/>
      <c r="U1392"/>
      <c r="V1392" s="3"/>
      <c r="W1392" s="3"/>
      <c r="X1392" s="3"/>
      <c r="Y1392" s="3"/>
      <c r="Z1392" s="3"/>
      <c r="AA1392" s="33"/>
      <c r="AH1392"/>
      <c r="AI1392"/>
      <c r="AJ1392"/>
      <c r="AK1392"/>
      <c r="AL1392"/>
      <c r="AM1392"/>
    </row>
    <row r="1393" spans="1:39" ht="15" customHeight="1">
      <c r="A1393"/>
      <c r="B1393"/>
      <c r="C1393"/>
      <c r="D1393"/>
      <c r="F1393"/>
      <c r="G1393"/>
      <c r="H1393"/>
      <c r="I1393"/>
      <c r="J1393"/>
      <c r="K1393"/>
      <c r="L1393"/>
      <c r="M1393"/>
      <c r="N1393"/>
      <c r="O1393"/>
      <c r="P1393"/>
      <c r="Q1393"/>
      <c r="R1393"/>
      <c r="S1393"/>
      <c r="T1393" s="33"/>
      <c r="U1393"/>
      <c r="V1393" s="3"/>
      <c r="W1393" s="3"/>
      <c r="X1393" s="3"/>
      <c r="Y1393" s="3"/>
      <c r="Z1393" s="3"/>
      <c r="AA1393" s="33"/>
      <c r="AH1393"/>
      <c r="AI1393"/>
      <c r="AJ1393"/>
      <c r="AK1393"/>
      <c r="AL1393"/>
      <c r="AM1393"/>
    </row>
    <row r="1394" spans="1:39" ht="15" customHeight="1">
      <c r="A1394"/>
      <c r="B1394"/>
      <c r="C1394"/>
      <c r="D1394"/>
      <c r="F1394"/>
      <c r="G1394"/>
      <c r="H1394"/>
      <c r="I1394"/>
      <c r="J1394"/>
      <c r="K1394"/>
      <c r="L1394"/>
      <c r="M1394"/>
      <c r="N1394"/>
      <c r="O1394"/>
      <c r="P1394"/>
      <c r="Q1394"/>
      <c r="R1394"/>
      <c r="S1394"/>
      <c r="T1394" s="33"/>
      <c r="U1394"/>
      <c r="V1394" s="3"/>
      <c r="W1394" s="3"/>
      <c r="X1394" s="3"/>
      <c r="Y1394" s="3"/>
      <c r="Z1394" s="3"/>
      <c r="AA1394" s="33"/>
      <c r="AH1394"/>
      <c r="AI1394"/>
      <c r="AJ1394"/>
      <c r="AK1394"/>
      <c r="AL1394"/>
      <c r="AM1394"/>
    </row>
    <row r="1395" spans="1:39" ht="15" customHeight="1">
      <c r="A1395"/>
      <c r="B1395"/>
      <c r="C1395"/>
      <c r="D1395"/>
      <c r="F1395"/>
      <c r="G1395"/>
      <c r="H1395"/>
      <c r="I1395"/>
      <c r="J1395"/>
      <c r="K1395"/>
      <c r="L1395"/>
      <c r="M1395"/>
      <c r="N1395"/>
      <c r="O1395"/>
      <c r="P1395"/>
      <c r="Q1395"/>
      <c r="R1395"/>
      <c r="S1395"/>
      <c r="T1395" s="33"/>
      <c r="U1395"/>
      <c r="V1395" s="3"/>
      <c r="W1395" s="3"/>
      <c r="X1395" s="3"/>
      <c r="Y1395" s="3"/>
      <c r="Z1395" s="3"/>
      <c r="AA1395" s="33"/>
      <c r="AH1395"/>
      <c r="AI1395"/>
      <c r="AJ1395"/>
      <c r="AK1395"/>
      <c r="AL1395"/>
      <c r="AM1395"/>
    </row>
    <row r="1396" spans="1:39" ht="15" customHeight="1">
      <c r="A1396"/>
      <c r="B1396"/>
      <c r="C1396"/>
      <c r="D1396"/>
      <c r="F1396"/>
      <c r="G1396"/>
      <c r="H1396"/>
      <c r="I1396"/>
      <c r="J1396"/>
      <c r="K1396"/>
      <c r="L1396"/>
      <c r="M1396"/>
      <c r="N1396"/>
      <c r="O1396"/>
      <c r="P1396"/>
      <c r="Q1396"/>
      <c r="R1396"/>
      <c r="S1396"/>
      <c r="T1396" s="33"/>
      <c r="U1396"/>
      <c r="V1396" s="3"/>
      <c r="W1396" s="3"/>
      <c r="X1396" s="3"/>
      <c r="Y1396" s="3"/>
      <c r="Z1396" s="3"/>
      <c r="AA1396" s="33"/>
      <c r="AH1396"/>
      <c r="AI1396"/>
      <c r="AJ1396"/>
      <c r="AK1396"/>
      <c r="AL1396"/>
      <c r="AM1396"/>
    </row>
    <row r="1397" spans="1:39" ht="15" customHeight="1">
      <c r="A1397"/>
      <c r="B1397"/>
      <c r="C1397"/>
      <c r="D1397"/>
      <c r="F1397"/>
      <c r="G1397"/>
      <c r="H1397"/>
      <c r="I1397"/>
      <c r="J1397"/>
      <c r="K1397"/>
      <c r="L1397"/>
      <c r="M1397"/>
      <c r="N1397"/>
      <c r="O1397"/>
      <c r="P1397"/>
      <c r="Q1397"/>
      <c r="R1397"/>
      <c r="S1397"/>
      <c r="T1397" s="33"/>
      <c r="U1397"/>
      <c r="V1397" s="3"/>
      <c r="W1397" s="3"/>
      <c r="X1397" s="3"/>
      <c r="Y1397" s="3"/>
      <c r="Z1397" s="3"/>
      <c r="AA1397" s="33"/>
      <c r="AH1397"/>
      <c r="AI1397"/>
      <c r="AJ1397"/>
      <c r="AK1397"/>
      <c r="AL1397"/>
      <c r="AM1397"/>
    </row>
    <row r="1398" spans="1:39" ht="15" customHeight="1">
      <c r="A1398"/>
      <c r="B1398"/>
      <c r="C1398"/>
      <c r="D1398"/>
      <c r="F1398"/>
      <c r="G1398"/>
      <c r="H1398"/>
      <c r="I1398"/>
      <c r="J1398"/>
      <c r="K1398"/>
      <c r="L1398"/>
      <c r="M1398"/>
      <c r="N1398"/>
      <c r="O1398"/>
      <c r="P1398"/>
      <c r="Q1398"/>
      <c r="R1398"/>
      <c r="S1398"/>
      <c r="T1398" s="33"/>
      <c r="U1398"/>
      <c r="V1398" s="3"/>
      <c r="W1398" s="3"/>
      <c r="X1398" s="3"/>
      <c r="Y1398" s="3"/>
      <c r="Z1398" s="3"/>
      <c r="AA1398" s="33"/>
      <c r="AH1398"/>
      <c r="AI1398"/>
      <c r="AJ1398"/>
      <c r="AK1398"/>
      <c r="AL1398"/>
      <c r="AM1398"/>
    </row>
    <row r="1399" spans="1:39" ht="15" customHeight="1">
      <c r="A1399"/>
      <c r="B1399"/>
      <c r="C1399"/>
      <c r="D1399"/>
      <c r="F1399"/>
      <c r="G1399"/>
      <c r="H1399"/>
      <c r="I1399"/>
      <c r="J1399"/>
      <c r="K1399"/>
      <c r="L1399"/>
      <c r="M1399"/>
      <c r="N1399"/>
      <c r="O1399"/>
      <c r="P1399"/>
      <c r="Q1399"/>
      <c r="R1399"/>
      <c r="S1399"/>
      <c r="T1399" s="33"/>
      <c r="U1399"/>
      <c r="V1399" s="3"/>
      <c r="W1399" s="3"/>
      <c r="X1399" s="3"/>
      <c r="Y1399" s="3"/>
      <c r="Z1399" s="3"/>
      <c r="AA1399" s="33"/>
      <c r="AH1399"/>
      <c r="AI1399"/>
      <c r="AJ1399"/>
      <c r="AK1399"/>
      <c r="AL1399"/>
      <c r="AM1399"/>
    </row>
    <row r="1400" spans="1:39" ht="15" customHeight="1">
      <c r="A1400"/>
      <c r="B1400"/>
      <c r="C1400"/>
      <c r="D1400"/>
      <c r="F1400"/>
      <c r="G1400"/>
      <c r="H1400"/>
      <c r="I1400"/>
      <c r="J1400"/>
      <c r="K1400"/>
      <c r="L1400"/>
      <c r="M1400"/>
      <c r="N1400"/>
      <c r="O1400"/>
      <c r="P1400"/>
      <c r="Q1400"/>
      <c r="R1400"/>
      <c r="S1400"/>
      <c r="T1400" s="33"/>
      <c r="U1400"/>
      <c r="V1400" s="3"/>
      <c r="W1400" s="3"/>
      <c r="X1400" s="3"/>
      <c r="Y1400" s="3"/>
      <c r="Z1400" s="3"/>
      <c r="AA1400" s="33"/>
      <c r="AH1400"/>
      <c r="AI1400"/>
      <c r="AJ1400"/>
      <c r="AK1400"/>
      <c r="AL1400"/>
      <c r="AM1400"/>
    </row>
    <row r="1401" spans="1:39" ht="15" customHeight="1">
      <c r="A1401"/>
      <c r="B1401"/>
      <c r="C1401"/>
      <c r="D1401"/>
      <c r="F1401"/>
      <c r="G1401"/>
      <c r="H1401"/>
      <c r="I1401"/>
      <c r="J1401"/>
      <c r="K1401"/>
      <c r="L1401"/>
      <c r="M1401"/>
      <c r="N1401"/>
      <c r="O1401"/>
      <c r="P1401"/>
      <c r="Q1401"/>
      <c r="R1401"/>
      <c r="S1401"/>
      <c r="T1401" s="33"/>
      <c r="U1401"/>
      <c r="V1401" s="3"/>
      <c r="W1401" s="3"/>
      <c r="X1401" s="3"/>
      <c r="Y1401" s="3"/>
      <c r="Z1401" s="3"/>
      <c r="AA1401" s="33"/>
      <c r="AH1401"/>
      <c r="AI1401"/>
      <c r="AJ1401"/>
      <c r="AK1401"/>
      <c r="AL1401"/>
      <c r="AM1401"/>
    </row>
    <row r="1402" spans="1:39" ht="15" customHeight="1">
      <c r="A1402"/>
      <c r="B1402"/>
      <c r="C1402"/>
      <c r="D1402"/>
      <c r="F1402"/>
      <c r="G1402"/>
      <c r="H1402"/>
      <c r="I1402"/>
      <c r="J1402"/>
      <c r="K1402"/>
      <c r="L1402"/>
      <c r="M1402"/>
      <c r="N1402"/>
      <c r="O1402"/>
      <c r="P1402"/>
      <c r="Q1402"/>
      <c r="R1402"/>
      <c r="S1402"/>
      <c r="T1402" s="33"/>
      <c r="U1402"/>
      <c r="V1402" s="3"/>
      <c r="W1402" s="3"/>
      <c r="X1402" s="3"/>
      <c r="Y1402" s="3"/>
      <c r="Z1402" s="3"/>
      <c r="AA1402" s="33"/>
      <c r="AH1402"/>
      <c r="AI1402"/>
      <c r="AJ1402"/>
      <c r="AK1402"/>
      <c r="AL1402"/>
      <c r="AM1402"/>
    </row>
    <row r="1403" spans="1:39" ht="15" customHeight="1">
      <c r="A1403"/>
      <c r="B1403"/>
      <c r="C1403"/>
      <c r="D1403"/>
      <c r="F1403"/>
      <c r="G1403"/>
      <c r="H1403"/>
      <c r="I1403"/>
      <c r="J1403"/>
      <c r="K1403"/>
      <c r="L1403"/>
      <c r="M1403"/>
      <c r="N1403"/>
      <c r="O1403"/>
      <c r="P1403"/>
      <c r="Q1403"/>
      <c r="R1403"/>
      <c r="S1403"/>
      <c r="T1403" s="33"/>
      <c r="U1403"/>
      <c r="V1403" s="3"/>
      <c r="W1403" s="3"/>
      <c r="X1403" s="3"/>
      <c r="Y1403" s="3"/>
      <c r="Z1403" s="3"/>
      <c r="AA1403" s="33"/>
      <c r="AH1403"/>
      <c r="AI1403"/>
      <c r="AJ1403"/>
      <c r="AK1403"/>
      <c r="AL1403"/>
      <c r="AM1403"/>
    </row>
    <row r="1404" spans="1:39" ht="15" customHeight="1">
      <c r="A1404"/>
      <c r="B1404"/>
      <c r="C1404"/>
      <c r="D1404"/>
      <c r="F1404"/>
      <c r="G1404"/>
      <c r="H1404"/>
      <c r="I1404"/>
      <c r="J1404"/>
      <c r="K1404"/>
      <c r="L1404"/>
      <c r="M1404"/>
      <c r="N1404"/>
      <c r="O1404"/>
      <c r="P1404"/>
      <c r="Q1404"/>
      <c r="R1404"/>
      <c r="S1404"/>
      <c r="T1404" s="33"/>
      <c r="U1404"/>
      <c r="V1404" s="3"/>
      <c r="W1404" s="3"/>
      <c r="X1404" s="3"/>
      <c r="Y1404" s="3"/>
      <c r="Z1404" s="3"/>
      <c r="AA1404" s="33"/>
      <c r="AH1404"/>
      <c r="AI1404"/>
      <c r="AJ1404"/>
      <c r="AK1404"/>
      <c r="AL1404"/>
      <c r="AM1404"/>
    </row>
    <row r="1405" spans="1:39" ht="15" customHeight="1">
      <c r="A1405"/>
      <c r="B1405"/>
      <c r="C1405"/>
      <c r="D1405"/>
      <c r="F1405"/>
      <c r="G1405"/>
      <c r="H1405"/>
      <c r="I1405"/>
      <c r="J1405"/>
      <c r="K1405"/>
      <c r="L1405"/>
      <c r="M1405"/>
      <c r="N1405"/>
      <c r="O1405"/>
      <c r="P1405"/>
      <c r="Q1405"/>
      <c r="R1405"/>
      <c r="S1405"/>
      <c r="T1405" s="33"/>
      <c r="U1405"/>
      <c r="V1405" s="3"/>
      <c r="W1405" s="3"/>
      <c r="X1405" s="3"/>
      <c r="Y1405" s="3"/>
      <c r="Z1405" s="3"/>
      <c r="AA1405" s="33"/>
      <c r="AH1405"/>
      <c r="AI1405"/>
      <c r="AJ1405"/>
      <c r="AK1405"/>
      <c r="AL1405"/>
      <c r="AM1405"/>
    </row>
    <row r="1406" spans="1:39" ht="15" customHeight="1">
      <c r="A1406"/>
      <c r="B1406"/>
      <c r="C1406"/>
      <c r="D1406"/>
      <c r="F1406"/>
      <c r="G1406"/>
      <c r="H1406"/>
      <c r="I1406"/>
      <c r="J1406"/>
      <c r="K1406"/>
      <c r="L1406"/>
      <c r="M1406"/>
      <c r="N1406"/>
      <c r="O1406"/>
      <c r="P1406"/>
      <c r="Q1406"/>
      <c r="R1406"/>
      <c r="S1406"/>
      <c r="T1406" s="33"/>
      <c r="U1406"/>
      <c r="V1406" s="3"/>
      <c r="W1406" s="3"/>
      <c r="X1406" s="3"/>
      <c r="Y1406" s="3"/>
      <c r="Z1406" s="3"/>
      <c r="AA1406" s="33"/>
      <c r="AH1406"/>
      <c r="AI1406"/>
      <c r="AJ1406"/>
      <c r="AK1406"/>
      <c r="AL1406"/>
      <c r="AM1406"/>
    </row>
    <row r="1407" spans="1:39" ht="15" customHeight="1">
      <c r="A1407"/>
      <c r="B1407"/>
      <c r="C1407"/>
      <c r="D1407"/>
      <c r="F1407"/>
      <c r="G1407"/>
      <c r="H1407"/>
      <c r="I1407"/>
      <c r="J1407"/>
      <c r="K1407"/>
      <c r="L1407"/>
      <c r="M1407"/>
      <c r="N1407"/>
      <c r="O1407"/>
      <c r="P1407"/>
      <c r="Q1407"/>
      <c r="R1407"/>
      <c r="S1407"/>
      <c r="T1407" s="33"/>
      <c r="U1407"/>
      <c r="V1407" s="3"/>
      <c r="W1407" s="3"/>
      <c r="X1407" s="3"/>
      <c r="Y1407" s="3"/>
      <c r="Z1407" s="3"/>
      <c r="AA1407" s="33"/>
      <c r="AH1407"/>
      <c r="AI1407"/>
      <c r="AJ1407"/>
      <c r="AK1407"/>
      <c r="AL1407"/>
      <c r="AM1407"/>
    </row>
    <row r="1408" spans="1:39" ht="15" customHeight="1">
      <c r="A1408"/>
      <c r="B1408"/>
      <c r="C1408"/>
      <c r="D1408"/>
      <c r="F1408"/>
      <c r="G1408"/>
      <c r="H1408"/>
      <c r="I1408"/>
      <c r="J1408"/>
      <c r="K1408"/>
      <c r="L1408"/>
      <c r="M1408"/>
      <c r="N1408"/>
      <c r="O1408"/>
      <c r="P1408"/>
      <c r="Q1408"/>
      <c r="R1408"/>
      <c r="S1408"/>
      <c r="T1408" s="33"/>
      <c r="U1408"/>
      <c r="V1408" s="3"/>
      <c r="W1408" s="3"/>
      <c r="X1408" s="3"/>
      <c r="Y1408" s="3"/>
      <c r="Z1408" s="3"/>
      <c r="AA1408" s="33"/>
      <c r="AH1408"/>
      <c r="AI1408"/>
      <c r="AJ1408"/>
      <c r="AK1408"/>
      <c r="AL1408"/>
      <c r="AM1408"/>
    </row>
    <row r="1409" spans="1:39" ht="15" customHeight="1">
      <c r="A1409"/>
      <c r="B1409"/>
      <c r="C1409"/>
      <c r="D1409"/>
      <c r="F1409"/>
      <c r="G1409"/>
      <c r="H1409"/>
      <c r="I1409"/>
      <c r="J1409"/>
      <c r="K1409"/>
      <c r="L1409"/>
      <c r="M1409"/>
      <c r="N1409"/>
      <c r="O1409"/>
      <c r="P1409"/>
      <c r="Q1409"/>
      <c r="R1409"/>
      <c r="S1409"/>
      <c r="T1409" s="33"/>
      <c r="U1409"/>
      <c r="V1409" s="3"/>
      <c r="W1409" s="3"/>
      <c r="X1409" s="3"/>
      <c r="Y1409" s="3"/>
      <c r="Z1409" s="3"/>
      <c r="AA1409" s="33"/>
      <c r="AH1409"/>
      <c r="AI1409"/>
      <c r="AJ1409"/>
      <c r="AK1409"/>
      <c r="AL1409"/>
      <c r="AM1409"/>
    </row>
    <row r="1410" spans="1:39" ht="15" customHeight="1">
      <c r="A1410"/>
      <c r="B1410"/>
      <c r="C1410"/>
      <c r="D1410"/>
      <c r="F1410"/>
      <c r="G1410"/>
      <c r="H1410"/>
      <c r="I1410"/>
      <c r="J1410"/>
      <c r="K1410"/>
      <c r="L1410"/>
      <c r="M1410"/>
      <c r="N1410"/>
      <c r="O1410"/>
      <c r="P1410"/>
      <c r="Q1410"/>
      <c r="R1410"/>
      <c r="S1410"/>
      <c r="T1410" s="33"/>
      <c r="U1410"/>
      <c r="V1410" s="3"/>
      <c r="W1410" s="3"/>
      <c r="X1410" s="3"/>
      <c r="Y1410" s="3"/>
      <c r="Z1410" s="3"/>
      <c r="AA1410" s="33"/>
      <c r="AH1410"/>
      <c r="AI1410"/>
      <c r="AJ1410"/>
      <c r="AK1410"/>
      <c r="AL1410"/>
      <c r="AM1410"/>
    </row>
    <row r="1411" spans="1:39" ht="15" customHeight="1">
      <c r="A1411"/>
      <c r="B1411"/>
      <c r="C1411"/>
      <c r="D1411"/>
      <c r="F1411"/>
      <c r="G1411"/>
      <c r="H1411"/>
      <c r="I1411"/>
      <c r="J1411"/>
      <c r="K1411"/>
      <c r="L1411"/>
      <c r="M1411"/>
      <c r="N1411"/>
      <c r="O1411"/>
      <c r="P1411"/>
      <c r="Q1411"/>
      <c r="R1411"/>
      <c r="S1411"/>
      <c r="T1411" s="33"/>
      <c r="U1411"/>
      <c r="V1411" s="3"/>
      <c r="W1411" s="3"/>
      <c r="X1411" s="3"/>
      <c r="Y1411" s="3"/>
      <c r="Z1411" s="3"/>
      <c r="AA1411" s="33"/>
      <c r="AH1411"/>
      <c r="AI1411"/>
      <c r="AJ1411"/>
      <c r="AK1411"/>
      <c r="AL1411"/>
      <c r="AM1411"/>
    </row>
    <row r="1412" spans="1:39" ht="15" customHeight="1">
      <c r="A1412"/>
      <c r="B1412"/>
      <c r="C1412"/>
      <c r="D1412"/>
      <c r="F1412"/>
      <c r="G1412"/>
      <c r="H1412"/>
      <c r="I1412"/>
      <c r="J1412"/>
      <c r="K1412"/>
      <c r="L1412"/>
      <c r="M1412"/>
      <c r="N1412"/>
      <c r="O1412"/>
      <c r="P1412"/>
      <c r="Q1412"/>
      <c r="R1412"/>
      <c r="S1412"/>
      <c r="T1412" s="33"/>
      <c r="U1412"/>
      <c r="V1412" s="3"/>
      <c r="W1412" s="3"/>
      <c r="X1412" s="3"/>
      <c r="Y1412" s="3"/>
      <c r="Z1412" s="3"/>
      <c r="AA1412" s="33"/>
      <c r="AH1412"/>
      <c r="AI1412"/>
      <c r="AJ1412"/>
      <c r="AK1412"/>
      <c r="AL1412"/>
      <c r="AM1412"/>
    </row>
    <row r="1413" spans="1:39" ht="15" customHeight="1">
      <c r="A1413"/>
      <c r="B1413"/>
      <c r="C1413"/>
      <c r="D1413"/>
      <c r="F1413"/>
      <c r="G1413"/>
      <c r="H1413"/>
      <c r="I1413"/>
      <c r="J1413"/>
      <c r="K1413"/>
      <c r="L1413"/>
      <c r="M1413"/>
      <c r="N1413"/>
      <c r="O1413"/>
      <c r="P1413"/>
      <c r="Q1413"/>
      <c r="R1413"/>
      <c r="S1413"/>
      <c r="T1413" s="33"/>
      <c r="U1413"/>
      <c r="V1413" s="3"/>
      <c r="W1413" s="3"/>
      <c r="X1413" s="3"/>
      <c r="Y1413" s="3"/>
      <c r="Z1413" s="3"/>
      <c r="AA1413" s="33"/>
      <c r="AH1413"/>
      <c r="AI1413"/>
      <c r="AJ1413"/>
      <c r="AK1413"/>
      <c r="AL1413"/>
      <c r="AM1413"/>
    </row>
    <row r="1414" spans="1:39" ht="15" customHeight="1">
      <c r="A1414"/>
      <c r="B1414"/>
      <c r="C1414"/>
      <c r="D1414"/>
      <c r="F1414"/>
      <c r="G1414"/>
      <c r="H1414"/>
      <c r="I1414"/>
      <c r="J1414"/>
      <c r="K1414"/>
      <c r="L1414"/>
      <c r="M1414"/>
      <c r="N1414"/>
      <c r="O1414"/>
      <c r="P1414"/>
      <c r="Q1414"/>
      <c r="R1414"/>
      <c r="S1414"/>
      <c r="T1414" s="33"/>
      <c r="U1414"/>
      <c r="V1414" s="3"/>
      <c r="W1414" s="3"/>
      <c r="X1414" s="3"/>
      <c r="Y1414" s="3"/>
      <c r="Z1414" s="3"/>
      <c r="AA1414" s="33"/>
      <c r="AH1414"/>
      <c r="AI1414"/>
      <c r="AJ1414"/>
      <c r="AK1414"/>
      <c r="AL1414"/>
      <c r="AM1414"/>
    </row>
    <row r="1415" spans="1:39" ht="15" customHeight="1">
      <c r="A1415"/>
      <c r="B1415"/>
      <c r="C1415"/>
      <c r="D1415"/>
      <c r="F1415"/>
      <c r="G1415"/>
      <c r="H1415"/>
      <c r="I1415"/>
      <c r="J1415"/>
      <c r="K1415"/>
      <c r="L1415"/>
      <c r="M1415"/>
      <c r="N1415"/>
      <c r="O1415"/>
      <c r="P1415"/>
      <c r="Q1415"/>
      <c r="R1415"/>
      <c r="S1415"/>
      <c r="T1415" s="33"/>
      <c r="U1415"/>
      <c r="V1415" s="3"/>
      <c r="W1415" s="3"/>
      <c r="X1415" s="3"/>
      <c r="Y1415" s="3"/>
      <c r="Z1415" s="3"/>
      <c r="AA1415" s="33"/>
      <c r="AH1415"/>
      <c r="AI1415"/>
      <c r="AJ1415"/>
      <c r="AK1415"/>
      <c r="AL1415"/>
      <c r="AM1415"/>
    </row>
    <row r="1416" spans="1:39" ht="15" customHeight="1">
      <c r="A1416"/>
      <c r="B1416"/>
      <c r="C1416"/>
      <c r="D1416"/>
      <c r="F1416"/>
      <c r="G1416"/>
      <c r="H1416"/>
      <c r="I1416"/>
      <c r="J1416"/>
      <c r="K1416"/>
      <c r="L1416"/>
      <c r="M1416"/>
      <c r="N1416"/>
      <c r="O1416"/>
      <c r="P1416"/>
      <c r="Q1416"/>
      <c r="R1416"/>
      <c r="S1416"/>
      <c r="T1416" s="33"/>
      <c r="U1416"/>
      <c r="V1416" s="3"/>
      <c r="W1416" s="3"/>
      <c r="X1416" s="3"/>
      <c r="Y1416" s="3"/>
      <c r="Z1416" s="3"/>
      <c r="AA1416" s="33"/>
      <c r="AH1416"/>
      <c r="AI1416"/>
      <c r="AJ1416"/>
      <c r="AK1416"/>
      <c r="AL1416"/>
      <c r="AM1416"/>
    </row>
    <row r="1417" spans="1:39" ht="15" customHeight="1">
      <c r="A1417"/>
      <c r="B1417"/>
      <c r="C1417"/>
      <c r="D1417"/>
      <c r="F1417"/>
      <c r="G1417"/>
      <c r="H1417"/>
      <c r="I1417"/>
      <c r="J1417"/>
      <c r="K1417"/>
      <c r="L1417"/>
      <c r="M1417"/>
      <c r="N1417"/>
      <c r="O1417"/>
      <c r="P1417"/>
      <c r="Q1417"/>
      <c r="R1417"/>
      <c r="S1417"/>
      <c r="T1417" s="33"/>
      <c r="U1417"/>
      <c r="V1417" s="3"/>
      <c r="W1417" s="3"/>
      <c r="X1417" s="3"/>
      <c r="Y1417" s="3"/>
      <c r="Z1417" s="3"/>
      <c r="AA1417" s="33"/>
      <c r="AH1417"/>
      <c r="AI1417"/>
      <c r="AJ1417"/>
      <c r="AK1417"/>
      <c r="AL1417"/>
      <c r="AM1417"/>
    </row>
    <row r="1418" spans="1:39" ht="15" customHeight="1">
      <c r="A1418"/>
      <c r="B1418"/>
      <c r="C1418"/>
      <c r="D1418"/>
      <c r="F1418"/>
      <c r="G1418"/>
      <c r="H1418"/>
      <c r="I1418"/>
      <c r="J1418"/>
      <c r="K1418"/>
      <c r="L1418"/>
      <c r="M1418"/>
      <c r="N1418"/>
      <c r="O1418"/>
      <c r="P1418"/>
      <c r="Q1418"/>
      <c r="R1418"/>
      <c r="S1418"/>
      <c r="T1418" s="33"/>
      <c r="U1418"/>
      <c r="V1418" s="3"/>
      <c r="W1418" s="3"/>
      <c r="X1418" s="3"/>
      <c r="Y1418" s="3"/>
      <c r="Z1418" s="3"/>
      <c r="AA1418" s="33"/>
      <c r="AH1418"/>
      <c r="AI1418"/>
      <c r="AJ1418"/>
      <c r="AK1418"/>
      <c r="AL1418"/>
      <c r="AM1418"/>
    </row>
    <row r="1419" spans="1:39" ht="15" customHeight="1">
      <c r="A1419"/>
      <c r="B1419"/>
      <c r="C1419"/>
      <c r="D1419"/>
      <c r="F1419"/>
      <c r="G1419"/>
      <c r="H1419"/>
      <c r="I1419"/>
      <c r="J1419"/>
      <c r="K1419"/>
      <c r="L1419"/>
      <c r="M1419"/>
      <c r="N1419"/>
      <c r="O1419"/>
      <c r="P1419"/>
      <c r="Q1419"/>
      <c r="R1419"/>
      <c r="S1419"/>
      <c r="T1419" s="33"/>
      <c r="U1419"/>
      <c r="V1419" s="3"/>
      <c r="W1419" s="3"/>
      <c r="X1419" s="3"/>
      <c r="Y1419" s="3"/>
      <c r="Z1419" s="3"/>
      <c r="AA1419" s="33"/>
      <c r="AH1419"/>
      <c r="AI1419"/>
      <c r="AJ1419"/>
      <c r="AK1419"/>
      <c r="AL1419"/>
      <c r="AM1419"/>
    </row>
    <row r="1420" spans="1:39" ht="15" customHeight="1">
      <c r="A1420"/>
      <c r="B1420"/>
      <c r="C1420"/>
      <c r="D1420"/>
      <c r="F1420"/>
      <c r="G1420"/>
      <c r="H1420"/>
      <c r="I1420"/>
      <c r="J1420"/>
      <c r="K1420"/>
      <c r="L1420"/>
      <c r="M1420"/>
      <c r="N1420"/>
      <c r="O1420"/>
      <c r="P1420"/>
      <c r="Q1420"/>
      <c r="R1420"/>
      <c r="S1420"/>
      <c r="T1420" s="33"/>
      <c r="U1420"/>
      <c r="V1420" s="3"/>
      <c r="W1420" s="3"/>
      <c r="X1420" s="3"/>
      <c r="Y1420" s="3"/>
      <c r="Z1420" s="3"/>
      <c r="AA1420" s="33"/>
      <c r="AH1420"/>
      <c r="AI1420"/>
      <c r="AJ1420"/>
      <c r="AK1420"/>
      <c r="AL1420"/>
      <c r="AM1420"/>
    </row>
    <row r="1421" spans="1:39" ht="15" customHeight="1">
      <c r="A1421"/>
      <c r="B1421"/>
      <c r="C1421"/>
      <c r="D1421"/>
      <c r="F1421"/>
      <c r="G1421"/>
      <c r="H1421"/>
      <c r="I1421"/>
      <c r="J1421"/>
      <c r="K1421"/>
      <c r="L1421"/>
      <c r="M1421"/>
      <c r="N1421"/>
      <c r="O1421"/>
      <c r="P1421"/>
      <c r="Q1421"/>
      <c r="R1421"/>
      <c r="S1421"/>
      <c r="T1421" s="33"/>
      <c r="U1421"/>
      <c r="V1421" s="3"/>
      <c r="W1421" s="3"/>
      <c r="X1421" s="3"/>
      <c r="Y1421" s="3"/>
      <c r="Z1421" s="3"/>
      <c r="AA1421" s="33"/>
      <c r="AH1421"/>
      <c r="AI1421"/>
      <c r="AJ1421"/>
      <c r="AK1421"/>
      <c r="AL1421"/>
      <c r="AM1421"/>
    </row>
    <row r="1422" spans="1:39" ht="15" customHeight="1">
      <c r="A1422"/>
      <c r="B1422"/>
      <c r="C1422"/>
      <c r="D1422"/>
      <c r="F1422"/>
      <c r="G1422"/>
      <c r="H1422"/>
      <c r="I1422"/>
      <c r="J1422"/>
      <c r="K1422"/>
      <c r="L1422"/>
      <c r="M1422"/>
      <c r="N1422"/>
      <c r="O1422"/>
      <c r="P1422"/>
      <c r="Q1422"/>
      <c r="R1422"/>
      <c r="S1422"/>
      <c r="T1422" s="33"/>
      <c r="U1422"/>
      <c r="V1422" s="3"/>
      <c r="W1422" s="3"/>
      <c r="X1422" s="3"/>
      <c r="Y1422" s="3"/>
      <c r="Z1422" s="3"/>
      <c r="AA1422" s="33"/>
      <c r="AH1422"/>
      <c r="AI1422"/>
      <c r="AJ1422"/>
      <c r="AK1422"/>
      <c r="AL1422"/>
      <c r="AM1422"/>
    </row>
    <row r="1423" spans="1:39" ht="15" customHeight="1">
      <c r="A1423"/>
      <c r="B1423"/>
      <c r="C1423"/>
      <c r="D1423"/>
      <c r="F1423"/>
      <c r="G1423"/>
      <c r="H1423"/>
      <c r="I1423"/>
      <c r="J1423"/>
      <c r="K1423"/>
      <c r="L1423"/>
      <c r="M1423"/>
      <c r="N1423"/>
      <c r="O1423"/>
      <c r="P1423"/>
      <c r="Q1423"/>
      <c r="R1423"/>
      <c r="S1423"/>
      <c r="T1423" s="33"/>
      <c r="U1423"/>
      <c r="V1423" s="3"/>
      <c r="W1423" s="3"/>
      <c r="X1423" s="3"/>
      <c r="Y1423" s="3"/>
      <c r="Z1423" s="3"/>
      <c r="AA1423" s="33"/>
      <c r="AH1423"/>
      <c r="AI1423"/>
      <c r="AJ1423"/>
      <c r="AK1423"/>
      <c r="AL1423"/>
      <c r="AM1423"/>
    </row>
    <row r="1424" spans="1:39" ht="15" customHeight="1">
      <c r="A1424"/>
      <c r="B1424"/>
      <c r="C1424"/>
      <c r="D1424"/>
      <c r="F1424"/>
      <c r="G1424"/>
      <c r="H1424"/>
      <c r="I1424"/>
      <c r="J1424"/>
      <c r="K1424"/>
      <c r="L1424"/>
      <c r="M1424"/>
      <c r="N1424"/>
      <c r="O1424"/>
      <c r="P1424"/>
      <c r="Q1424"/>
      <c r="R1424"/>
      <c r="S1424"/>
      <c r="T1424" s="33"/>
      <c r="U1424"/>
      <c r="V1424" s="3"/>
      <c r="W1424" s="3"/>
      <c r="X1424" s="3"/>
      <c r="Y1424" s="3"/>
      <c r="Z1424" s="3"/>
      <c r="AA1424" s="33"/>
      <c r="AH1424"/>
      <c r="AI1424"/>
      <c r="AJ1424"/>
      <c r="AK1424"/>
      <c r="AL1424"/>
      <c r="AM1424"/>
    </row>
    <row r="1425" spans="1:39" ht="15" customHeight="1">
      <c r="A1425"/>
      <c r="B1425"/>
      <c r="C1425"/>
      <c r="D1425"/>
      <c r="F1425"/>
      <c r="G1425"/>
      <c r="H1425"/>
      <c r="I1425"/>
      <c r="J1425"/>
      <c r="K1425"/>
      <c r="L1425"/>
      <c r="M1425"/>
      <c r="N1425"/>
      <c r="O1425"/>
      <c r="P1425"/>
      <c r="Q1425"/>
      <c r="R1425"/>
      <c r="S1425"/>
      <c r="T1425" s="33"/>
      <c r="U1425"/>
      <c r="V1425" s="3"/>
      <c r="W1425" s="3"/>
      <c r="X1425" s="3"/>
      <c r="Y1425" s="3"/>
      <c r="Z1425" s="3"/>
      <c r="AA1425" s="33"/>
      <c r="AH1425"/>
      <c r="AI1425"/>
      <c r="AJ1425"/>
      <c r="AK1425"/>
      <c r="AL1425"/>
      <c r="AM1425"/>
    </row>
    <row r="1426" spans="1:39" ht="15" customHeight="1">
      <c r="A1426"/>
      <c r="B1426"/>
      <c r="C1426"/>
      <c r="D1426"/>
      <c r="F1426"/>
      <c r="G1426"/>
      <c r="H1426"/>
      <c r="I1426"/>
      <c r="J1426"/>
      <c r="K1426"/>
      <c r="L1426"/>
      <c r="M1426"/>
      <c r="N1426"/>
      <c r="O1426"/>
      <c r="P1426"/>
      <c r="Q1426"/>
      <c r="R1426"/>
      <c r="S1426"/>
      <c r="T1426" s="33"/>
      <c r="U1426"/>
      <c r="V1426" s="3"/>
      <c r="W1426" s="3"/>
      <c r="X1426" s="3"/>
      <c r="Y1426" s="3"/>
      <c r="Z1426" s="3"/>
      <c r="AA1426" s="33"/>
      <c r="AH1426"/>
      <c r="AI1426"/>
      <c r="AJ1426"/>
      <c r="AK1426"/>
      <c r="AL1426"/>
      <c r="AM1426"/>
    </row>
    <row r="1427" spans="1:39" ht="15" customHeight="1">
      <c r="A1427"/>
      <c r="B1427"/>
      <c r="C1427"/>
      <c r="D1427"/>
      <c r="F1427"/>
      <c r="G1427"/>
      <c r="H1427"/>
      <c r="I1427"/>
      <c r="J1427"/>
      <c r="K1427"/>
      <c r="L1427"/>
      <c r="M1427"/>
      <c r="N1427"/>
      <c r="O1427"/>
      <c r="P1427"/>
      <c r="Q1427"/>
      <c r="R1427"/>
      <c r="S1427"/>
      <c r="T1427" s="33"/>
      <c r="U1427"/>
      <c r="V1427" s="3"/>
      <c r="W1427" s="3"/>
      <c r="X1427" s="3"/>
      <c r="Y1427" s="3"/>
      <c r="Z1427" s="3"/>
      <c r="AA1427" s="33"/>
      <c r="AH1427"/>
      <c r="AI1427"/>
      <c r="AJ1427"/>
      <c r="AK1427"/>
      <c r="AL1427"/>
      <c r="AM1427"/>
    </row>
    <row r="1428" spans="1:39" ht="15" customHeight="1">
      <c r="A1428"/>
      <c r="B1428"/>
      <c r="C1428"/>
      <c r="D1428"/>
      <c r="F1428"/>
      <c r="G1428"/>
      <c r="H1428"/>
      <c r="I1428"/>
      <c r="J1428"/>
      <c r="K1428"/>
      <c r="L1428"/>
      <c r="M1428"/>
      <c r="N1428"/>
      <c r="O1428"/>
      <c r="P1428"/>
      <c r="Q1428"/>
      <c r="R1428"/>
      <c r="S1428"/>
      <c r="T1428" s="33"/>
      <c r="U1428"/>
      <c r="V1428" s="3"/>
      <c r="W1428" s="3"/>
      <c r="X1428" s="3"/>
      <c r="Y1428" s="3"/>
      <c r="Z1428" s="3"/>
      <c r="AA1428" s="33"/>
      <c r="AH1428"/>
      <c r="AI1428"/>
      <c r="AJ1428"/>
      <c r="AK1428"/>
      <c r="AL1428"/>
      <c r="AM1428"/>
    </row>
    <row r="1429" spans="1:39" ht="15" customHeight="1">
      <c r="A1429"/>
      <c r="B1429"/>
      <c r="C1429"/>
      <c r="D1429"/>
      <c r="F1429"/>
      <c r="G1429"/>
      <c r="H1429"/>
      <c r="I1429"/>
      <c r="J1429"/>
      <c r="K1429"/>
      <c r="L1429"/>
      <c r="M1429"/>
      <c r="N1429"/>
      <c r="O1429"/>
      <c r="P1429"/>
      <c r="Q1429"/>
      <c r="R1429"/>
      <c r="S1429"/>
      <c r="T1429" s="33"/>
      <c r="U1429"/>
      <c r="V1429" s="3"/>
      <c r="W1429" s="3"/>
      <c r="X1429" s="3"/>
      <c r="Y1429" s="3"/>
      <c r="Z1429" s="3"/>
      <c r="AA1429" s="33"/>
      <c r="AH1429"/>
      <c r="AI1429"/>
      <c r="AJ1429"/>
      <c r="AK1429"/>
      <c r="AL1429"/>
      <c r="AM1429"/>
    </row>
    <row r="1430" spans="1:39" ht="15" customHeight="1">
      <c r="A1430"/>
      <c r="B1430"/>
      <c r="C1430"/>
      <c r="D1430"/>
      <c r="F1430"/>
      <c r="G1430"/>
      <c r="H1430"/>
      <c r="I1430"/>
      <c r="J1430"/>
      <c r="K1430"/>
      <c r="L1430"/>
      <c r="M1430"/>
      <c r="N1430"/>
      <c r="O1430"/>
      <c r="P1430"/>
      <c r="Q1430"/>
      <c r="R1430"/>
      <c r="S1430"/>
      <c r="T1430" s="33"/>
      <c r="U1430"/>
      <c r="V1430" s="3"/>
      <c r="W1430" s="3"/>
      <c r="X1430" s="3"/>
      <c r="Y1430" s="3"/>
      <c r="Z1430" s="3"/>
      <c r="AA1430" s="33"/>
      <c r="AH1430"/>
      <c r="AI1430"/>
      <c r="AJ1430"/>
      <c r="AK1430"/>
      <c r="AL1430"/>
      <c r="AM1430"/>
    </row>
    <row r="1431" spans="1:39" ht="15" customHeight="1">
      <c r="A1431"/>
      <c r="B1431"/>
      <c r="C1431"/>
      <c r="D1431"/>
      <c r="F1431"/>
      <c r="G1431"/>
      <c r="H1431"/>
      <c r="I1431"/>
      <c r="J1431"/>
      <c r="K1431"/>
      <c r="L1431"/>
      <c r="M1431"/>
      <c r="N1431"/>
      <c r="O1431"/>
      <c r="P1431"/>
      <c r="Q1431"/>
      <c r="R1431"/>
      <c r="S1431"/>
      <c r="T1431" s="33"/>
      <c r="U1431"/>
      <c r="V1431" s="3"/>
      <c r="W1431" s="3"/>
      <c r="X1431" s="3"/>
      <c r="Y1431" s="3"/>
      <c r="Z1431" s="3"/>
      <c r="AA1431" s="33"/>
      <c r="AH1431"/>
      <c r="AI1431"/>
      <c r="AJ1431"/>
      <c r="AK1431"/>
      <c r="AL1431"/>
      <c r="AM1431"/>
    </row>
    <row r="1432" spans="1:39" ht="15" customHeight="1">
      <c r="A1432"/>
      <c r="B1432"/>
      <c r="C1432"/>
      <c r="D1432"/>
      <c r="F1432"/>
      <c r="G1432"/>
      <c r="H1432"/>
      <c r="I1432"/>
      <c r="J1432"/>
      <c r="K1432"/>
      <c r="L1432"/>
      <c r="M1432"/>
      <c r="N1432"/>
      <c r="O1432"/>
      <c r="P1432"/>
      <c r="Q1432"/>
      <c r="R1432"/>
      <c r="S1432"/>
      <c r="T1432" s="33"/>
      <c r="U1432"/>
      <c r="V1432" s="3"/>
      <c r="W1432" s="3"/>
      <c r="X1432" s="3"/>
      <c r="Y1432" s="3"/>
      <c r="Z1432" s="3"/>
      <c r="AA1432" s="33"/>
      <c r="AH1432"/>
      <c r="AI1432"/>
      <c r="AJ1432"/>
      <c r="AK1432"/>
      <c r="AL1432"/>
      <c r="AM1432"/>
    </row>
    <row r="1433" spans="1:39" ht="15" customHeight="1">
      <c r="A1433"/>
      <c r="B1433"/>
      <c r="C1433"/>
      <c r="D1433"/>
      <c r="F1433"/>
      <c r="G1433"/>
      <c r="H1433"/>
      <c r="I1433"/>
      <c r="J1433"/>
      <c r="K1433"/>
      <c r="L1433"/>
      <c r="M1433"/>
      <c r="N1433"/>
      <c r="O1433"/>
      <c r="P1433"/>
      <c r="Q1433"/>
      <c r="R1433"/>
      <c r="S1433"/>
      <c r="T1433" s="33"/>
      <c r="U1433"/>
      <c r="V1433" s="3"/>
      <c r="W1433" s="3"/>
      <c r="X1433" s="3"/>
      <c r="Y1433" s="3"/>
      <c r="Z1433" s="3"/>
      <c r="AA1433" s="33"/>
      <c r="AH1433"/>
      <c r="AI1433"/>
      <c r="AJ1433"/>
      <c r="AK1433"/>
      <c r="AL1433"/>
      <c r="AM1433"/>
    </row>
    <row r="1434" spans="1:39" ht="15" customHeight="1">
      <c r="A1434"/>
      <c r="B1434"/>
      <c r="C1434"/>
      <c r="D1434"/>
      <c r="F1434"/>
      <c r="G1434"/>
      <c r="H1434"/>
      <c r="I1434"/>
      <c r="J1434"/>
      <c r="K1434"/>
      <c r="L1434"/>
      <c r="M1434"/>
      <c r="N1434"/>
      <c r="O1434"/>
      <c r="P1434"/>
      <c r="Q1434"/>
      <c r="R1434"/>
      <c r="S1434"/>
      <c r="T1434" s="33"/>
      <c r="U1434"/>
      <c r="V1434" s="3"/>
      <c r="W1434" s="3"/>
      <c r="X1434" s="3"/>
      <c r="Y1434" s="3"/>
      <c r="Z1434" s="3"/>
      <c r="AA1434" s="33"/>
      <c r="AH1434"/>
      <c r="AI1434"/>
      <c r="AJ1434"/>
      <c r="AK1434"/>
      <c r="AL1434"/>
      <c r="AM1434"/>
    </row>
    <row r="1435" spans="1:39" ht="15" customHeight="1">
      <c r="A1435"/>
      <c r="B1435"/>
      <c r="C1435"/>
      <c r="D1435"/>
      <c r="F1435"/>
      <c r="G1435"/>
      <c r="H1435"/>
      <c r="I1435"/>
      <c r="J1435"/>
      <c r="K1435"/>
      <c r="L1435"/>
      <c r="M1435"/>
      <c r="N1435"/>
      <c r="O1435"/>
      <c r="P1435"/>
      <c r="Q1435"/>
      <c r="R1435"/>
      <c r="S1435"/>
      <c r="T1435" s="33"/>
      <c r="U1435"/>
      <c r="V1435" s="3"/>
      <c r="W1435" s="3"/>
      <c r="X1435" s="3"/>
      <c r="Y1435" s="3"/>
      <c r="Z1435" s="3"/>
      <c r="AA1435" s="33"/>
      <c r="AH1435"/>
      <c r="AI1435"/>
      <c r="AJ1435"/>
      <c r="AK1435"/>
      <c r="AL1435"/>
      <c r="AM1435"/>
    </row>
    <row r="1436" spans="1:39" ht="15" customHeight="1">
      <c r="A1436"/>
      <c r="B1436"/>
      <c r="C1436"/>
      <c r="D1436"/>
      <c r="F1436"/>
      <c r="G1436"/>
      <c r="H1436"/>
      <c r="I1436"/>
      <c r="J1436"/>
      <c r="K1436"/>
      <c r="L1436"/>
      <c r="M1436"/>
      <c r="N1436"/>
      <c r="O1436"/>
      <c r="P1436"/>
      <c r="Q1436"/>
      <c r="R1436"/>
      <c r="S1436"/>
      <c r="T1436" s="33"/>
      <c r="U1436"/>
      <c r="V1436" s="3"/>
      <c r="W1436" s="3"/>
      <c r="X1436" s="3"/>
      <c r="Y1436" s="3"/>
      <c r="Z1436" s="3"/>
      <c r="AA1436" s="33"/>
      <c r="AH1436"/>
      <c r="AI1436"/>
      <c r="AJ1436"/>
      <c r="AK1436"/>
      <c r="AL1436"/>
      <c r="AM1436"/>
    </row>
    <row r="1437" spans="1:39" ht="15" customHeight="1">
      <c r="A1437"/>
      <c r="B1437"/>
      <c r="C1437"/>
      <c r="D1437"/>
      <c r="F1437"/>
      <c r="G1437"/>
      <c r="H1437"/>
      <c r="I1437"/>
      <c r="J1437"/>
      <c r="K1437"/>
      <c r="L1437"/>
      <c r="M1437"/>
      <c r="N1437"/>
      <c r="O1437"/>
      <c r="P1437"/>
      <c r="Q1437"/>
      <c r="R1437"/>
      <c r="S1437"/>
      <c r="T1437" s="33"/>
      <c r="U1437"/>
      <c r="V1437" s="3"/>
      <c r="W1437" s="3"/>
      <c r="X1437" s="3"/>
      <c r="Y1437" s="3"/>
      <c r="Z1437" s="3"/>
      <c r="AA1437" s="33"/>
      <c r="AH1437"/>
      <c r="AI1437"/>
      <c r="AJ1437"/>
      <c r="AK1437"/>
      <c r="AL1437"/>
      <c r="AM1437"/>
    </row>
    <row r="1438" spans="1:39" ht="15" customHeight="1">
      <c r="A1438"/>
      <c r="B1438"/>
      <c r="C1438"/>
      <c r="D1438"/>
      <c r="F1438"/>
      <c r="G1438"/>
      <c r="H1438"/>
      <c r="I1438"/>
      <c r="J1438"/>
      <c r="K1438"/>
      <c r="L1438"/>
      <c r="M1438"/>
      <c r="N1438"/>
      <c r="O1438"/>
      <c r="P1438"/>
      <c r="Q1438"/>
      <c r="R1438"/>
      <c r="S1438"/>
      <c r="T1438" s="33"/>
      <c r="U1438"/>
      <c r="V1438" s="3"/>
      <c r="W1438" s="3"/>
      <c r="X1438" s="3"/>
      <c r="Y1438" s="3"/>
      <c r="Z1438" s="3"/>
      <c r="AA1438" s="33"/>
      <c r="AH1438"/>
      <c r="AI1438"/>
      <c r="AJ1438"/>
      <c r="AK1438"/>
      <c r="AL1438"/>
      <c r="AM1438"/>
    </row>
    <row r="1439" spans="1:39" ht="15" customHeight="1">
      <c r="A1439"/>
      <c r="B1439"/>
      <c r="C1439"/>
      <c r="D1439"/>
      <c r="F1439"/>
      <c r="G1439"/>
      <c r="H1439"/>
      <c r="I1439"/>
      <c r="J1439"/>
      <c r="K1439"/>
      <c r="L1439"/>
      <c r="M1439"/>
      <c r="N1439"/>
      <c r="O1439"/>
      <c r="P1439"/>
      <c r="Q1439"/>
      <c r="R1439"/>
      <c r="S1439"/>
      <c r="T1439" s="33"/>
      <c r="U1439"/>
      <c r="V1439" s="3"/>
      <c r="W1439" s="3"/>
      <c r="X1439" s="3"/>
      <c r="Y1439" s="3"/>
      <c r="Z1439" s="3"/>
      <c r="AA1439" s="33"/>
      <c r="AH1439"/>
      <c r="AI1439"/>
      <c r="AJ1439"/>
      <c r="AK1439"/>
      <c r="AL1439"/>
      <c r="AM1439"/>
    </row>
    <row r="1440" spans="1:39" ht="15" customHeight="1">
      <c r="A1440"/>
      <c r="B1440"/>
      <c r="C1440"/>
      <c r="D1440"/>
      <c r="F1440"/>
      <c r="G1440"/>
      <c r="H1440"/>
      <c r="I1440"/>
      <c r="J1440"/>
      <c r="K1440"/>
      <c r="L1440"/>
      <c r="M1440"/>
      <c r="N1440"/>
      <c r="O1440"/>
      <c r="P1440"/>
      <c r="Q1440"/>
      <c r="R1440"/>
      <c r="S1440"/>
      <c r="T1440" s="33"/>
      <c r="U1440"/>
      <c r="V1440" s="3"/>
      <c r="W1440" s="3"/>
      <c r="X1440" s="3"/>
      <c r="Y1440" s="3"/>
      <c r="Z1440" s="3"/>
      <c r="AA1440" s="33"/>
      <c r="AH1440"/>
      <c r="AI1440"/>
      <c r="AJ1440"/>
      <c r="AK1440"/>
      <c r="AL1440"/>
      <c r="AM1440"/>
    </row>
    <row r="1441" spans="1:39" ht="15" customHeight="1">
      <c r="A1441"/>
      <c r="B1441"/>
      <c r="C1441"/>
      <c r="D1441"/>
      <c r="F1441"/>
      <c r="G1441"/>
      <c r="H1441"/>
      <c r="I1441"/>
      <c r="J1441"/>
      <c r="K1441"/>
      <c r="L1441"/>
      <c r="M1441"/>
      <c r="N1441"/>
      <c r="O1441"/>
      <c r="P1441"/>
      <c r="Q1441"/>
      <c r="R1441"/>
      <c r="S1441"/>
      <c r="T1441" s="33"/>
      <c r="U1441"/>
      <c r="V1441" s="3"/>
      <c r="W1441" s="3"/>
      <c r="X1441" s="3"/>
      <c r="Y1441" s="3"/>
      <c r="Z1441" s="3"/>
      <c r="AA1441" s="33"/>
      <c r="AH1441"/>
      <c r="AI1441"/>
      <c r="AJ1441"/>
      <c r="AK1441"/>
      <c r="AL1441"/>
      <c r="AM1441"/>
    </row>
    <row r="1442" spans="1:39" ht="15" customHeight="1">
      <c r="A1442"/>
      <c r="B1442"/>
      <c r="C1442"/>
      <c r="D1442"/>
      <c r="F1442"/>
      <c r="G1442"/>
      <c r="H1442"/>
      <c r="I1442"/>
      <c r="J1442"/>
      <c r="K1442"/>
      <c r="L1442"/>
      <c r="M1442"/>
      <c r="N1442"/>
      <c r="O1442"/>
      <c r="P1442"/>
      <c r="Q1442"/>
      <c r="R1442"/>
      <c r="S1442"/>
      <c r="T1442" s="33"/>
      <c r="U1442"/>
      <c r="V1442" s="3"/>
      <c r="W1442" s="3"/>
      <c r="X1442" s="3"/>
      <c r="Y1442" s="3"/>
      <c r="Z1442" s="3"/>
      <c r="AA1442" s="33"/>
      <c r="AH1442"/>
      <c r="AI1442"/>
      <c r="AJ1442"/>
      <c r="AK1442"/>
      <c r="AL1442"/>
      <c r="AM1442"/>
    </row>
    <row r="1443" spans="1:39" ht="15" customHeight="1">
      <c r="A1443"/>
      <c r="B1443"/>
      <c r="C1443"/>
      <c r="D1443"/>
      <c r="F1443"/>
      <c r="G1443"/>
      <c r="H1443"/>
      <c r="I1443"/>
      <c r="J1443"/>
      <c r="K1443"/>
      <c r="L1443"/>
      <c r="M1443"/>
      <c r="N1443"/>
      <c r="O1443"/>
      <c r="P1443"/>
      <c r="Q1443"/>
      <c r="R1443"/>
      <c r="S1443"/>
      <c r="T1443" s="33"/>
      <c r="U1443"/>
      <c r="V1443" s="3"/>
      <c r="W1443" s="3"/>
      <c r="X1443" s="3"/>
      <c r="Y1443" s="3"/>
      <c r="Z1443" s="3"/>
      <c r="AA1443" s="33"/>
      <c r="AH1443"/>
      <c r="AI1443"/>
      <c r="AJ1443"/>
      <c r="AK1443"/>
      <c r="AL1443"/>
      <c r="AM1443"/>
    </row>
    <row r="1444" spans="1:39" ht="15" customHeight="1">
      <c r="A1444"/>
      <c r="B1444"/>
      <c r="C1444"/>
      <c r="D1444"/>
      <c r="F1444"/>
      <c r="G1444"/>
      <c r="H1444"/>
      <c r="I1444"/>
      <c r="J1444"/>
      <c r="K1444"/>
      <c r="L1444"/>
      <c r="M1444"/>
      <c r="N1444"/>
      <c r="O1444"/>
      <c r="P1444"/>
      <c r="Q1444"/>
      <c r="R1444"/>
      <c r="S1444"/>
      <c r="T1444" s="33"/>
      <c r="U1444"/>
      <c r="V1444" s="3"/>
      <c r="W1444" s="3"/>
      <c r="X1444" s="3"/>
      <c r="Y1444" s="3"/>
      <c r="Z1444" s="3"/>
      <c r="AA1444" s="33"/>
      <c r="AH1444"/>
      <c r="AI1444"/>
      <c r="AJ1444"/>
      <c r="AK1444"/>
      <c r="AL1444"/>
      <c r="AM1444"/>
    </row>
    <row r="1445" spans="1:39" ht="15" customHeight="1">
      <c r="A1445"/>
      <c r="B1445"/>
      <c r="C1445"/>
      <c r="D1445"/>
      <c r="F1445"/>
      <c r="G1445"/>
      <c r="H1445"/>
      <c r="I1445"/>
      <c r="J1445"/>
      <c r="K1445"/>
      <c r="L1445"/>
      <c r="M1445"/>
      <c r="N1445"/>
      <c r="O1445"/>
      <c r="P1445"/>
      <c r="Q1445"/>
      <c r="R1445"/>
      <c r="S1445"/>
      <c r="T1445" s="33"/>
      <c r="U1445"/>
      <c r="V1445" s="3"/>
      <c r="W1445" s="3"/>
      <c r="X1445" s="3"/>
      <c r="Y1445" s="3"/>
      <c r="Z1445" s="3"/>
      <c r="AA1445" s="33"/>
      <c r="AH1445"/>
      <c r="AI1445"/>
      <c r="AJ1445"/>
      <c r="AK1445"/>
      <c r="AL1445"/>
      <c r="AM1445"/>
    </row>
    <row r="1446" spans="1:39" ht="15" customHeight="1">
      <c r="A1446"/>
      <c r="B1446"/>
      <c r="C1446"/>
      <c r="D1446"/>
      <c r="F1446"/>
      <c r="G1446"/>
      <c r="H1446"/>
      <c r="I1446"/>
      <c r="J1446"/>
      <c r="K1446"/>
      <c r="L1446"/>
      <c r="M1446"/>
      <c r="N1446"/>
      <c r="O1446"/>
      <c r="P1446"/>
      <c r="Q1446"/>
      <c r="R1446"/>
      <c r="S1446"/>
      <c r="T1446" s="33"/>
      <c r="U1446"/>
      <c r="V1446" s="3"/>
      <c r="W1446" s="3"/>
      <c r="X1446" s="3"/>
      <c r="Y1446" s="3"/>
      <c r="Z1446" s="3"/>
      <c r="AA1446" s="33"/>
      <c r="AH1446"/>
      <c r="AI1446"/>
      <c r="AJ1446"/>
      <c r="AK1446"/>
      <c r="AL1446"/>
      <c r="AM1446"/>
    </row>
    <row r="1447" spans="1:39" ht="15" customHeight="1">
      <c r="A1447"/>
      <c r="B1447"/>
      <c r="C1447"/>
      <c r="D1447"/>
      <c r="F1447"/>
      <c r="G1447"/>
      <c r="H1447"/>
      <c r="I1447"/>
      <c r="J1447"/>
      <c r="K1447"/>
      <c r="L1447"/>
      <c r="M1447"/>
      <c r="N1447"/>
      <c r="O1447"/>
      <c r="P1447"/>
      <c r="Q1447"/>
      <c r="R1447"/>
      <c r="S1447"/>
      <c r="T1447" s="33"/>
      <c r="U1447"/>
      <c r="V1447" s="3"/>
      <c r="W1447" s="3"/>
      <c r="X1447" s="3"/>
      <c r="Y1447" s="3"/>
      <c r="Z1447" s="3"/>
      <c r="AA1447" s="33"/>
      <c r="AH1447"/>
      <c r="AI1447"/>
      <c r="AJ1447"/>
      <c r="AK1447"/>
      <c r="AL1447"/>
      <c r="AM1447"/>
    </row>
    <row r="1448" spans="1:39" ht="15" customHeight="1">
      <c r="A1448"/>
      <c r="B1448"/>
      <c r="C1448"/>
      <c r="D1448"/>
      <c r="F1448"/>
      <c r="G1448"/>
      <c r="H1448"/>
      <c r="I1448"/>
      <c r="J1448"/>
      <c r="K1448"/>
      <c r="L1448"/>
      <c r="M1448"/>
      <c r="N1448"/>
      <c r="O1448"/>
      <c r="P1448"/>
      <c r="Q1448"/>
      <c r="R1448"/>
      <c r="S1448"/>
      <c r="T1448" s="33"/>
      <c r="U1448"/>
      <c r="V1448" s="3"/>
      <c r="W1448" s="3"/>
      <c r="X1448" s="3"/>
      <c r="Y1448" s="3"/>
      <c r="Z1448" s="3"/>
      <c r="AA1448" s="33"/>
      <c r="AH1448"/>
      <c r="AI1448"/>
      <c r="AJ1448"/>
      <c r="AK1448"/>
      <c r="AL1448"/>
      <c r="AM1448"/>
    </row>
    <row r="1449" spans="1:39" ht="15" customHeight="1">
      <c r="A1449"/>
      <c r="B1449"/>
      <c r="C1449"/>
      <c r="D1449"/>
      <c r="F1449"/>
      <c r="G1449"/>
      <c r="H1449"/>
      <c r="I1449"/>
      <c r="J1449"/>
      <c r="K1449"/>
      <c r="L1449"/>
      <c r="M1449"/>
      <c r="N1449"/>
      <c r="O1449"/>
      <c r="P1449"/>
      <c r="Q1449"/>
      <c r="R1449"/>
      <c r="S1449"/>
      <c r="T1449" s="33"/>
      <c r="U1449"/>
      <c r="V1449" s="3"/>
      <c r="W1449" s="3"/>
      <c r="X1449" s="3"/>
      <c r="Y1449" s="3"/>
      <c r="Z1449" s="3"/>
      <c r="AA1449" s="33"/>
      <c r="AH1449"/>
      <c r="AI1449"/>
      <c r="AJ1449"/>
      <c r="AK1449"/>
      <c r="AL1449"/>
      <c r="AM1449"/>
    </row>
    <row r="1450" spans="1:39" ht="15" customHeight="1">
      <c r="A1450"/>
      <c r="B1450"/>
      <c r="C1450"/>
      <c r="D1450"/>
      <c r="F1450"/>
      <c r="G1450"/>
      <c r="H1450"/>
      <c r="I1450"/>
      <c r="J1450"/>
      <c r="K1450"/>
      <c r="L1450"/>
      <c r="M1450"/>
      <c r="N1450"/>
      <c r="O1450"/>
      <c r="P1450"/>
      <c r="Q1450"/>
      <c r="R1450"/>
      <c r="S1450"/>
      <c r="T1450" s="33"/>
      <c r="U1450"/>
      <c r="V1450" s="3"/>
      <c r="W1450" s="3"/>
      <c r="X1450" s="3"/>
      <c r="Y1450" s="3"/>
      <c r="Z1450" s="3"/>
      <c r="AA1450" s="33"/>
      <c r="AH1450"/>
      <c r="AI1450"/>
      <c r="AJ1450"/>
      <c r="AK1450"/>
      <c r="AL1450"/>
      <c r="AM1450"/>
    </row>
    <row r="1451" spans="1:39" ht="15" customHeight="1">
      <c r="A1451"/>
      <c r="B1451"/>
      <c r="C1451"/>
      <c r="D1451"/>
      <c r="F1451"/>
      <c r="G1451"/>
      <c r="H1451"/>
      <c r="I1451"/>
      <c r="J1451"/>
      <c r="K1451"/>
      <c r="L1451"/>
      <c r="M1451"/>
      <c r="N1451"/>
      <c r="O1451"/>
      <c r="P1451"/>
      <c r="Q1451"/>
      <c r="R1451"/>
      <c r="S1451"/>
      <c r="T1451" s="33"/>
      <c r="U1451"/>
      <c r="V1451" s="3"/>
      <c r="W1451" s="3"/>
      <c r="X1451" s="3"/>
      <c r="Y1451" s="3"/>
      <c r="Z1451" s="3"/>
      <c r="AA1451" s="33"/>
      <c r="AH1451"/>
      <c r="AI1451"/>
      <c r="AJ1451"/>
      <c r="AK1451"/>
      <c r="AL1451"/>
      <c r="AM1451"/>
    </row>
    <row r="1452" spans="1:39" ht="15" customHeight="1">
      <c r="A1452"/>
      <c r="B1452"/>
      <c r="C1452"/>
      <c r="D1452"/>
      <c r="F1452"/>
      <c r="G1452"/>
      <c r="H1452"/>
      <c r="I1452"/>
      <c r="J1452"/>
      <c r="K1452"/>
      <c r="L1452"/>
      <c r="M1452"/>
      <c r="N1452"/>
      <c r="O1452"/>
      <c r="P1452"/>
      <c r="Q1452"/>
      <c r="R1452"/>
      <c r="S1452"/>
      <c r="T1452" s="33"/>
      <c r="U1452"/>
      <c r="V1452" s="3"/>
      <c r="W1452" s="3"/>
      <c r="X1452" s="3"/>
      <c r="Y1452" s="3"/>
      <c r="Z1452" s="3"/>
      <c r="AA1452" s="33"/>
      <c r="AH1452"/>
      <c r="AI1452"/>
      <c r="AJ1452"/>
      <c r="AK1452"/>
      <c r="AL1452"/>
      <c r="AM1452"/>
    </row>
    <row r="1453" spans="1:39" ht="15" customHeight="1">
      <c r="A1453"/>
      <c r="B1453"/>
      <c r="C1453"/>
      <c r="D1453"/>
      <c r="F1453"/>
      <c r="G1453"/>
      <c r="H1453"/>
      <c r="I1453"/>
      <c r="J1453"/>
      <c r="K1453"/>
      <c r="L1453"/>
      <c r="M1453"/>
      <c r="N1453"/>
      <c r="O1453"/>
      <c r="P1453"/>
      <c r="Q1453"/>
      <c r="R1453"/>
      <c r="S1453"/>
      <c r="T1453" s="33"/>
      <c r="U1453"/>
      <c r="V1453" s="3"/>
      <c r="W1453" s="3"/>
      <c r="X1453" s="3"/>
      <c r="Y1453" s="3"/>
      <c r="Z1453" s="3"/>
      <c r="AA1453" s="33"/>
      <c r="AH1453"/>
      <c r="AI1453"/>
      <c r="AJ1453"/>
      <c r="AK1453"/>
      <c r="AL1453"/>
      <c r="AM1453"/>
    </row>
    <row r="1454" spans="1:39" ht="15" customHeight="1">
      <c r="A1454"/>
      <c r="B1454"/>
      <c r="C1454"/>
      <c r="D1454"/>
      <c r="F1454"/>
      <c r="G1454"/>
      <c r="H1454"/>
      <c r="I1454"/>
      <c r="J1454"/>
      <c r="K1454"/>
      <c r="L1454"/>
      <c r="M1454"/>
      <c r="N1454"/>
      <c r="O1454"/>
      <c r="P1454"/>
      <c r="Q1454"/>
      <c r="R1454"/>
      <c r="S1454"/>
      <c r="T1454" s="33"/>
      <c r="U1454"/>
      <c r="V1454" s="3"/>
      <c r="W1454" s="3"/>
      <c r="X1454" s="3"/>
      <c r="Y1454" s="3"/>
      <c r="Z1454" s="3"/>
      <c r="AA1454" s="33"/>
      <c r="AH1454"/>
      <c r="AI1454"/>
      <c r="AJ1454"/>
      <c r="AK1454"/>
      <c r="AL1454"/>
      <c r="AM1454"/>
    </row>
    <row r="1455" spans="1:39" ht="15" customHeight="1">
      <c r="A1455"/>
      <c r="B1455"/>
      <c r="C1455"/>
      <c r="D1455"/>
      <c r="F1455"/>
      <c r="G1455"/>
      <c r="H1455"/>
      <c r="I1455"/>
      <c r="J1455"/>
      <c r="K1455"/>
      <c r="L1455"/>
      <c r="M1455"/>
      <c r="N1455"/>
      <c r="O1455"/>
      <c r="P1455"/>
      <c r="Q1455"/>
      <c r="R1455"/>
      <c r="S1455"/>
      <c r="T1455" s="33"/>
      <c r="U1455"/>
      <c r="V1455" s="3"/>
      <c r="W1455" s="3"/>
      <c r="X1455" s="3"/>
      <c r="Y1455" s="3"/>
      <c r="Z1455" s="3"/>
      <c r="AA1455" s="33"/>
      <c r="AH1455"/>
      <c r="AI1455"/>
      <c r="AJ1455"/>
      <c r="AK1455"/>
      <c r="AL1455"/>
      <c r="AM1455"/>
    </row>
    <row r="1456" spans="1:39" ht="15" customHeight="1">
      <c r="A1456"/>
      <c r="B1456"/>
      <c r="C1456"/>
      <c r="D1456"/>
      <c r="F1456"/>
      <c r="G1456"/>
      <c r="H1456"/>
      <c r="I1456"/>
      <c r="J1456"/>
      <c r="K1456"/>
      <c r="L1456"/>
      <c r="M1456"/>
      <c r="N1456"/>
      <c r="O1456"/>
      <c r="P1456"/>
      <c r="Q1456"/>
      <c r="R1456"/>
      <c r="S1456"/>
      <c r="T1456" s="33"/>
      <c r="U1456"/>
      <c r="V1456" s="3"/>
      <c r="W1456" s="3"/>
      <c r="X1456" s="3"/>
      <c r="Y1456" s="3"/>
      <c r="Z1456" s="3"/>
      <c r="AA1456" s="33"/>
      <c r="AH1456"/>
      <c r="AI1456"/>
      <c r="AJ1456"/>
      <c r="AK1456"/>
      <c r="AL1456"/>
      <c r="AM1456"/>
    </row>
    <row r="1457" spans="1:39" ht="15" customHeight="1">
      <c r="A1457"/>
      <c r="B1457"/>
      <c r="C1457"/>
      <c r="D1457"/>
      <c r="F1457"/>
      <c r="G1457"/>
      <c r="H1457"/>
      <c r="I1457"/>
      <c r="J1457"/>
      <c r="K1457"/>
      <c r="L1457"/>
      <c r="M1457"/>
      <c r="N1457"/>
      <c r="O1457"/>
      <c r="P1457"/>
      <c r="Q1457"/>
      <c r="R1457"/>
      <c r="S1457"/>
      <c r="T1457" s="33"/>
      <c r="U1457"/>
      <c r="V1457" s="3"/>
      <c r="W1457" s="3"/>
      <c r="X1457" s="3"/>
      <c r="Y1457" s="3"/>
      <c r="Z1457" s="3"/>
      <c r="AA1457" s="33"/>
      <c r="AH1457"/>
      <c r="AI1457"/>
      <c r="AJ1457"/>
      <c r="AK1457"/>
      <c r="AL1457"/>
      <c r="AM1457"/>
    </row>
    <row r="1458" spans="1:39" ht="15" customHeight="1">
      <c r="A1458"/>
      <c r="B1458"/>
      <c r="C1458"/>
      <c r="D1458"/>
      <c r="F1458"/>
      <c r="G1458"/>
      <c r="H1458"/>
      <c r="I1458"/>
      <c r="J1458"/>
      <c r="K1458"/>
      <c r="L1458"/>
      <c r="M1458"/>
      <c r="N1458"/>
      <c r="O1458"/>
      <c r="P1458"/>
      <c r="Q1458"/>
      <c r="R1458"/>
      <c r="S1458"/>
      <c r="T1458" s="33"/>
      <c r="U1458"/>
      <c r="V1458" s="3"/>
      <c r="W1458" s="3"/>
      <c r="X1458" s="3"/>
      <c r="Y1458" s="3"/>
      <c r="Z1458" s="3"/>
      <c r="AA1458" s="33"/>
      <c r="AH1458"/>
      <c r="AI1458"/>
      <c r="AJ1458"/>
      <c r="AK1458"/>
      <c r="AL1458"/>
      <c r="AM1458"/>
    </row>
    <row r="1459" spans="1:39" ht="15" customHeight="1">
      <c r="A1459"/>
      <c r="B1459"/>
      <c r="C1459"/>
      <c r="D1459"/>
      <c r="F1459"/>
      <c r="G1459"/>
      <c r="H1459"/>
      <c r="I1459"/>
      <c r="J1459"/>
      <c r="K1459"/>
      <c r="L1459"/>
      <c r="M1459"/>
      <c r="N1459"/>
      <c r="O1459"/>
      <c r="P1459"/>
      <c r="Q1459"/>
      <c r="R1459"/>
      <c r="S1459"/>
      <c r="T1459" s="33"/>
      <c r="U1459"/>
      <c r="V1459" s="3"/>
      <c r="W1459" s="3"/>
      <c r="X1459" s="3"/>
      <c r="Y1459" s="3"/>
      <c r="Z1459" s="3"/>
      <c r="AA1459" s="33"/>
      <c r="AH1459"/>
      <c r="AI1459"/>
      <c r="AJ1459"/>
      <c r="AK1459"/>
      <c r="AL1459"/>
      <c r="AM1459"/>
    </row>
    <row r="1460" spans="1:39" ht="15" customHeight="1">
      <c r="A1460"/>
      <c r="B1460"/>
      <c r="C1460"/>
      <c r="D1460"/>
      <c r="F1460"/>
      <c r="G1460"/>
      <c r="H1460"/>
      <c r="I1460"/>
      <c r="J1460"/>
      <c r="K1460"/>
      <c r="L1460"/>
      <c r="M1460"/>
      <c r="N1460"/>
      <c r="O1460"/>
      <c r="P1460"/>
      <c r="Q1460"/>
      <c r="R1460"/>
      <c r="S1460"/>
      <c r="T1460" s="33"/>
      <c r="U1460"/>
      <c r="V1460" s="3"/>
      <c r="W1460" s="3"/>
      <c r="X1460" s="3"/>
      <c r="Y1460" s="3"/>
      <c r="Z1460" s="3"/>
      <c r="AA1460" s="33"/>
      <c r="AH1460"/>
      <c r="AI1460"/>
      <c r="AJ1460"/>
      <c r="AK1460"/>
      <c r="AL1460"/>
      <c r="AM1460"/>
    </row>
    <row r="1461" spans="1:39" ht="15" customHeight="1">
      <c r="A1461"/>
      <c r="B1461"/>
      <c r="C1461"/>
      <c r="D1461"/>
      <c r="F1461"/>
      <c r="G1461"/>
      <c r="H1461"/>
      <c r="I1461"/>
      <c r="J1461"/>
      <c r="K1461"/>
      <c r="L1461"/>
      <c r="M1461"/>
      <c r="N1461"/>
      <c r="O1461"/>
      <c r="P1461"/>
      <c r="Q1461"/>
      <c r="R1461"/>
      <c r="S1461"/>
      <c r="T1461" s="33"/>
      <c r="U1461"/>
      <c r="V1461" s="3"/>
      <c r="W1461" s="3"/>
      <c r="X1461" s="3"/>
      <c r="Y1461" s="3"/>
      <c r="Z1461" s="3"/>
      <c r="AA1461" s="33"/>
      <c r="AH1461"/>
      <c r="AI1461"/>
      <c r="AJ1461"/>
      <c r="AK1461"/>
      <c r="AL1461"/>
      <c r="AM1461"/>
    </row>
    <row r="1462" spans="1:39" ht="15" customHeight="1">
      <c r="A1462"/>
      <c r="B1462"/>
      <c r="C1462"/>
      <c r="D1462"/>
      <c r="F1462"/>
      <c r="G1462"/>
      <c r="H1462"/>
      <c r="I1462"/>
      <c r="J1462"/>
      <c r="K1462"/>
      <c r="L1462"/>
      <c r="M1462"/>
      <c r="N1462"/>
      <c r="O1462"/>
      <c r="P1462"/>
      <c r="Q1462"/>
      <c r="R1462"/>
      <c r="S1462"/>
      <c r="T1462" s="33"/>
      <c r="U1462"/>
      <c r="V1462" s="3"/>
      <c r="W1462" s="3"/>
      <c r="X1462" s="3"/>
      <c r="Y1462" s="3"/>
      <c r="Z1462" s="3"/>
      <c r="AA1462" s="33"/>
      <c r="AH1462"/>
      <c r="AI1462"/>
      <c r="AJ1462"/>
      <c r="AK1462"/>
      <c r="AL1462"/>
      <c r="AM1462"/>
    </row>
    <row r="1463" spans="1:39" ht="15" customHeight="1">
      <c r="A1463"/>
      <c r="B1463"/>
      <c r="C1463"/>
      <c r="D1463"/>
      <c r="F1463"/>
      <c r="G1463"/>
      <c r="H1463"/>
      <c r="I1463"/>
      <c r="J1463"/>
      <c r="K1463"/>
      <c r="L1463"/>
      <c r="M1463"/>
      <c r="N1463"/>
      <c r="O1463"/>
      <c r="P1463"/>
      <c r="Q1463"/>
      <c r="R1463"/>
      <c r="S1463"/>
      <c r="T1463" s="33"/>
      <c r="U1463"/>
      <c r="V1463" s="3"/>
      <c r="W1463" s="3"/>
      <c r="X1463" s="3"/>
      <c r="Y1463" s="3"/>
      <c r="Z1463" s="3"/>
      <c r="AA1463" s="33"/>
      <c r="AH1463"/>
      <c r="AI1463"/>
      <c r="AJ1463"/>
      <c r="AK1463"/>
      <c r="AL1463"/>
      <c r="AM1463"/>
    </row>
    <row r="1464" spans="1:39" ht="15" customHeight="1">
      <c r="A1464"/>
      <c r="B1464"/>
      <c r="C1464"/>
      <c r="D1464"/>
      <c r="F1464"/>
      <c r="G1464"/>
      <c r="H1464"/>
      <c r="I1464"/>
      <c r="J1464"/>
      <c r="K1464"/>
      <c r="L1464"/>
      <c r="M1464"/>
      <c r="N1464"/>
      <c r="O1464"/>
      <c r="P1464"/>
      <c r="Q1464"/>
      <c r="R1464"/>
      <c r="S1464"/>
      <c r="T1464" s="33"/>
      <c r="U1464"/>
      <c r="V1464" s="3"/>
      <c r="W1464" s="3"/>
      <c r="X1464" s="3"/>
      <c r="Y1464" s="3"/>
      <c r="Z1464" s="3"/>
      <c r="AA1464" s="33"/>
      <c r="AH1464"/>
      <c r="AI1464"/>
      <c r="AJ1464"/>
      <c r="AK1464"/>
      <c r="AL1464"/>
      <c r="AM1464"/>
    </row>
    <row r="1465" spans="1:39" ht="15" customHeight="1">
      <c r="A1465"/>
      <c r="B1465"/>
      <c r="C1465"/>
      <c r="D1465"/>
      <c r="F1465"/>
      <c r="G1465"/>
      <c r="H1465"/>
      <c r="I1465"/>
      <c r="J1465"/>
      <c r="K1465"/>
      <c r="L1465"/>
      <c r="M1465"/>
      <c r="N1465"/>
      <c r="O1465"/>
      <c r="P1465"/>
      <c r="Q1465"/>
      <c r="R1465"/>
      <c r="S1465"/>
      <c r="T1465" s="33"/>
      <c r="U1465"/>
      <c r="V1465" s="3"/>
      <c r="W1465" s="3"/>
      <c r="X1465" s="3"/>
      <c r="Y1465" s="3"/>
      <c r="Z1465" s="3"/>
      <c r="AA1465" s="33"/>
      <c r="AH1465"/>
      <c r="AI1465"/>
      <c r="AJ1465"/>
      <c r="AK1465"/>
      <c r="AL1465"/>
      <c r="AM1465"/>
    </row>
    <row r="1466" spans="1:39" ht="15" customHeight="1">
      <c r="A1466"/>
      <c r="B1466"/>
      <c r="C1466"/>
      <c r="D1466"/>
      <c r="F1466"/>
      <c r="G1466"/>
      <c r="H1466"/>
      <c r="I1466"/>
      <c r="J1466"/>
      <c r="K1466"/>
      <c r="L1466"/>
      <c r="M1466"/>
      <c r="N1466"/>
      <c r="O1466"/>
      <c r="P1466"/>
      <c r="Q1466"/>
      <c r="R1466"/>
      <c r="S1466"/>
      <c r="T1466" s="33"/>
      <c r="U1466"/>
      <c r="V1466" s="3"/>
      <c r="W1466" s="3"/>
      <c r="X1466" s="3"/>
      <c r="Y1466" s="3"/>
      <c r="Z1466" s="3"/>
      <c r="AA1466" s="33"/>
      <c r="AH1466"/>
      <c r="AI1466"/>
      <c r="AJ1466"/>
      <c r="AK1466"/>
      <c r="AL1466"/>
      <c r="AM1466"/>
    </row>
    <row r="1467" spans="1:39" ht="15" customHeight="1">
      <c r="A1467"/>
      <c r="B1467"/>
      <c r="C1467"/>
      <c r="D1467"/>
      <c r="F1467"/>
      <c r="G1467"/>
      <c r="H1467"/>
      <c r="I1467"/>
      <c r="J1467"/>
      <c r="K1467"/>
      <c r="L1467"/>
      <c r="M1467"/>
      <c r="N1467"/>
      <c r="O1467"/>
      <c r="P1467"/>
      <c r="Q1467"/>
      <c r="R1467"/>
      <c r="S1467"/>
      <c r="T1467" s="33"/>
      <c r="U1467"/>
      <c r="V1467" s="3"/>
      <c r="W1467" s="3"/>
      <c r="X1467" s="3"/>
      <c r="Y1467" s="3"/>
      <c r="Z1467" s="3"/>
      <c r="AA1467" s="33"/>
      <c r="AH1467"/>
      <c r="AI1467"/>
      <c r="AJ1467"/>
      <c r="AK1467"/>
      <c r="AL1467"/>
      <c r="AM1467"/>
    </row>
    <row r="1468" spans="1:39" ht="15" customHeight="1">
      <c r="A1468"/>
      <c r="B1468"/>
      <c r="C1468"/>
      <c r="D1468"/>
      <c r="F1468"/>
      <c r="G1468"/>
      <c r="H1468"/>
      <c r="I1468"/>
      <c r="J1468"/>
      <c r="K1468"/>
      <c r="L1468"/>
      <c r="M1468"/>
      <c r="N1468"/>
      <c r="O1468"/>
      <c r="P1468"/>
      <c r="Q1468"/>
      <c r="R1468"/>
      <c r="S1468"/>
      <c r="T1468" s="33"/>
      <c r="U1468"/>
      <c r="V1468" s="3"/>
      <c r="W1468" s="3"/>
      <c r="X1468" s="3"/>
      <c r="Y1468" s="3"/>
      <c r="Z1468" s="3"/>
      <c r="AA1468" s="33"/>
      <c r="AH1468"/>
      <c r="AI1468"/>
      <c r="AJ1468"/>
      <c r="AK1468"/>
      <c r="AL1468"/>
      <c r="AM1468"/>
    </row>
    <row r="1469" spans="1:39" ht="15" customHeight="1">
      <c r="A1469"/>
      <c r="B1469"/>
      <c r="C1469"/>
      <c r="D1469"/>
      <c r="F1469"/>
      <c r="G1469"/>
      <c r="H1469"/>
      <c r="I1469"/>
      <c r="J1469"/>
      <c r="K1469"/>
      <c r="L1469"/>
      <c r="M1469"/>
      <c r="N1469"/>
      <c r="O1469"/>
      <c r="P1469"/>
      <c r="Q1469"/>
      <c r="R1469"/>
      <c r="S1469"/>
      <c r="T1469" s="33"/>
      <c r="U1469"/>
      <c r="V1469" s="3"/>
      <c r="W1469" s="3"/>
      <c r="X1469" s="3"/>
      <c r="Y1469" s="3"/>
      <c r="Z1469" s="3"/>
      <c r="AA1469" s="33"/>
      <c r="AH1469"/>
      <c r="AI1469"/>
      <c r="AJ1469"/>
      <c r="AK1469"/>
      <c r="AL1469"/>
      <c r="AM1469"/>
    </row>
    <row r="1470" spans="1:39" ht="15" customHeight="1">
      <c r="A1470"/>
      <c r="B1470"/>
      <c r="C1470"/>
      <c r="D1470"/>
      <c r="F1470"/>
      <c r="G1470"/>
      <c r="H1470"/>
      <c r="I1470"/>
      <c r="J1470"/>
      <c r="K1470"/>
      <c r="L1470"/>
      <c r="M1470"/>
      <c r="N1470"/>
      <c r="O1470"/>
      <c r="P1470"/>
      <c r="Q1470"/>
      <c r="R1470"/>
      <c r="S1470"/>
      <c r="T1470" s="33"/>
      <c r="U1470"/>
      <c r="V1470" s="3"/>
      <c r="W1470" s="3"/>
      <c r="X1470" s="3"/>
      <c r="Y1470" s="3"/>
      <c r="Z1470" s="3"/>
      <c r="AA1470" s="33"/>
      <c r="AH1470"/>
      <c r="AI1470"/>
      <c r="AJ1470"/>
      <c r="AK1470"/>
      <c r="AL1470"/>
      <c r="AM1470"/>
    </row>
    <row r="1471" spans="1:39" ht="15" customHeight="1">
      <c r="A1471"/>
      <c r="B1471"/>
      <c r="C1471"/>
      <c r="D1471"/>
      <c r="F1471"/>
      <c r="G1471"/>
      <c r="H1471"/>
      <c r="I1471"/>
      <c r="J1471"/>
      <c r="K1471"/>
      <c r="L1471"/>
      <c r="M1471"/>
      <c r="N1471"/>
      <c r="O1471"/>
      <c r="P1471"/>
      <c r="Q1471"/>
      <c r="R1471"/>
      <c r="S1471"/>
      <c r="T1471" s="33"/>
      <c r="U1471"/>
      <c r="V1471" s="3"/>
      <c r="W1471" s="3"/>
      <c r="X1471" s="3"/>
      <c r="Y1471" s="3"/>
      <c r="Z1471" s="3"/>
      <c r="AA1471" s="33"/>
      <c r="AH1471"/>
      <c r="AI1471"/>
      <c r="AJ1471"/>
      <c r="AK1471"/>
      <c r="AL1471"/>
      <c r="AM1471"/>
    </row>
    <row r="1472" spans="1:39" ht="15" customHeight="1">
      <c r="A1472"/>
      <c r="B1472"/>
      <c r="C1472"/>
      <c r="D1472"/>
      <c r="F1472"/>
      <c r="G1472"/>
      <c r="H1472"/>
      <c r="I1472"/>
      <c r="J1472"/>
      <c r="K1472"/>
      <c r="L1472"/>
      <c r="M1472"/>
      <c r="N1472"/>
      <c r="O1472"/>
      <c r="P1472"/>
      <c r="Q1472"/>
      <c r="R1472"/>
      <c r="S1472"/>
      <c r="T1472" s="33"/>
      <c r="U1472"/>
      <c r="V1472" s="3"/>
      <c r="W1472" s="3"/>
      <c r="X1472" s="3"/>
      <c r="Y1472" s="3"/>
      <c r="Z1472" s="3"/>
      <c r="AA1472" s="33"/>
      <c r="AH1472"/>
      <c r="AI1472"/>
      <c r="AJ1472"/>
      <c r="AK1472"/>
      <c r="AL1472"/>
      <c r="AM1472"/>
    </row>
    <row r="1473" spans="1:39" ht="15" customHeight="1">
      <c r="A1473"/>
      <c r="B1473"/>
      <c r="C1473"/>
      <c r="D1473"/>
      <c r="F1473"/>
      <c r="G1473"/>
      <c r="H1473"/>
      <c r="I1473"/>
      <c r="J1473"/>
      <c r="K1473"/>
      <c r="L1473"/>
      <c r="M1473"/>
      <c r="N1473"/>
      <c r="O1473"/>
      <c r="P1473"/>
      <c r="Q1473"/>
      <c r="R1473"/>
      <c r="S1473"/>
      <c r="T1473" s="33"/>
      <c r="U1473"/>
      <c r="V1473" s="3"/>
      <c r="W1473" s="3"/>
      <c r="X1473" s="3"/>
      <c r="Y1473" s="3"/>
      <c r="Z1473" s="3"/>
      <c r="AA1473" s="33"/>
      <c r="AH1473"/>
      <c r="AI1473"/>
      <c r="AJ1473"/>
      <c r="AK1473"/>
      <c r="AL1473"/>
      <c r="AM1473"/>
    </row>
    <row r="1474" spans="1:39" ht="15" customHeight="1">
      <c r="A1474"/>
      <c r="B1474"/>
      <c r="C1474"/>
      <c r="D1474"/>
      <c r="F1474"/>
      <c r="G1474"/>
      <c r="H1474"/>
      <c r="I1474"/>
      <c r="J1474"/>
      <c r="K1474"/>
      <c r="L1474"/>
      <c r="M1474"/>
      <c r="N1474"/>
      <c r="O1474"/>
      <c r="P1474"/>
      <c r="Q1474"/>
      <c r="R1474"/>
      <c r="S1474"/>
      <c r="T1474" s="33"/>
      <c r="U1474"/>
      <c r="V1474" s="3"/>
      <c r="W1474" s="3"/>
      <c r="X1474" s="3"/>
      <c r="Y1474" s="3"/>
      <c r="Z1474" s="3"/>
      <c r="AA1474" s="33"/>
      <c r="AH1474"/>
      <c r="AI1474"/>
      <c r="AJ1474"/>
      <c r="AK1474"/>
      <c r="AL1474"/>
      <c r="AM1474"/>
    </row>
    <row r="1475" spans="1:39" ht="15" customHeight="1">
      <c r="A1475"/>
      <c r="B1475"/>
      <c r="C1475"/>
      <c r="D1475"/>
      <c r="F1475"/>
      <c r="G1475"/>
      <c r="H1475"/>
      <c r="I1475"/>
      <c r="J1475"/>
      <c r="K1475"/>
      <c r="L1475"/>
      <c r="M1475"/>
      <c r="N1475"/>
      <c r="O1475"/>
      <c r="P1475"/>
      <c r="Q1475"/>
      <c r="R1475"/>
      <c r="S1475"/>
      <c r="T1475" s="33"/>
      <c r="U1475"/>
      <c r="V1475" s="3"/>
      <c r="W1475" s="3"/>
      <c r="X1475" s="3"/>
      <c r="Y1475" s="3"/>
      <c r="Z1475" s="3"/>
      <c r="AA1475" s="33"/>
      <c r="AH1475"/>
      <c r="AI1475"/>
      <c r="AJ1475"/>
      <c r="AK1475"/>
      <c r="AL1475"/>
      <c r="AM1475"/>
    </row>
    <row r="1476" spans="1:39" ht="15" customHeight="1">
      <c r="A1476"/>
      <c r="B1476"/>
      <c r="C1476"/>
      <c r="D1476"/>
      <c r="F1476"/>
      <c r="G1476"/>
      <c r="H1476"/>
      <c r="I1476"/>
      <c r="J1476"/>
      <c r="K1476"/>
      <c r="L1476"/>
      <c r="M1476"/>
      <c r="N1476"/>
      <c r="O1476"/>
      <c r="P1476"/>
      <c r="Q1476"/>
      <c r="R1476"/>
      <c r="S1476"/>
      <c r="T1476" s="33"/>
      <c r="U1476"/>
      <c r="V1476" s="3"/>
      <c r="W1476" s="3"/>
      <c r="X1476" s="3"/>
      <c r="Y1476" s="3"/>
      <c r="Z1476" s="3"/>
      <c r="AA1476" s="33"/>
      <c r="AH1476"/>
      <c r="AI1476"/>
      <c r="AJ1476"/>
      <c r="AK1476"/>
      <c r="AL1476"/>
      <c r="AM1476"/>
    </row>
    <row r="1477" spans="1:39" ht="15" customHeight="1">
      <c r="A1477"/>
      <c r="B1477"/>
      <c r="C1477"/>
      <c r="D1477"/>
      <c r="F1477"/>
      <c r="G1477"/>
      <c r="H1477"/>
      <c r="I1477"/>
      <c r="J1477"/>
      <c r="K1477"/>
      <c r="L1477"/>
      <c r="M1477"/>
      <c r="N1477"/>
      <c r="O1477"/>
      <c r="P1477"/>
      <c r="Q1477"/>
      <c r="R1477"/>
      <c r="S1477"/>
      <c r="T1477" s="33"/>
      <c r="U1477"/>
      <c r="V1477" s="3"/>
      <c r="W1477" s="3"/>
      <c r="X1477" s="3"/>
      <c r="Y1477" s="3"/>
      <c r="Z1477" s="3"/>
      <c r="AA1477" s="33"/>
      <c r="AH1477"/>
      <c r="AI1477"/>
      <c r="AJ1477"/>
      <c r="AK1477"/>
      <c r="AL1477"/>
      <c r="AM1477"/>
    </row>
    <row r="1478" spans="1:39" ht="15" customHeight="1">
      <c r="A1478"/>
      <c r="B1478"/>
      <c r="C1478"/>
      <c r="D1478"/>
      <c r="F1478"/>
      <c r="G1478"/>
      <c r="H1478"/>
      <c r="I1478"/>
      <c r="J1478"/>
      <c r="K1478"/>
      <c r="L1478"/>
      <c r="M1478"/>
      <c r="N1478"/>
      <c r="O1478"/>
      <c r="P1478"/>
      <c r="Q1478"/>
      <c r="R1478"/>
      <c r="S1478"/>
      <c r="T1478" s="33"/>
      <c r="U1478"/>
      <c r="V1478" s="3"/>
      <c r="W1478" s="3"/>
      <c r="X1478" s="3"/>
      <c r="Y1478" s="3"/>
      <c r="Z1478" s="3"/>
      <c r="AA1478" s="33"/>
      <c r="AH1478"/>
      <c r="AI1478"/>
      <c r="AJ1478"/>
      <c r="AK1478"/>
      <c r="AL1478"/>
      <c r="AM1478"/>
    </row>
    <row r="1479" spans="1:39" ht="15" customHeight="1">
      <c r="A1479"/>
      <c r="B1479"/>
      <c r="C1479"/>
      <c r="D1479"/>
      <c r="F1479"/>
      <c r="G1479"/>
      <c r="H1479"/>
      <c r="I1479"/>
      <c r="J1479"/>
      <c r="K1479"/>
      <c r="L1479"/>
      <c r="M1479"/>
      <c r="N1479"/>
      <c r="O1479"/>
      <c r="P1479"/>
      <c r="Q1479"/>
      <c r="R1479"/>
      <c r="S1479"/>
      <c r="T1479" s="33"/>
      <c r="U1479"/>
      <c r="V1479" s="3"/>
      <c r="W1479" s="3"/>
      <c r="X1479" s="3"/>
      <c r="Y1479" s="3"/>
      <c r="Z1479" s="3"/>
      <c r="AA1479" s="33"/>
      <c r="AH1479"/>
      <c r="AI1479"/>
      <c r="AJ1479"/>
      <c r="AK1479"/>
      <c r="AL1479"/>
      <c r="AM1479"/>
    </row>
    <row r="1480" spans="1:39" ht="15" customHeight="1">
      <c r="A1480"/>
      <c r="B1480"/>
      <c r="C1480"/>
      <c r="D1480"/>
      <c r="F1480"/>
      <c r="G1480"/>
      <c r="H1480"/>
      <c r="I1480"/>
      <c r="J1480"/>
      <c r="K1480"/>
      <c r="L1480"/>
      <c r="M1480"/>
      <c r="N1480"/>
      <c r="O1480"/>
      <c r="P1480"/>
      <c r="Q1480"/>
      <c r="R1480"/>
      <c r="S1480"/>
      <c r="T1480" s="33"/>
      <c r="U1480"/>
      <c r="V1480" s="3"/>
      <c r="W1480" s="3"/>
      <c r="X1480" s="3"/>
      <c r="Y1480" s="3"/>
      <c r="Z1480" s="3"/>
      <c r="AA1480" s="33"/>
      <c r="AH1480"/>
      <c r="AI1480"/>
      <c r="AJ1480"/>
      <c r="AK1480"/>
      <c r="AL1480"/>
      <c r="AM1480"/>
    </row>
    <row r="1481" spans="1:39" ht="15" customHeight="1">
      <c r="A1481"/>
      <c r="B1481"/>
      <c r="C1481"/>
      <c r="D1481"/>
      <c r="F1481"/>
      <c r="G1481"/>
      <c r="H1481"/>
      <c r="I1481"/>
      <c r="J1481"/>
      <c r="K1481"/>
      <c r="L1481"/>
      <c r="M1481"/>
      <c r="N1481"/>
      <c r="O1481"/>
      <c r="P1481"/>
      <c r="Q1481"/>
      <c r="R1481"/>
      <c r="S1481"/>
      <c r="T1481" s="33"/>
      <c r="U1481"/>
      <c r="V1481" s="3"/>
      <c r="W1481" s="3"/>
      <c r="X1481" s="3"/>
      <c r="Y1481" s="3"/>
      <c r="Z1481" s="3"/>
      <c r="AA1481" s="33"/>
      <c r="AH1481"/>
      <c r="AI1481"/>
      <c r="AJ1481"/>
      <c r="AK1481"/>
      <c r="AL1481"/>
      <c r="AM1481"/>
    </row>
    <row r="1482" spans="1:39" ht="15" customHeight="1">
      <c r="A1482"/>
      <c r="B1482"/>
      <c r="C1482"/>
      <c r="D1482"/>
      <c r="F1482"/>
      <c r="G1482"/>
      <c r="H1482"/>
      <c r="I1482"/>
      <c r="J1482"/>
      <c r="K1482"/>
      <c r="L1482"/>
      <c r="M1482"/>
      <c r="N1482"/>
      <c r="O1482"/>
      <c r="P1482"/>
      <c r="Q1482"/>
      <c r="R1482"/>
      <c r="S1482"/>
      <c r="T1482" s="33"/>
      <c r="U1482"/>
      <c r="V1482" s="3"/>
      <c r="W1482" s="3"/>
      <c r="X1482" s="3"/>
      <c r="Y1482" s="3"/>
      <c r="Z1482" s="3"/>
      <c r="AA1482" s="33"/>
      <c r="AH1482"/>
      <c r="AI1482"/>
      <c r="AJ1482"/>
      <c r="AK1482"/>
      <c r="AL1482"/>
      <c r="AM1482"/>
    </row>
    <row r="1483" spans="1:39" ht="15" customHeight="1">
      <c r="A1483"/>
      <c r="B1483"/>
      <c r="C1483"/>
      <c r="D1483"/>
      <c r="F1483"/>
      <c r="G1483"/>
      <c r="H1483"/>
      <c r="I1483"/>
      <c r="J1483"/>
      <c r="K1483"/>
      <c r="L1483"/>
      <c r="M1483"/>
      <c r="N1483"/>
      <c r="O1483"/>
      <c r="P1483"/>
      <c r="Q1483"/>
      <c r="R1483"/>
      <c r="S1483"/>
      <c r="T1483" s="33"/>
      <c r="U1483"/>
      <c r="V1483" s="3"/>
      <c r="W1483" s="3"/>
      <c r="X1483" s="3"/>
      <c r="Y1483" s="3"/>
      <c r="Z1483" s="3"/>
      <c r="AA1483" s="33"/>
      <c r="AH1483"/>
      <c r="AI1483"/>
      <c r="AJ1483"/>
      <c r="AK1483"/>
      <c r="AL1483"/>
      <c r="AM1483"/>
    </row>
    <row r="1484" spans="1:39" ht="15" customHeight="1">
      <c r="A1484"/>
      <c r="B1484"/>
      <c r="C1484"/>
      <c r="D1484"/>
      <c r="F1484"/>
      <c r="G1484"/>
      <c r="H1484"/>
      <c r="I1484"/>
      <c r="J1484"/>
      <c r="K1484"/>
      <c r="L1484"/>
      <c r="M1484"/>
      <c r="N1484"/>
      <c r="O1484"/>
      <c r="P1484"/>
      <c r="Q1484"/>
      <c r="R1484"/>
      <c r="S1484"/>
      <c r="T1484" s="33"/>
      <c r="U1484"/>
      <c r="V1484" s="3"/>
      <c r="W1484" s="3"/>
      <c r="X1484" s="3"/>
      <c r="Y1484" s="3"/>
      <c r="Z1484" s="3"/>
      <c r="AA1484" s="33"/>
      <c r="AH1484"/>
      <c r="AI1484"/>
      <c r="AJ1484"/>
      <c r="AK1484"/>
      <c r="AL1484"/>
      <c r="AM1484"/>
    </row>
    <row r="1485" spans="1:39" ht="15" customHeight="1">
      <c r="A1485"/>
      <c r="B1485"/>
      <c r="C1485"/>
      <c r="D1485"/>
      <c r="F1485"/>
      <c r="G1485"/>
      <c r="H1485"/>
      <c r="I1485"/>
      <c r="J1485"/>
      <c r="K1485"/>
      <c r="L1485"/>
      <c r="M1485"/>
      <c r="N1485"/>
      <c r="O1485"/>
      <c r="P1485"/>
      <c r="Q1485"/>
      <c r="R1485"/>
      <c r="S1485"/>
      <c r="T1485" s="33"/>
      <c r="U1485"/>
      <c r="V1485" s="3"/>
      <c r="W1485" s="3"/>
      <c r="X1485" s="3"/>
      <c r="Y1485" s="3"/>
      <c r="Z1485" s="3"/>
      <c r="AA1485" s="33"/>
      <c r="AH1485"/>
      <c r="AI1485"/>
      <c r="AJ1485"/>
      <c r="AK1485"/>
      <c r="AL1485"/>
      <c r="AM1485"/>
    </row>
    <row r="1486" spans="1:39" ht="15" customHeight="1">
      <c r="A1486"/>
      <c r="B1486"/>
      <c r="C1486"/>
      <c r="D1486"/>
      <c r="F1486"/>
      <c r="G1486"/>
      <c r="H1486"/>
      <c r="I1486"/>
      <c r="J1486"/>
      <c r="K1486"/>
      <c r="L1486"/>
      <c r="M1486"/>
      <c r="N1486"/>
      <c r="O1486"/>
      <c r="P1486"/>
      <c r="Q1486"/>
      <c r="R1486"/>
      <c r="S1486"/>
      <c r="T1486" s="33"/>
      <c r="U1486"/>
      <c r="V1486" s="3"/>
      <c r="W1486" s="3"/>
      <c r="X1486" s="3"/>
      <c r="Y1486" s="3"/>
      <c r="Z1486" s="3"/>
      <c r="AA1486" s="33"/>
      <c r="AH1486"/>
      <c r="AI1486"/>
      <c r="AJ1486"/>
      <c r="AK1486"/>
      <c r="AL1486"/>
      <c r="AM1486"/>
    </row>
    <row r="1487" spans="1:39" ht="15" customHeight="1">
      <c r="A1487"/>
      <c r="B1487"/>
      <c r="C1487"/>
      <c r="D1487"/>
      <c r="F1487"/>
      <c r="G1487"/>
      <c r="H1487"/>
      <c r="I1487"/>
      <c r="J1487"/>
      <c r="K1487"/>
      <c r="L1487"/>
      <c r="M1487"/>
      <c r="N1487"/>
      <c r="O1487"/>
      <c r="P1487"/>
      <c r="Q1487"/>
      <c r="R1487"/>
      <c r="S1487"/>
      <c r="T1487" s="33"/>
      <c r="U1487"/>
      <c r="V1487" s="3"/>
      <c r="W1487" s="3"/>
      <c r="X1487" s="3"/>
      <c r="Y1487" s="3"/>
      <c r="Z1487" s="3"/>
      <c r="AA1487" s="33"/>
      <c r="AH1487"/>
      <c r="AI1487"/>
      <c r="AJ1487"/>
      <c r="AK1487"/>
      <c r="AL1487"/>
      <c r="AM1487"/>
    </row>
    <row r="1488" spans="1:39" ht="15" customHeight="1">
      <c r="A1488"/>
      <c r="B1488"/>
      <c r="C1488"/>
      <c r="D1488"/>
      <c r="F1488"/>
      <c r="G1488"/>
      <c r="H1488"/>
      <c r="I1488"/>
      <c r="J1488"/>
      <c r="K1488"/>
      <c r="L1488"/>
      <c r="M1488"/>
      <c r="N1488"/>
      <c r="O1488"/>
      <c r="P1488"/>
      <c r="Q1488"/>
      <c r="R1488"/>
      <c r="S1488"/>
      <c r="T1488" s="33"/>
      <c r="U1488"/>
      <c r="V1488" s="3"/>
      <c r="W1488" s="3"/>
      <c r="X1488" s="3"/>
      <c r="Y1488" s="3"/>
      <c r="Z1488" s="3"/>
      <c r="AA1488" s="33"/>
      <c r="AH1488"/>
      <c r="AI1488"/>
      <c r="AJ1488"/>
      <c r="AK1488"/>
      <c r="AL1488"/>
      <c r="AM1488"/>
    </row>
    <row r="1489" spans="1:39" ht="15" customHeight="1">
      <c r="A1489"/>
      <c r="B1489"/>
      <c r="C1489"/>
      <c r="D1489"/>
      <c r="F1489"/>
      <c r="G1489"/>
      <c r="H1489"/>
      <c r="I1489"/>
      <c r="J1489"/>
      <c r="K1489"/>
      <c r="L1489"/>
      <c r="M1489"/>
      <c r="N1489"/>
      <c r="O1489"/>
      <c r="P1489"/>
      <c r="Q1489"/>
      <c r="R1489"/>
      <c r="S1489"/>
      <c r="T1489" s="33"/>
      <c r="U1489"/>
      <c r="V1489" s="3"/>
      <c r="W1489" s="3"/>
      <c r="X1489" s="3"/>
      <c r="Y1489" s="3"/>
      <c r="Z1489" s="3"/>
      <c r="AA1489" s="33"/>
      <c r="AH1489"/>
      <c r="AI1489"/>
      <c r="AJ1489"/>
      <c r="AK1489"/>
      <c r="AL1489"/>
      <c r="AM1489"/>
    </row>
    <row r="1490" spans="1:39" ht="15" customHeight="1">
      <c r="A1490"/>
      <c r="B1490"/>
      <c r="C1490"/>
      <c r="D1490"/>
      <c r="F1490"/>
      <c r="G1490"/>
      <c r="H1490"/>
      <c r="I1490"/>
      <c r="J1490"/>
      <c r="K1490"/>
      <c r="L1490"/>
      <c r="M1490"/>
      <c r="N1490"/>
      <c r="O1490"/>
      <c r="P1490"/>
      <c r="Q1490"/>
      <c r="R1490"/>
      <c r="S1490"/>
      <c r="T1490" s="33"/>
      <c r="U1490"/>
      <c r="V1490" s="3"/>
      <c r="W1490" s="3"/>
      <c r="X1490" s="3"/>
      <c r="Y1490" s="3"/>
      <c r="Z1490" s="3"/>
      <c r="AA1490" s="33"/>
      <c r="AH1490"/>
      <c r="AI1490"/>
      <c r="AJ1490"/>
      <c r="AK1490"/>
      <c r="AL1490"/>
      <c r="AM1490"/>
    </row>
    <row r="1491" spans="1:39" ht="15" customHeight="1">
      <c r="A1491"/>
      <c r="B1491"/>
      <c r="C1491"/>
      <c r="D1491"/>
      <c r="F1491"/>
      <c r="G1491"/>
      <c r="H1491"/>
      <c r="I1491"/>
      <c r="J1491"/>
      <c r="K1491"/>
      <c r="L1491"/>
      <c r="M1491"/>
      <c r="N1491"/>
      <c r="O1491"/>
      <c r="P1491"/>
      <c r="Q1491"/>
      <c r="R1491"/>
      <c r="S1491"/>
      <c r="T1491" s="33"/>
      <c r="U1491"/>
      <c r="V1491" s="3"/>
      <c r="W1491" s="3"/>
      <c r="X1491" s="3"/>
      <c r="Y1491" s="3"/>
      <c r="Z1491" s="3"/>
      <c r="AA1491" s="33"/>
      <c r="AH1491"/>
      <c r="AI1491"/>
      <c r="AJ1491"/>
      <c r="AK1491"/>
      <c r="AL1491"/>
      <c r="AM1491"/>
    </row>
    <row r="1492" spans="1:39" ht="15" customHeight="1">
      <c r="A1492"/>
      <c r="B1492"/>
      <c r="C1492"/>
      <c r="D1492"/>
      <c r="F1492"/>
      <c r="G1492"/>
      <c r="H1492"/>
      <c r="I1492"/>
      <c r="J1492"/>
      <c r="K1492"/>
      <c r="L1492"/>
      <c r="M1492"/>
      <c r="N1492"/>
      <c r="O1492"/>
      <c r="P1492"/>
      <c r="Q1492"/>
      <c r="R1492"/>
      <c r="S1492"/>
      <c r="T1492" s="33"/>
      <c r="U1492"/>
      <c r="V1492" s="3"/>
      <c r="W1492" s="3"/>
      <c r="X1492" s="3"/>
      <c r="Y1492" s="3"/>
      <c r="Z1492" s="3"/>
      <c r="AA1492" s="33"/>
      <c r="AH1492"/>
      <c r="AI1492"/>
      <c r="AJ1492"/>
      <c r="AK1492"/>
      <c r="AL1492"/>
      <c r="AM1492"/>
    </row>
    <row r="1493" spans="1:39" ht="15" customHeight="1">
      <c r="A1493"/>
      <c r="B1493"/>
      <c r="C1493"/>
      <c r="D1493"/>
      <c r="F1493"/>
      <c r="G1493"/>
      <c r="H1493"/>
      <c r="I1493"/>
      <c r="J1493"/>
      <c r="K1493"/>
      <c r="L1493"/>
      <c r="M1493"/>
      <c r="N1493"/>
      <c r="O1493"/>
      <c r="P1493"/>
      <c r="Q1493"/>
      <c r="R1493"/>
      <c r="S1493"/>
      <c r="T1493" s="33"/>
      <c r="U1493"/>
      <c r="V1493" s="3"/>
      <c r="W1493" s="3"/>
      <c r="X1493" s="3"/>
      <c r="Y1493" s="3"/>
      <c r="Z1493" s="3"/>
      <c r="AA1493" s="33"/>
      <c r="AH1493"/>
      <c r="AI1493"/>
      <c r="AJ1493"/>
      <c r="AK1493"/>
      <c r="AL1493"/>
      <c r="AM1493"/>
    </row>
    <row r="1494" spans="1:39" ht="15" customHeight="1">
      <c r="A1494"/>
      <c r="B1494"/>
      <c r="C1494"/>
      <c r="D1494"/>
      <c r="F1494"/>
      <c r="G1494"/>
      <c r="H1494"/>
      <c r="I1494"/>
      <c r="J1494"/>
      <c r="K1494"/>
      <c r="L1494"/>
      <c r="M1494"/>
      <c r="N1494"/>
      <c r="O1494"/>
      <c r="P1494"/>
      <c r="Q1494"/>
      <c r="R1494"/>
      <c r="S1494"/>
      <c r="T1494" s="33"/>
      <c r="U1494"/>
      <c r="V1494" s="3"/>
      <c r="W1494" s="3"/>
      <c r="X1494" s="3"/>
      <c r="Y1494" s="3"/>
      <c r="Z1494" s="3"/>
      <c r="AA1494" s="33"/>
      <c r="AH1494"/>
      <c r="AI1494"/>
      <c r="AJ1494"/>
      <c r="AK1494"/>
      <c r="AL1494"/>
      <c r="AM1494"/>
    </row>
    <row r="1495" spans="1:39" ht="15" customHeight="1">
      <c r="A1495"/>
      <c r="B1495"/>
      <c r="C1495"/>
      <c r="D1495"/>
      <c r="F1495"/>
      <c r="G1495"/>
      <c r="H1495"/>
      <c r="I1495"/>
      <c r="J1495"/>
      <c r="K1495"/>
      <c r="L1495"/>
      <c r="M1495"/>
      <c r="N1495"/>
      <c r="O1495"/>
      <c r="P1495"/>
      <c r="Q1495"/>
      <c r="R1495"/>
      <c r="S1495"/>
      <c r="T1495" s="33"/>
      <c r="U1495"/>
      <c r="V1495" s="3"/>
      <c r="W1495" s="3"/>
      <c r="X1495" s="3"/>
      <c r="Y1495" s="3"/>
      <c r="Z1495" s="3"/>
      <c r="AA1495" s="33"/>
      <c r="AH1495"/>
      <c r="AI1495"/>
      <c r="AJ1495"/>
      <c r="AK1495"/>
      <c r="AL1495"/>
      <c r="AM1495"/>
    </row>
    <row r="1496" spans="1:39" ht="15" customHeight="1">
      <c r="A1496"/>
      <c r="B1496"/>
      <c r="C1496"/>
      <c r="D1496"/>
      <c r="F1496"/>
      <c r="G1496"/>
      <c r="H1496"/>
      <c r="I1496"/>
      <c r="J1496"/>
      <c r="K1496"/>
      <c r="L1496"/>
      <c r="M1496"/>
      <c r="N1496"/>
      <c r="O1496"/>
      <c r="P1496"/>
      <c r="Q1496"/>
      <c r="R1496"/>
      <c r="S1496"/>
      <c r="T1496"/>
      <c r="U1496"/>
      <c r="V1496" s="3"/>
      <c r="W1496" s="3"/>
      <c r="X1496" s="3"/>
      <c r="Y1496" s="3"/>
      <c r="Z1496" s="3"/>
      <c r="AA1496" s="33"/>
      <c r="AH1496"/>
      <c r="AI1496"/>
      <c r="AJ1496"/>
      <c r="AK1496"/>
      <c r="AL1496"/>
      <c r="AM1496"/>
    </row>
    <row r="1497" spans="1:39" ht="15" customHeight="1">
      <c r="A1497"/>
      <c r="B1497"/>
      <c r="C1497"/>
      <c r="D1497"/>
      <c r="F1497"/>
      <c r="G1497"/>
      <c r="H1497"/>
      <c r="I1497"/>
      <c r="J1497"/>
      <c r="K1497"/>
      <c r="L1497"/>
      <c r="M1497"/>
      <c r="N1497"/>
      <c r="O1497"/>
      <c r="P1497"/>
      <c r="Q1497"/>
      <c r="R1497"/>
      <c r="S1497"/>
      <c r="T1497"/>
      <c r="U1497"/>
      <c r="V1497" s="3"/>
      <c r="W1497" s="3"/>
      <c r="X1497" s="3"/>
      <c r="Y1497" s="3"/>
      <c r="Z1497" s="3"/>
      <c r="AA1497" s="33"/>
      <c r="AH1497"/>
      <c r="AI1497"/>
      <c r="AJ1497"/>
      <c r="AK1497"/>
      <c r="AL1497"/>
      <c r="AM1497"/>
    </row>
    <row r="1498" spans="1:39" ht="15" customHeight="1">
      <c r="A1498"/>
      <c r="B1498"/>
      <c r="C1498"/>
      <c r="D1498"/>
      <c r="F1498"/>
      <c r="G1498"/>
      <c r="H1498"/>
      <c r="I1498"/>
      <c r="J1498"/>
      <c r="K1498"/>
      <c r="L1498"/>
      <c r="M1498"/>
      <c r="N1498"/>
      <c r="O1498"/>
      <c r="P1498"/>
      <c r="Q1498"/>
      <c r="R1498"/>
      <c r="S1498"/>
      <c r="T1498"/>
      <c r="U1498"/>
      <c r="V1498" s="3"/>
      <c r="W1498" s="3"/>
      <c r="X1498" s="3"/>
      <c r="Y1498" s="3"/>
      <c r="Z1498" s="3"/>
      <c r="AA1498" s="33"/>
      <c r="AH1498"/>
      <c r="AI1498"/>
      <c r="AJ1498"/>
      <c r="AK1498"/>
      <c r="AL1498"/>
      <c r="AM1498"/>
    </row>
    <row r="1499" spans="1:39" ht="15" customHeight="1">
      <c r="A1499"/>
      <c r="B1499"/>
      <c r="C1499"/>
      <c r="D1499"/>
      <c r="F1499"/>
      <c r="G1499"/>
      <c r="H1499"/>
      <c r="I1499"/>
      <c r="J1499"/>
      <c r="K1499"/>
      <c r="L1499"/>
      <c r="M1499"/>
      <c r="N1499"/>
      <c r="O1499"/>
      <c r="P1499"/>
      <c r="Q1499"/>
      <c r="R1499"/>
      <c r="S1499"/>
      <c r="T1499"/>
      <c r="U1499"/>
      <c r="V1499" s="3"/>
      <c r="W1499" s="3"/>
      <c r="X1499" s="3"/>
      <c r="Y1499" s="3"/>
      <c r="Z1499" s="3"/>
      <c r="AA1499" s="33"/>
      <c r="AH1499"/>
      <c r="AI1499"/>
      <c r="AJ1499"/>
      <c r="AK1499"/>
      <c r="AL1499"/>
      <c r="AM1499"/>
    </row>
    <row r="1500" spans="1:39" ht="15" customHeight="1">
      <c r="A1500"/>
      <c r="B1500"/>
      <c r="C1500"/>
      <c r="D1500"/>
      <c r="F1500"/>
      <c r="G1500"/>
      <c r="H1500"/>
      <c r="I1500"/>
      <c r="J1500"/>
      <c r="K1500"/>
      <c r="L1500"/>
      <c r="M1500"/>
      <c r="N1500"/>
      <c r="O1500"/>
      <c r="P1500"/>
      <c r="Q1500"/>
      <c r="R1500"/>
      <c r="S1500"/>
      <c r="T1500"/>
      <c r="U1500"/>
      <c r="V1500" s="3"/>
      <c r="W1500" s="3"/>
      <c r="X1500" s="3"/>
      <c r="Y1500" s="3"/>
      <c r="Z1500" s="3"/>
      <c r="AA1500" s="33"/>
      <c r="AH1500"/>
      <c r="AI1500"/>
      <c r="AJ1500"/>
      <c r="AK1500"/>
      <c r="AL1500"/>
      <c r="AM1500"/>
    </row>
    <row r="1501" spans="1:39" customFormat="1" ht="15" customHeight="1">
      <c r="E1501" s="71"/>
      <c r="V1501" s="3"/>
      <c r="W1501" s="3"/>
      <c r="X1501" s="3"/>
      <c r="Y1501" s="3"/>
      <c r="Z1501" s="3"/>
      <c r="AD1501" s="3"/>
      <c r="AE1501" s="3"/>
      <c r="AF1501" s="3"/>
      <c r="AG1501" s="3"/>
    </row>
    <row r="1502" spans="1:39" customFormat="1" ht="15" customHeight="1">
      <c r="E1502" s="71"/>
      <c r="V1502" s="3"/>
      <c r="W1502" s="3"/>
      <c r="X1502" s="3"/>
      <c r="Y1502" s="3"/>
      <c r="Z1502" s="3"/>
      <c r="AD1502" s="3"/>
      <c r="AE1502" s="3"/>
      <c r="AF1502" s="3"/>
      <c r="AG1502" s="3"/>
    </row>
    <row r="1503" spans="1:39" customFormat="1" ht="15" customHeight="1">
      <c r="E1503" s="71"/>
      <c r="V1503" s="3"/>
      <c r="W1503" s="3"/>
      <c r="X1503" s="3"/>
      <c r="Y1503" s="3"/>
      <c r="Z1503" s="3"/>
      <c r="AD1503" s="3"/>
      <c r="AE1503" s="3"/>
      <c r="AF1503" s="3"/>
      <c r="AG1503" s="3"/>
    </row>
    <row r="1504" spans="1:39" customFormat="1" ht="15" customHeight="1">
      <c r="E1504" s="71"/>
      <c r="V1504" s="3"/>
      <c r="W1504" s="3"/>
      <c r="X1504" s="3"/>
      <c r="Y1504" s="3"/>
      <c r="Z1504" s="3"/>
      <c r="AD1504" s="3"/>
      <c r="AE1504" s="3"/>
      <c r="AF1504" s="3"/>
      <c r="AG1504" s="3"/>
    </row>
    <row r="1505" spans="5:33" customFormat="1" ht="15" customHeight="1">
      <c r="E1505" s="71"/>
      <c r="V1505" s="3"/>
      <c r="W1505" s="3"/>
      <c r="X1505" s="3"/>
      <c r="Y1505" s="3"/>
      <c r="Z1505" s="3"/>
      <c r="AD1505" s="3"/>
      <c r="AE1505" s="3"/>
      <c r="AF1505" s="3"/>
      <c r="AG1505" s="3"/>
    </row>
    <row r="1506" spans="5:33" customFormat="1" ht="15" customHeight="1">
      <c r="E1506" s="71"/>
      <c r="V1506" s="3"/>
      <c r="W1506" s="3"/>
      <c r="X1506" s="3"/>
      <c r="Y1506" s="3"/>
      <c r="Z1506" s="3"/>
      <c r="AD1506" s="3"/>
      <c r="AE1506" s="3"/>
      <c r="AF1506" s="3"/>
      <c r="AG1506" s="3"/>
    </row>
    <row r="1507" spans="5:33" customFormat="1" ht="15" customHeight="1">
      <c r="E1507" s="71"/>
      <c r="V1507" s="3"/>
      <c r="W1507" s="3"/>
      <c r="X1507" s="3"/>
      <c r="Y1507" s="3"/>
      <c r="Z1507" s="3"/>
      <c r="AD1507" s="3"/>
      <c r="AE1507" s="3"/>
      <c r="AF1507" s="3"/>
      <c r="AG1507" s="3"/>
    </row>
    <row r="1508" spans="5:33" customFormat="1" ht="15" customHeight="1">
      <c r="E1508" s="71"/>
      <c r="V1508" s="3"/>
      <c r="W1508" s="3"/>
      <c r="X1508" s="3"/>
      <c r="Y1508" s="3"/>
      <c r="Z1508" s="3"/>
      <c r="AD1508" s="3"/>
      <c r="AE1508" s="3"/>
      <c r="AF1508" s="3"/>
      <c r="AG1508" s="3"/>
    </row>
    <row r="1509" spans="5:33" customFormat="1" ht="15" customHeight="1">
      <c r="E1509" s="71"/>
      <c r="V1509" s="3"/>
      <c r="W1509" s="3"/>
      <c r="X1509" s="3"/>
      <c r="Y1509" s="3"/>
      <c r="Z1509" s="3"/>
      <c r="AD1509" s="3"/>
      <c r="AE1509" s="3"/>
      <c r="AF1509" s="3"/>
      <c r="AG1509" s="3"/>
    </row>
    <row r="1510" spans="5:33" customFormat="1" ht="15" customHeight="1">
      <c r="E1510" s="71"/>
      <c r="V1510" s="3"/>
      <c r="W1510" s="3"/>
      <c r="X1510" s="3"/>
      <c r="Y1510" s="3"/>
      <c r="Z1510" s="3"/>
      <c r="AD1510" s="3"/>
      <c r="AE1510" s="3"/>
      <c r="AF1510" s="3"/>
      <c r="AG1510" s="3"/>
    </row>
    <row r="1511" spans="5:33" customFormat="1" ht="15" customHeight="1">
      <c r="E1511" s="71"/>
      <c r="V1511" s="3"/>
      <c r="W1511" s="3"/>
      <c r="X1511" s="3"/>
      <c r="Y1511" s="3"/>
      <c r="Z1511" s="3"/>
      <c r="AD1511" s="3"/>
      <c r="AE1511" s="3"/>
      <c r="AF1511" s="3"/>
      <c r="AG1511" s="3"/>
    </row>
    <row r="1512" spans="5:33" customFormat="1" ht="15" customHeight="1">
      <c r="E1512" s="71"/>
      <c r="V1512" s="3"/>
      <c r="W1512" s="3"/>
      <c r="X1512" s="3"/>
      <c r="Y1512" s="3"/>
      <c r="Z1512" s="3"/>
      <c r="AD1512" s="3"/>
      <c r="AE1512" s="3"/>
      <c r="AF1512" s="3"/>
      <c r="AG1512" s="3"/>
    </row>
    <row r="1513" spans="5:33" customFormat="1" ht="15" customHeight="1">
      <c r="E1513" s="71"/>
      <c r="V1513" s="3"/>
      <c r="W1513" s="3"/>
      <c r="X1513" s="3"/>
      <c r="Y1513" s="3"/>
      <c r="Z1513" s="3"/>
      <c r="AD1513" s="3"/>
      <c r="AE1513" s="3"/>
      <c r="AF1513" s="3"/>
      <c r="AG1513" s="3"/>
    </row>
    <row r="1514" spans="5:33" customFormat="1" ht="15" customHeight="1">
      <c r="E1514" s="71"/>
      <c r="V1514" s="3"/>
      <c r="W1514" s="3"/>
      <c r="X1514" s="3"/>
      <c r="Y1514" s="3"/>
      <c r="Z1514" s="3"/>
      <c r="AD1514" s="3"/>
      <c r="AE1514" s="3"/>
      <c r="AF1514" s="3"/>
      <c r="AG1514" s="3"/>
    </row>
    <row r="1515" spans="5:33" customFormat="1" ht="15" customHeight="1">
      <c r="E1515" s="71"/>
      <c r="V1515" s="3"/>
      <c r="W1515" s="3"/>
      <c r="X1515" s="3"/>
      <c r="Y1515" s="3"/>
      <c r="Z1515" s="3"/>
      <c r="AD1515" s="3"/>
      <c r="AE1515" s="3"/>
      <c r="AF1515" s="3"/>
      <c r="AG1515" s="3"/>
    </row>
    <row r="1516" spans="5:33" customFormat="1" ht="15" customHeight="1">
      <c r="E1516" s="71"/>
      <c r="V1516" s="3"/>
      <c r="W1516" s="3"/>
      <c r="X1516" s="3"/>
      <c r="Y1516" s="3"/>
      <c r="Z1516" s="3"/>
      <c r="AD1516" s="3"/>
      <c r="AE1516" s="3"/>
      <c r="AF1516" s="3"/>
      <c r="AG1516" s="3"/>
    </row>
    <row r="1517" spans="5:33" customFormat="1" ht="15" customHeight="1">
      <c r="E1517" s="71"/>
      <c r="V1517" s="3"/>
      <c r="W1517" s="3"/>
      <c r="X1517" s="3"/>
      <c r="Y1517" s="3"/>
      <c r="Z1517" s="3"/>
      <c r="AD1517" s="3"/>
      <c r="AE1517" s="3"/>
      <c r="AF1517" s="3"/>
      <c r="AG1517" s="3"/>
    </row>
    <row r="1518" spans="5:33" customFormat="1" ht="15" customHeight="1">
      <c r="E1518" s="71"/>
      <c r="V1518" s="3"/>
      <c r="W1518" s="3"/>
      <c r="X1518" s="3"/>
      <c r="Y1518" s="3"/>
      <c r="Z1518" s="3"/>
      <c r="AD1518" s="3"/>
      <c r="AE1518" s="3"/>
      <c r="AF1518" s="3"/>
      <c r="AG1518" s="3"/>
    </row>
    <row r="1519" spans="5:33" customFormat="1" ht="15" customHeight="1">
      <c r="E1519" s="71"/>
      <c r="V1519" s="3"/>
      <c r="W1519" s="3"/>
      <c r="X1519" s="3"/>
      <c r="Y1519" s="3"/>
      <c r="Z1519" s="3"/>
      <c r="AD1519" s="3"/>
      <c r="AE1519" s="3"/>
      <c r="AF1519" s="3"/>
      <c r="AG1519" s="3"/>
    </row>
    <row r="1520" spans="5:33" customFormat="1" ht="15" customHeight="1">
      <c r="E1520" s="71"/>
      <c r="V1520" s="3"/>
      <c r="W1520" s="3"/>
      <c r="X1520" s="3"/>
      <c r="Y1520" s="3"/>
      <c r="Z1520" s="3"/>
      <c r="AD1520" s="3"/>
      <c r="AE1520" s="3"/>
      <c r="AF1520" s="3"/>
      <c r="AG1520" s="3"/>
    </row>
    <row r="1521" spans="5:33" customFormat="1" ht="15" customHeight="1">
      <c r="E1521" s="71"/>
      <c r="V1521" s="3"/>
      <c r="W1521" s="3"/>
      <c r="X1521" s="3"/>
      <c r="Y1521" s="3"/>
      <c r="Z1521" s="3"/>
      <c r="AD1521" s="3"/>
      <c r="AE1521" s="3"/>
      <c r="AF1521" s="3"/>
      <c r="AG1521" s="3"/>
    </row>
    <row r="1522" spans="5:33" customFormat="1" ht="15" customHeight="1">
      <c r="E1522" s="71"/>
      <c r="V1522" s="3"/>
      <c r="W1522" s="3"/>
      <c r="X1522" s="3"/>
      <c r="Y1522" s="3"/>
      <c r="Z1522" s="3"/>
      <c r="AD1522" s="3"/>
      <c r="AE1522" s="3"/>
      <c r="AF1522" s="3"/>
      <c r="AG1522" s="3"/>
    </row>
    <row r="1523" spans="5:33" customFormat="1" ht="15" customHeight="1">
      <c r="E1523" s="71"/>
      <c r="V1523" s="3"/>
      <c r="W1523" s="3"/>
      <c r="X1523" s="3"/>
      <c r="Y1523" s="3"/>
      <c r="Z1523" s="3"/>
      <c r="AD1523" s="3"/>
      <c r="AE1523" s="3"/>
      <c r="AF1523" s="3"/>
      <c r="AG1523" s="3"/>
    </row>
    <row r="1524" spans="5:33" customFormat="1" ht="15" customHeight="1">
      <c r="E1524" s="71"/>
      <c r="V1524" s="3"/>
      <c r="W1524" s="3"/>
      <c r="X1524" s="3"/>
      <c r="Y1524" s="3"/>
      <c r="Z1524" s="3"/>
      <c r="AD1524" s="3"/>
      <c r="AE1524" s="3"/>
      <c r="AF1524" s="3"/>
      <c r="AG1524" s="3"/>
    </row>
    <row r="1525" spans="5:33" customFormat="1" ht="15" customHeight="1">
      <c r="E1525" s="71"/>
      <c r="V1525" s="3"/>
      <c r="W1525" s="3"/>
      <c r="X1525" s="3"/>
      <c r="Y1525" s="3"/>
      <c r="Z1525" s="3"/>
      <c r="AD1525" s="3"/>
      <c r="AE1525" s="3"/>
      <c r="AF1525" s="3"/>
      <c r="AG1525" s="3"/>
    </row>
    <row r="1526" spans="5:33" customFormat="1" ht="15" customHeight="1">
      <c r="E1526" s="71"/>
      <c r="V1526" s="3"/>
      <c r="W1526" s="3"/>
      <c r="X1526" s="3"/>
      <c r="Y1526" s="3"/>
      <c r="Z1526" s="3"/>
      <c r="AD1526" s="3"/>
      <c r="AE1526" s="3"/>
      <c r="AF1526" s="3"/>
      <c r="AG1526" s="3"/>
    </row>
    <row r="1527" spans="5:33" customFormat="1" ht="15" customHeight="1">
      <c r="E1527" s="71"/>
      <c r="V1527" s="3"/>
      <c r="W1527" s="3"/>
      <c r="X1527" s="3"/>
      <c r="Y1527" s="3"/>
      <c r="Z1527" s="3"/>
      <c r="AD1527" s="3"/>
      <c r="AE1527" s="3"/>
      <c r="AF1527" s="3"/>
      <c r="AG1527" s="3"/>
    </row>
    <row r="1528" spans="5:33" customFormat="1" ht="15" customHeight="1">
      <c r="E1528" s="71"/>
      <c r="V1528" s="3"/>
      <c r="W1528" s="3"/>
      <c r="X1528" s="3"/>
      <c r="Y1528" s="3"/>
      <c r="Z1528" s="3"/>
      <c r="AD1528" s="3"/>
      <c r="AE1528" s="3"/>
      <c r="AF1528" s="3"/>
      <c r="AG1528" s="3"/>
    </row>
    <row r="1529" spans="5:33" customFormat="1" ht="15" customHeight="1">
      <c r="E1529" s="71"/>
      <c r="V1529" s="3"/>
      <c r="W1529" s="3"/>
      <c r="X1529" s="3"/>
      <c r="Y1529" s="3"/>
      <c r="Z1529" s="3"/>
      <c r="AD1529" s="3"/>
      <c r="AE1529" s="3"/>
      <c r="AF1529" s="3"/>
      <c r="AG1529" s="3"/>
    </row>
    <row r="1530" spans="5:33" customFormat="1" ht="15" customHeight="1">
      <c r="E1530" s="71"/>
      <c r="V1530" s="3"/>
      <c r="W1530" s="3"/>
      <c r="X1530" s="3"/>
      <c r="Y1530" s="3"/>
      <c r="Z1530" s="3"/>
      <c r="AD1530" s="3"/>
      <c r="AE1530" s="3"/>
      <c r="AF1530" s="3"/>
      <c r="AG1530" s="3"/>
    </row>
    <row r="1531" spans="5:33" customFormat="1" ht="15" customHeight="1">
      <c r="E1531" s="71"/>
      <c r="V1531" s="3"/>
      <c r="W1531" s="3"/>
      <c r="X1531" s="3"/>
      <c r="Y1531" s="3"/>
      <c r="Z1531" s="3"/>
      <c r="AD1531" s="3"/>
      <c r="AE1531" s="3"/>
      <c r="AF1531" s="3"/>
      <c r="AG1531" s="3"/>
    </row>
    <row r="1532" spans="5:33" customFormat="1" ht="15" customHeight="1">
      <c r="E1532" s="71"/>
      <c r="V1532" s="3"/>
      <c r="W1532" s="3"/>
      <c r="X1532" s="3"/>
      <c r="Y1532" s="3"/>
      <c r="Z1532" s="3"/>
      <c r="AD1532" s="3"/>
      <c r="AE1532" s="3"/>
      <c r="AF1532" s="3"/>
      <c r="AG1532" s="3"/>
    </row>
    <row r="1533" spans="5:33" customFormat="1" ht="15" customHeight="1">
      <c r="E1533" s="71"/>
      <c r="V1533" s="3"/>
      <c r="W1533" s="3"/>
      <c r="X1533" s="3"/>
      <c r="Y1533" s="3"/>
      <c r="Z1533" s="3"/>
      <c r="AD1533" s="3"/>
      <c r="AE1533" s="3"/>
      <c r="AF1533" s="3"/>
      <c r="AG1533" s="3"/>
    </row>
    <row r="1534" spans="5:33" customFormat="1" ht="15" customHeight="1">
      <c r="E1534" s="71"/>
      <c r="V1534" s="3"/>
      <c r="W1534" s="3"/>
      <c r="X1534" s="3"/>
      <c r="Y1534" s="3"/>
      <c r="Z1534" s="3"/>
      <c r="AD1534" s="3"/>
      <c r="AE1534" s="3"/>
      <c r="AF1534" s="3"/>
      <c r="AG1534" s="3"/>
    </row>
    <row r="1535" spans="5:33" customFormat="1" ht="15" customHeight="1">
      <c r="E1535" s="71"/>
      <c r="V1535" s="3"/>
      <c r="W1535" s="3"/>
      <c r="X1535" s="3"/>
      <c r="Y1535" s="3"/>
      <c r="Z1535" s="3"/>
      <c r="AD1535" s="3"/>
      <c r="AE1535" s="3"/>
      <c r="AF1535" s="3"/>
      <c r="AG1535" s="3"/>
    </row>
    <row r="1536" spans="5:33" customFormat="1" ht="15" customHeight="1">
      <c r="E1536" s="71"/>
      <c r="V1536" s="3"/>
      <c r="W1536" s="3"/>
      <c r="X1536" s="3"/>
      <c r="Y1536" s="3"/>
      <c r="Z1536" s="3"/>
      <c r="AD1536" s="3"/>
      <c r="AE1536" s="3"/>
      <c r="AF1536" s="3"/>
      <c r="AG1536" s="3"/>
    </row>
    <row r="1537" spans="5:33" customFormat="1" ht="15" customHeight="1">
      <c r="E1537" s="71"/>
      <c r="V1537" s="3"/>
      <c r="W1537" s="3"/>
      <c r="X1537" s="3"/>
      <c r="Y1537" s="3"/>
      <c r="Z1537" s="3"/>
      <c r="AD1537" s="3"/>
      <c r="AE1537" s="3"/>
      <c r="AF1537" s="3"/>
      <c r="AG1537" s="3"/>
    </row>
    <row r="1538" spans="5:33" customFormat="1" ht="15" customHeight="1">
      <c r="E1538" s="71"/>
      <c r="V1538" s="3"/>
      <c r="W1538" s="3"/>
      <c r="X1538" s="3"/>
      <c r="Y1538" s="3"/>
      <c r="Z1538" s="3"/>
      <c r="AD1538" s="3"/>
      <c r="AE1538" s="3"/>
      <c r="AF1538" s="3"/>
      <c r="AG1538" s="3"/>
    </row>
    <row r="1539" spans="5:33" customFormat="1" ht="15" customHeight="1">
      <c r="E1539" s="71"/>
      <c r="V1539" s="3"/>
      <c r="W1539" s="3"/>
      <c r="X1539" s="3"/>
      <c r="Y1539" s="3"/>
      <c r="Z1539" s="3"/>
      <c r="AD1539" s="3"/>
      <c r="AE1539" s="3"/>
      <c r="AF1539" s="3"/>
      <c r="AG1539" s="3"/>
    </row>
    <row r="1540" spans="5:33" customFormat="1" ht="15" customHeight="1">
      <c r="E1540" s="71"/>
      <c r="V1540" s="3"/>
      <c r="W1540" s="3"/>
      <c r="X1540" s="3"/>
      <c r="Y1540" s="3"/>
      <c r="Z1540" s="3"/>
      <c r="AD1540" s="3"/>
      <c r="AE1540" s="3"/>
      <c r="AF1540" s="3"/>
      <c r="AG1540" s="3"/>
    </row>
    <row r="1541" spans="5:33" customFormat="1" ht="15" customHeight="1">
      <c r="E1541" s="71"/>
      <c r="V1541" s="3"/>
      <c r="W1541" s="3"/>
      <c r="X1541" s="3"/>
      <c r="Y1541" s="3"/>
      <c r="Z1541" s="3"/>
      <c r="AD1541" s="3"/>
      <c r="AE1541" s="3"/>
      <c r="AF1541" s="3"/>
      <c r="AG1541" s="3"/>
    </row>
    <row r="1542" spans="5:33" customFormat="1" ht="15" customHeight="1">
      <c r="E1542" s="71"/>
      <c r="V1542" s="3"/>
      <c r="W1542" s="3"/>
      <c r="X1542" s="3"/>
      <c r="Y1542" s="3"/>
      <c r="Z1542" s="3"/>
      <c r="AD1542" s="3"/>
      <c r="AE1542" s="3"/>
      <c r="AF1542" s="3"/>
      <c r="AG1542" s="3"/>
    </row>
    <row r="1543" spans="5:33" customFormat="1" ht="15" customHeight="1">
      <c r="E1543" s="71"/>
      <c r="V1543" s="3"/>
      <c r="W1543" s="3"/>
      <c r="X1543" s="3"/>
      <c r="Y1543" s="3"/>
      <c r="Z1543" s="3"/>
      <c r="AD1543" s="3"/>
      <c r="AE1543" s="3"/>
      <c r="AF1543" s="3"/>
      <c r="AG1543" s="3"/>
    </row>
    <row r="1544" spans="5:33" customFormat="1" ht="15" customHeight="1">
      <c r="E1544" s="71"/>
      <c r="V1544" s="3"/>
      <c r="W1544" s="3"/>
      <c r="X1544" s="3"/>
      <c r="Y1544" s="3"/>
      <c r="Z1544" s="3"/>
      <c r="AD1544" s="3"/>
      <c r="AE1544" s="3"/>
      <c r="AF1544" s="3"/>
      <c r="AG1544" s="3"/>
    </row>
    <row r="1545" spans="5:33" customFormat="1" ht="15" customHeight="1">
      <c r="E1545" s="71"/>
      <c r="V1545" s="3"/>
      <c r="W1545" s="3"/>
      <c r="X1545" s="3"/>
      <c r="Y1545" s="3"/>
      <c r="Z1545" s="3"/>
      <c r="AD1545" s="3"/>
      <c r="AE1545" s="3"/>
      <c r="AF1545" s="3"/>
      <c r="AG1545" s="3"/>
    </row>
    <row r="1546" spans="5:33" customFormat="1" ht="15" customHeight="1">
      <c r="E1546" s="71"/>
      <c r="V1546" s="3"/>
      <c r="W1546" s="3"/>
      <c r="X1546" s="3"/>
      <c r="Y1546" s="3"/>
      <c r="Z1546" s="3"/>
      <c r="AD1546" s="3"/>
      <c r="AE1546" s="3"/>
      <c r="AF1546" s="3"/>
      <c r="AG1546" s="3"/>
    </row>
    <row r="1547" spans="5:33" customFormat="1" ht="15" customHeight="1">
      <c r="E1547" s="71"/>
      <c r="V1547" s="3"/>
      <c r="W1547" s="3"/>
      <c r="X1547" s="3"/>
      <c r="Y1547" s="3"/>
      <c r="Z1547" s="3"/>
      <c r="AD1547" s="3"/>
      <c r="AE1547" s="3"/>
      <c r="AF1547" s="3"/>
      <c r="AG1547" s="3"/>
    </row>
    <row r="1548" spans="5:33" customFormat="1" ht="15" customHeight="1">
      <c r="E1548" s="71"/>
      <c r="V1548" s="3"/>
      <c r="W1548" s="3"/>
      <c r="X1548" s="3"/>
      <c r="Y1548" s="3"/>
      <c r="Z1548" s="3"/>
      <c r="AD1548" s="3"/>
      <c r="AE1548" s="3"/>
      <c r="AF1548" s="3"/>
      <c r="AG1548" s="3"/>
    </row>
    <row r="1549" spans="5:33" customFormat="1" ht="15" customHeight="1">
      <c r="E1549" s="71"/>
      <c r="V1549" s="3"/>
      <c r="W1549" s="3"/>
      <c r="X1549" s="3"/>
      <c r="Y1549" s="3"/>
      <c r="Z1549" s="3"/>
      <c r="AD1549" s="3"/>
      <c r="AE1549" s="3"/>
      <c r="AF1549" s="3"/>
      <c r="AG1549" s="3"/>
    </row>
    <row r="1550" spans="5:33" customFormat="1" ht="15" customHeight="1">
      <c r="E1550" s="71"/>
      <c r="V1550" s="3"/>
      <c r="W1550" s="3"/>
      <c r="X1550" s="3"/>
      <c r="Y1550" s="3"/>
      <c r="Z1550" s="3"/>
      <c r="AD1550" s="3"/>
      <c r="AE1550" s="3"/>
      <c r="AF1550" s="3"/>
      <c r="AG1550" s="3"/>
    </row>
    <row r="1551" spans="5:33" customFormat="1" ht="15" customHeight="1">
      <c r="E1551" s="71"/>
      <c r="V1551" s="3"/>
      <c r="W1551" s="3"/>
      <c r="X1551" s="3"/>
      <c r="Y1551" s="3"/>
      <c r="Z1551" s="3"/>
      <c r="AD1551" s="3"/>
      <c r="AE1551" s="3"/>
      <c r="AF1551" s="3"/>
      <c r="AG1551" s="3"/>
    </row>
    <row r="1552" spans="5:33" customFormat="1" ht="15" customHeight="1">
      <c r="E1552" s="71"/>
      <c r="V1552" s="3"/>
      <c r="W1552" s="3"/>
      <c r="X1552" s="3"/>
      <c r="Y1552" s="3"/>
      <c r="Z1552" s="3"/>
      <c r="AD1552" s="3"/>
      <c r="AE1552" s="3"/>
      <c r="AF1552" s="3"/>
      <c r="AG1552" s="3"/>
    </row>
    <row r="1553" spans="5:33" customFormat="1" ht="15" customHeight="1">
      <c r="E1553" s="71"/>
      <c r="V1553" s="3"/>
      <c r="W1553" s="3"/>
      <c r="X1553" s="3"/>
      <c r="Y1553" s="3"/>
      <c r="Z1553" s="3"/>
      <c r="AD1553" s="3"/>
      <c r="AE1553" s="3"/>
      <c r="AF1553" s="3"/>
      <c r="AG1553" s="3"/>
    </row>
    <row r="1554" spans="5:33" customFormat="1" ht="15" customHeight="1">
      <c r="E1554" s="71"/>
      <c r="V1554" s="3"/>
      <c r="W1554" s="3"/>
      <c r="X1554" s="3"/>
      <c r="Y1554" s="3"/>
      <c r="Z1554" s="3"/>
      <c r="AD1554" s="3"/>
      <c r="AE1554" s="3"/>
      <c r="AF1554" s="3"/>
      <c r="AG1554" s="3"/>
    </row>
    <row r="1555" spans="5:33" customFormat="1" ht="15" customHeight="1">
      <c r="E1555" s="71"/>
      <c r="V1555" s="3"/>
      <c r="W1555" s="3"/>
      <c r="X1555" s="3"/>
      <c r="Y1555" s="3"/>
      <c r="Z1555" s="3"/>
      <c r="AD1555" s="3"/>
      <c r="AE1555" s="3"/>
      <c r="AF1555" s="3"/>
      <c r="AG1555" s="3"/>
    </row>
    <row r="1556" spans="5:33" customFormat="1" ht="15" customHeight="1">
      <c r="E1556" s="71"/>
      <c r="V1556" s="3"/>
      <c r="W1556" s="3"/>
      <c r="X1556" s="3"/>
      <c r="Y1556" s="3"/>
      <c r="Z1556" s="3"/>
      <c r="AD1556" s="3"/>
      <c r="AE1556" s="3"/>
      <c r="AF1556" s="3"/>
      <c r="AG1556" s="3"/>
    </row>
    <row r="1557" spans="5:33" customFormat="1" ht="15" customHeight="1">
      <c r="E1557" s="71"/>
      <c r="V1557" s="3"/>
      <c r="W1557" s="3"/>
      <c r="X1557" s="3"/>
      <c r="Y1557" s="3"/>
      <c r="Z1557" s="3"/>
      <c r="AD1557" s="3"/>
      <c r="AE1557" s="3"/>
      <c r="AF1557" s="3"/>
      <c r="AG1557" s="3"/>
    </row>
    <row r="1558" spans="5:33" customFormat="1" ht="15" customHeight="1">
      <c r="E1558" s="71"/>
      <c r="V1558" s="3"/>
      <c r="W1558" s="3"/>
      <c r="X1558" s="3"/>
      <c r="Y1558" s="3"/>
      <c r="Z1558" s="3"/>
      <c r="AD1558" s="3"/>
      <c r="AE1558" s="3"/>
      <c r="AF1558" s="3"/>
      <c r="AG1558" s="3"/>
    </row>
    <row r="1559" spans="5:33" customFormat="1" ht="15" customHeight="1">
      <c r="E1559" s="71"/>
      <c r="V1559" s="3"/>
      <c r="W1559" s="3"/>
      <c r="X1559" s="3"/>
      <c r="Y1559" s="3"/>
      <c r="Z1559" s="3"/>
      <c r="AD1559" s="3"/>
      <c r="AE1559" s="3"/>
      <c r="AF1559" s="3"/>
      <c r="AG1559" s="3"/>
    </row>
    <row r="1560" spans="5:33" customFormat="1" ht="15" customHeight="1">
      <c r="E1560" s="71"/>
      <c r="V1560" s="3"/>
      <c r="W1560" s="3"/>
      <c r="X1560" s="3"/>
      <c r="Y1560" s="3"/>
      <c r="Z1560" s="3"/>
      <c r="AD1560" s="3"/>
      <c r="AE1560" s="3"/>
      <c r="AF1560" s="3"/>
      <c r="AG1560" s="3"/>
    </row>
    <row r="1561" spans="5:33" customFormat="1" ht="15" customHeight="1">
      <c r="E1561" s="71"/>
      <c r="V1561" s="3"/>
      <c r="W1561" s="3"/>
      <c r="X1561" s="3"/>
      <c r="Y1561" s="3"/>
      <c r="Z1561" s="3"/>
      <c r="AD1561" s="3"/>
      <c r="AE1561" s="3"/>
      <c r="AF1561" s="3"/>
      <c r="AG1561" s="3"/>
    </row>
    <row r="1562" spans="5:33" customFormat="1" ht="15" customHeight="1">
      <c r="E1562" s="71"/>
      <c r="V1562" s="3"/>
      <c r="W1562" s="3"/>
      <c r="X1562" s="3"/>
      <c r="Y1562" s="3"/>
      <c r="Z1562" s="3"/>
      <c r="AD1562" s="3"/>
      <c r="AE1562" s="3"/>
      <c r="AF1562" s="3"/>
      <c r="AG1562" s="3"/>
    </row>
    <row r="1563" spans="5:33" customFormat="1" ht="15" customHeight="1">
      <c r="E1563" s="71"/>
      <c r="V1563" s="3"/>
      <c r="W1563" s="3"/>
      <c r="X1563" s="3"/>
      <c r="Y1563" s="3"/>
      <c r="Z1563" s="3"/>
      <c r="AD1563" s="3"/>
      <c r="AE1563" s="3"/>
      <c r="AF1563" s="3"/>
      <c r="AG1563" s="3"/>
    </row>
    <row r="1564" spans="5:33" customFormat="1" ht="15" customHeight="1">
      <c r="E1564" s="71"/>
      <c r="V1564" s="3"/>
      <c r="W1564" s="3"/>
      <c r="X1564" s="3"/>
      <c r="Y1564" s="3"/>
      <c r="Z1564" s="3"/>
      <c r="AD1564" s="3"/>
      <c r="AE1564" s="3"/>
      <c r="AF1564" s="3"/>
      <c r="AG1564" s="3"/>
    </row>
    <row r="1565" spans="5:33" customFormat="1" ht="15" customHeight="1">
      <c r="E1565" s="71"/>
      <c r="V1565" s="3"/>
      <c r="W1565" s="3"/>
      <c r="X1565" s="3"/>
      <c r="Y1565" s="3"/>
      <c r="Z1565" s="3"/>
      <c r="AD1565" s="3"/>
      <c r="AE1565" s="3"/>
      <c r="AF1565" s="3"/>
      <c r="AG1565" s="3"/>
    </row>
    <row r="1566" spans="5:33" customFormat="1" ht="15" customHeight="1">
      <c r="E1566" s="71"/>
      <c r="V1566" s="3"/>
      <c r="W1566" s="3"/>
      <c r="X1566" s="3"/>
      <c r="Y1566" s="3"/>
      <c r="Z1566" s="3"/>
      <c r="AD1566" s="3"/>
      <c r="AE1566" s="3"/>
      <c r="AF1566" s="3"/>
      <c r="AG1566" s="3"/>
    </row>
    <row r="1567" spans="5:33" customFormat="1" ht="15" customHeight="1">
      <c r="E1567" s="71"/>
      <c r="V1567" s="3"/>
      <c r="W1567" s="3"/>
      <c r="X1567" s="3"/>
      <c r="Y1567" s="3"/>
      <c r="Z1567" s="3"/>
      <c r="AD1567" s="3"/>
      <c r="AE1567" s="3"/>
      <c r="AF1567" s="3"/>
      <c r="AG1567" s="3"/>
    </row>
    <row r="1568" spans="5:33" customFormat="1" ht="15" customHeight="1">
      <c r="E1568" s="71"/>
      <c r="V1568" s="3"/>
      <c r="W1568" s="3"/>
      <c r="X1568" s="3"/>
      <c r="Y1568" s="3"/>
      <c r="Z1568" s="3"/>
      <c r="AD1568" s="3"/>
      <c r="AE1568" s="3"/>
      <c r="AF1568" s="3"/>
      <c r="AG1568" s="3"/>
    </row>
    <row r="1569" spans="5:33" customFormat="1" ht="15" customHeight="1">
      <c r="E1569" s="71"/>
      <c r="V1569" s="3"/>
      <c r="W1569" s="3"/>
      <c r="X1569" s="3"/>
      <c r="Y1569" s="3"/>
      <c r="Z1569" s="3"/>
      <c r="AD1569" s="3"/>
      <c r="AE1569" s="3"/>
      <c r="AF1569" s="3"/>
      <c r="AG1569" s="3"/>
    </row>
    <row r="1570" spans="5:33" customFormat="1" ht="15" customHeight="1">
      <c r="E1570" s="71"/>
      <c r="V1570" s="3"/>
      <c r="W1570" s="3"/>
      <c r="X1570" s="3"/>
      <c r="Y1570" s="3"/>
      <c r="Z1570" s="3"/>
      <c r="AD1570" s="3"/>
      <c r="AE1570" s="3"/>
      <c r="AF1570" s="3"/>
      <c r="AG1570" s="3"/>
    </row>
    <row r="1571" spans="5:33" customFormat="1" ht="15" customHeight="1">
      <c r="E1571" s="71"/>
      <c r="V1571" s="3"/>
      <c r="W1571" s="3"/>
      <c r="X1571" s="3"/>
      <c r="Y1571" s="3"/>
      <c r="Z1571" s="3"/>
      <c r="AD1571" s="3"/>
      <c r="AE1571" s="3"/>
      <c r="AF1571" s="3"/>
      <c r="AG1571" s="3"/>
    </row>
    <row r="1572" spans="5:33" customFormat="1" ht="15" customHeight="1">
      <c r="E1572" s="71"/>
      <c r="V1572" s="3"/>
      <c r="W1572" s="3"/>
      <c r="X1572" s="3"/>
      <c r="Y1572" s="3"/>
      <c r="Z1572" s="3"/>
      <c r="AD1572" s="3"/>
      <c r="AE1572" s="3"/>
      <c r="AF1572" s="3"/>
      <c r="AG1572" s="3"/>
    </row>
    <row r="1573" spans="5:33" customFormat="1" ht="15" customHeight="1">
      <c r="E1573" s="71"/>
      <c r="V1573" s="3"/>
      <c r="W1573" s="3"/>
      <c r="X1573" s="3"/>
      <c r="Y1573" s="3"/>
      <c r="Z1573" s="3"/>
      <c r="AD1573" s="3"/>
      <c r="AE1573" s="3"/>
      <c r="AF1573" s="3"/>
      <c r="AG1573" s="3"/>
    </row>
    <row r="1574" spans="5:33" customFormat="1" ht="15" customHeight="1">
      <c r="E1574" s="71"/>
      <c r="V1574" s="3"/>
      <c r="W1574" s="3"/>
      <c r="X1574" s="3"/>
      <c r="Y1574" s="3"/>
      <c r="Z1574" s="3"/>
      <c r="AD1574" s="3"/>
      <c r="AE1574" s="3"/>
      <c r="AF1574" s="3"/>
      <c r="AG1574" s="3"/>
    </row>
    <row r="1575" spans="5:33" customFormat="1" ht="15" customHeight="1">
      <c r="E1575" s="71"/>
      <c r="V1575" s="3"/>
      <c r="W1575" s="3"/>
      <c r="X1575" s="3"/>
      <c r="Y1575" s="3"/>
      <c r="Z1575" s="3"/>
      <c r="AD1575" s="3"/>
      <c r="AE1575" s="3"/>
      <c r="AF1575" s="3"/>
      <c r="AG1575" s="3"/>
    </row>
    <row r="1576" spans="5:33" customFormat="1" ht="15" customHeight="1">
      <c r="E1576" s="71"/>
      <c r="V1576" s="3"/>
      <c r="W1576" s="3"/>
      <c r="X1576" s="3"/>
      <c r="Y1576" s="3"/>
      <c r="Z1576" s="3"/>
      <c r="AD1576" s="3"/>
      <c r="AE1576" s="3"/>
      <c r="AF1576" s="3"/>
      <c r="AG1576" s="3"/>
    </row>
    <row r="1577" spans="5:33" customFormat="1" ht="15" customHeight="1">
      <c r="E1577" s="71"/>
      <c r="V1577" s="3"/>
      <c r="W1577" s="3"/>
      <c r="X1577" s="3"/>
      <c r="Y1577" s="3"/>
      <c r="Z1577" s="3"/>
      <c r="AD1577" s="3"/>
      <c r="AE1577" s="3"/>
      <c r="AF1577" s="3"/>
      <c r="AG1577" s="3"/>
    </row>
    <row r="1578" spans="5:33" customFormat="1" ht="15" customHeight="1">
      <c r="E1578" s="71"/>
      <c r="V1578" s="3"/>
      <c r="W1578" s="3"/>
      <c r="X1578" s="3"/>
      <c r="Y1578" s="3"/>
      <c r="Z1578" s="3"/>
      <c r="AD1578" s="3"/>
      <c r="AE1578" s="3"/>
      <c r="AF1578" s="3"/>
      <c r="AG1578" s="3"/>
    </row>
    <row r="1579" spans="5:33" customFormat="1" ht="15" customHeight="1">
      <c r="E1579" s="71"/>
      <c r="V1579" s="3"/>
      <c r="W1579" s="3"/>
      <c r="X1579" s="3"/>
      <c r="Y1579" s="3"/>
      <c r="Z1579" s="3"/>
      <c r="AD1579" s="3"/>
      <c r="AE1579" s="3"/>
      <c r="AF1579" s="3"/>
      <c r="AG1579" s="3"/>
    </row>
    <row r="1580" spans="5:33" customFormat="1" ht="15" customHeight="1">
      <c r="E1580" s="71"/>
      <c r="V1580" s="3"/>
      <c r="W1580" s="3"/>
      <c r="X1580" s="3"/>
      <c r="Y1580" s="3"/>
      <c r="Z1580" s="3"/>
      <c r="AD1580" s="3"/>
      <c r="AE1580" s="3"/>
      <c r="AF1580" s="3"/>
      <c r="AG1580" s="3"/>
    </row>
    <row r="1581" spans="5:33" customFormat="1" ht="15" customHeight="1">
      <c r="E1581" s="71"/>
      <c r="V1581" s="3"/>
      <c r="W1581" s="3"/>
      <c r="X1581" s="3"/>
      <c r="Y1581" s="3"/>
      <c r="Z1581" s="3"/>
      <c r="AD1581" s="3"/>
      <c r="AE1581" s="3"/>
      <c r="AF1581" s="3"/>
      <c r="AG1581" s="3"/>
    </row>
    <row r="1582" spans="5:33" customFormat="1" ht="15" customHeight="1">
      <c r="E1582" s="71"/>
      <c r="V1582" s="3"/>
      <c r="W1582" s="3"/>
      <c r="X1582" s="3"/>
      <c r="Y1582" s="3"/>
      <c r="Z1582" s="3"/>
      <c r="AD1582" s="3"/>
      <c r="AE1582" s="3"/>
      <c r="AF1582" s="3"/>
      <c r="AG1582" s="3"/>
    </row>
    <row r="1583" spans="5:33" customFormat="1" ht="15" customHeight="1">
      <c r="E1583" s="71"/>
      <c r="V1583" s="3"/>
      <c r="W1583" s="3"/>
      <c r="X1583" s="3"/>
      <c r="Y1583" s="3"/>
      <c r="Z1583" s="3"/>
      <c r="AD1583" s="3"/>
      <c r="AE1583" s="3"/>
      <c r="AF1583" s="3"/>
      <c r="AG1583" s="3"/>
    </row>
    <row r="1584" spans="5:33" customFormat="1" ht="15" customHeight="1">
      <c r="E1584" s="71"/>
      <c r="V1584" s="3"/>
      <c r="W1584" s="3"/>
      <c r="X1584" s="3"/>
      <c r="Y1584" s="3"/>
      <c r="Z1584" s="3"/>
      <c r="AD1584" s="3"/>
      <c r="AE1584" s="3"/>
      <c r="AF1584" s="3"/>
      <c r="AG1584" s="3"/>
    </row>
    <row r="1585" spans="5:33" customFormat="1" ht="15" customHeight="1">
      <c r="E1585" s="71"/>
      <c r="V1585" s="3"/>
      <c r="W1585" s="3"/>
      <c r="X1585" s="3"/>
      <c r="Y1585" s="3"/>
      <c r="Z1585" s="3"/>
      <c r="AD1585" s="3"/>
      <c r="AE1585" s="3"/>
      <c r="AF1585" s="3"/>
      <c r="AG1585" s="3"/>
    </row>
    <row r="1586" spans="5:33" customFormat="1" ht="15" customHeight="1">
      <c r="E1586" s="71"/>
      <c r="V1586" s="3"/>
      <c r="W1586" s="3"/>
      <c r="X1586" s="3"/>
      <c r="Y1586" s="3"/>
      <c r="Z1586" s="3"/>
      <c r="AD1586" s="3"/>
      <c r="AE1586" s="3"/>
      <c r="AF1586" s="3"/>
      <c r="AG1586" s="3"/>
    </row>
    <row r="1587" spans="5:33" customFormat="1" ht="15" customHeight="1">
      <c r="E1587" s="71"/>
      <c r="V1587" s="3"/>
      <c r="W1587" s="3"/>
      <c r="X1587" s="3"/>
      <c r="Y1587" s="3"/>
      <c r="Z1587" s="3"/>
      <c r="AD1587" s="3"/>
      <c r="AE1587" s="3"/>
      <c r="AF1587" s="3"/>
      <c r="AG1587" s="3"/>
    </row>
    <row r="1588" spans="5:33" customFormat="1" ht="15" customHeight="1">
      <c r="E1588" s="71"/>
      <c r="V1588" s="3"/>
      <c r="W1588" s="3"/>
      <c r="X1588" s="3"/>
      <c r="Y1588" s="3"/>
      <c r="Z1588" s="3"/>
      <c r="AD1588" s="3"/>
      <c r="AE1588" s="3"/>
      <c r="AF1588" s="3"/>
      <c r="AG1588" s="3"/>
    </row>
    <row r="1589" spans="5:33" customFormat="1" ht="15" customHeight="1">
      <c r="E1589" s="71"/>
      <c r="V1589" s="3"/>
      <c r="W1589" s="3"/>
      <c r="X1589" s="3"/>
      <c r="Y1589" s="3"/>
      <c r="Z1589" s="3"/>
      <c r="AD1589" s="3"/>
      <c r="AE1589" s="3"/>
      <c r="AF1589" s="3"/>
      <c r="AG1589" s="3"/>
    </row>
    <row r="1590" spans="5:33" customFormat="1" ht="15" customHeight="1">
      <c r="E1590" s="71"/>
      <c r="V1590" s="3"/>
      <c r="W1590" s="3"/>
      <c r="X1590" s="3"/>
      <c r="Y1590" s="3"/>
      <c r="Z1590" s="3"/>
      <c r="AD1590" s="3"/>
      <c r="AE1590" s="3"/>
      <c r="AF1590" s="3"/>
      <c r="AG1590" s="3"/>
    </row>
    <row r="1591" spans="5:33" customFormat="1" ht="15" customHeight="1">
      <c r="E1591" s="71"/>
      <c r="V1591" s="3"/>
      <c r="W1591" s="3"/>
      <c r="X1591" s="3"/>
      <c r="Y1591" s="3"/>
      <c r="Z1591" s="3"/>
      <c r="AD1591" s="3"/>
      <c r="AE1591" s="3"/>
      <c r="AF1591" s="3"/>
      <c r="AG1591" s="3"/>
    </row>
    <row r="1592" spans="5:33" customFormat="1" ht="15" customHeight="1">
      <c r="E1592" s="71"/>
      <c r="V1592" s="3"/>
      <c r="W1592" s="3"/>
      <c r="X1592" s="3"/>
      <c r="Y1592" s="3"/>
      <c r="Z1592" s="3"/>
      <c r="AD1592" s="3"/>
      <c r="AE1592" s="3"/>
      <c r="AF1592" s="3"/>
      <c r="AG1592" s="3"/>
    </row>
    <row r="1593" spans="5:33" customFormat="1" ht="15" customHeight="1">
      <c r="E1593" s="71"/>
      <c r="V1593" s="3"/>
      <c r="W1593" s="3"/>
      <c r="X1593" s="3"/>
      <c r="Y1593" s="3"/>
      <c r="Z1593" s="3"/>
      <c r="AD1593" s="3"/>
      <c r="AE1593" s="3"/>
      <c r="AF1593" s="3"/>
      <c r="AG1593" s="3"/>
    </row>
    <row r="1594" spans="5:33" customFormat="1" ht="15" customHeight="1">
      <c r="E1594" s="71"/>
      <c r="V1594" s="3"/>
      <c r="W1594" s="3"/>
      <c r="X1594" s="3"/>
      <c r="Y1594" s="3"/>
      <c r="Z1594" s="3"/>
      <c r="AD1594" s="3"/>
      <c r="AE1594" s="3"/>
      <c r="AF1594" s="3"/>
      <c r="AG1594" s="3"/>
    </row>
    <row r="1595" spans="5:33" customFormat="1" ht="15" customHeight="1">
      <c r="E1595" s="71"/>
      <c r="V1595" s="3"/>
      <c r="W1595" s="3"/>
      <c r="X1595" s="3"/>
      <c r="Y1595" s="3"/>
      <c r="Z1595" s="3"/>
      <c r="AD1595" s="3"/>
      <c r="AE1595" s="3"/>
      <c r="AF1595" s="3"/>
      <c r="AG1595" s="3"/>
    </row>
    <row r="1596" spans="5:33" customFormat="1" ht="15" customHeight="1">
      <c r="E1596" s="71"/>
      <c r="V1596" s="3"/>
      <c r="W1596" s="3"/>
      <c r="X1596" s="3"/>
      <c r="Y1596" s="3"/>
      <c r="Z1596" s="3"/>
      <c r="AD1596" s="3"/>
      <c r="AE1596" s="3"/>
      <c r="AF1596" s="3"/>
      <c r="AG1596" s="3"/>
    </row>
    <row r="1597" spans="5:33" customFormat="1" ht="15" customHeight="1">
      <c r="E1597" s="71"/>
      <c r="V1597" s="3"/>
      <c r="W1597" s="3"/>
      <c r="X1597" s="3"/>
      <c r="Y1597" s="3"/>
      <c r="Z1597" s="3"/>
      <c r="AD1597" s="3"/>
      <c r="AE1597" s="3"/>
      <c r="AF1597" s="3"/>
      <c r="AG1597" s="3"/>
    </row>
    <row r="1598" spans="5:33" customFormat="1" ht="15" customHeight="1">
      <c r="E1598" s="71"/>
      <c r="V1598" s="3"/>
      <c r="W1598" s="3"/>
      <c r="X1598" s="3"/>
      <c r="Y1598" s="3"/>
      <c r="Z1598" s="3"/>
      <c r="AD1598" s="3"/>
      <c r="AE1598" s="3"/>
      <c r="AF1598" s="3"/>
      <c r="AG1598" s="3"/>
    </row>
    <row r="1599" spans="5:33" customFormat="1" ht="15" customHeight="1">
      <c r="E1599" s="71"/>
      <c r="V1599" s="3"/>
      <c r="W1599" s="3"/>
      <c r="X1599" s="3"/>
      <c r="Y1599" s="3"/>
      <c r="Z1599" s="3"/>
      <c r="AD1599" s="3"/>
      <c r="AE1599" s="3"/>
      <c r="AF1599" s="3"/>
      <c r="AG1599" s="3"/>
    </row>
    <row r="1600" spans="5:33" customFormat="1" ht="15" customHeight="1">
      <c r="E1600" s="71"/>
      <c r="V1600" s="3"/>
      <c r="W1600" s="3"/>
      <c r="X1600" s="3"/>
      <c r="Y1600" s="3"/>
      <c r="Z1600" s="3"/>
      <c r="AD1600" s="3"/>
      <c r="AE1600" s="3"/>
      <c r="AF1600" s="3"/>
      <c r="AG1600" s="3"/>
    </row>
    <row r="1601" spans="5:33" customFormat="1" ht="15" customHeight="1">
      <c r="E1601" s="71"/>
      <c r="V1601" s="3"/>
      <c r="W1601" s="3"/>
      <c r="X1601" s="3"/>
      <c r="Y1601" s="3"/>
      <c r="Z1601" s="3"/>
      <c r="AD1601" s="3"/>
      <c r="AE1601" s="3"/>
      <c r="AF1601" s="3"/>
      <c r="AG1601" s="3"/>
    </row>
    <row r="1602" spans="5:33" customFormat="1" ht="15" customHeight="1">
      <c r="E1602" s="71"/>
      <c r="V1602" s="3"/>
      <c r="W1602" s="3"/>
      <c r="X1602" s="3"/>
      <c r="Y1602" s="3"/>
      <c r="Z1602" s="3"/>
      <c r="AD1602" s="3"/>
      <c r="AE1602" s="3"/>
      <c r="AF1602" s="3"/>
      <c r="AG1602" s="3"/>
    </row>
    <row r="1603" spans="5:33" customFormat="1" ht="15" customHeight="1">
      <c r="E1603" s="71"/>
      <c r="V1603" s="3"/>
      <c r="W1603" s="3"/>
      <c r="X1603" s="3"/>
      <c r="Y1603" s="3"/>
      <c r="Z1603" s="3"/>
      <c r="AD1603" s="3"/>
      <c r="AE1603" s="3"/>
      <c r="AF1603" s="3"/>
      <c r="AG1603" s="3"/>
    </row>
    <row r="1604" spans="5:33" customFormat="1" ht="15" customHeight="1">
      <c r="E1604" s="71"/>
      <c r="V1604" s="3"/>
      <c r="W1604" s="3"/>
      <c r="X1604" s="3"/>
      <c r="Y1604" s="3"/>
      <c r="Z1604" s="3"/>
      <c r="AD1604" s="3"/>
      <c r="AE1604" s="3"/>
      <c r="AF1604" s="3"/>
      <c r="AG1604" s="3"/>
    </row>
    <row r="1605" spans="5:33" customFormat="1" ht="15" customHeight="1">
      <c r="E1605" s="71"/>
      <c r="V1605" s="3"/>
      <c r="W1605" s="3"/>
      <c r="X1605" s="3"/>
      <c r="Y1605" s="3"/>
      <c r="Z1605" s="3"/>
      <c r="AD1605" s="3"/>
      <c r="AE1605" s="3"/>
      <c r="AF1605" s="3"/>
      <c r="AG1605" s="3"/>
    </row>
    <row r="1606" spans="5:33" customFormat="1" ht="15" customHeight="1">
      <c r="E1606" s="71"/>
      <c r="V1606" s="3"/>
      <c r="W1606" s="3"/>
      <c r="X1606" s="3"/>
      <c r="Y1606" s="3"/>
      <c r="Z1606" s="3"/>
      <c r="AD1606" s="3"/>
      <c r="AE1606" s="3"/>
      <c r="AF1606" s="3"/>
      <c r="AG1606" s="3"/>
    </row>
    <row r="1607" spans="5:33" customFormat="1" ht="15" customHeight="1">
      <c r="E1607" s="71"/>
      <c r="V1607" s="3"/>
      <c r="W1607" s="3"/>
      <c r="X1607" s="3"/>
      <c r="Y1607" s="3"/>
      <c r="Z1607" s="3"/>
      <c r="AD1607" s="3"/>
      <c r="AE1607" s="3"/>
      <c r="AF1607" s="3"/>
      <c r="AG1607" s="3"/>
    </row>
    <row r="1608" spans="5:33" customFormat="1" ht="15" customHeight="1">
      <c r="E1608" s="71"/>
      <c r="V1608" s="3"/>
      <c r="W1608" s="3"/>
      <c r="X1608" s="3"/>
      <c r="Y1608" s="3"/>
      <c r="Z1608" s="3"/>
      <c r="AD1608" s="3"/>
      <c r="AE1608" s="3"/>
      <c r="AF1608" s="3"/>
      <c r="AG1608" s="3"/>
    </row>
    <row r="1609" spans="5:33" customFormat="1" ht="15" customHeight="1">
      <c r="E1609" s="71"/>
      <c r="V1609" s="3"/>
      <c r="W1609" s="3"/>
      <c r="X1609" s="3"/>
      <c r="Y1609" s="3"/>
      <c r="Z1609" s="3"/>
      <c r="AD1609" s="3"/>
      <c r="AE1609" s="3"/>
      <c r="AF1609" s="3"/>
      <c r="AG1609" s="3"/>
    </row>
    <row r="1610" spans="5:33" customFormat="1" ht="15" customHeight="1">
      <c r="E1610" s="71"/>
      <c r="V1610" s="3"/>
      <c r="W1610" s="3"/>
      <c r="X1610" s="3"/>
      <c r="Y1610" s="3"/>
      <c r="Z1610" s="3"/>
      <c r="AD1610" s="3"/>
      <c r="AE1610" s="3"/>
      <c r="AF1610" s="3"/>
      <c r="AG1610" s="3"/>
    </row>
    <row r="1611" spans="5:33" customFormat="1" ht="15" customHeight="1">
      <c r="E1611" s="71"/>
      <c r="V1611" s="3"/>
      <c r="W1611" s="3"/>
      <c r="X1611" s="3"/>
      <c r="Y1611" s="3"/>
      <c r="Z1611" s="3"/>
      <c r="AD1611" s="3"/>
      <c r="AE1611" s="3"/>
      <c r="AF1611" s="3"/>
      <c r="AG1611" s="3"/>
    </row>
    <row r="1612" spans="5:33" customFormat="1" ht="15" customHeight="1">
      <c r="E1612" s="71"/>
      <c r="V1612" s="3"/>
      <c r="W1612" s="3"/>
      <c r="X1612" s="3"/>
      <c r="Y1612" s="3"/>
      <c r="Z1612" s="3"/>
      <c r="AD1612" s="3"/>
      <c r="AE1612" s="3"/>
      <c r="AF1612" s="3"/>
      <c r="AG1612" s="3"/>
    </row>
    <row r="1613" spans="5:33" customFormat="1" ht="15" customHeight="1">
      <c r="E1613" s="71"/>
      <c r="V1613" s="3"/>
      <c r="W1613" s="3"/>
      <c r="X1613" s="3"/>
      <c r="Y1613" s="3"/>
      <c r="Z1613" s="3"/>
      <c r="AD1613" s="3"/>
      <c r="AE1613" s="3"/>
      <c r="AF1613" s="3"/>
      <c r="AG1613" s="3"/>
    </row>
    <row r="1614" spans="5:33" customFormat="1" ht="15" customHeight="1">
      <c r="E1614" s="71"/>
      <c r="V1614" s="3"/>
      <c r="W1614" s="3"/>
      <c r="X1614" s="3"/>
      <c r="Y1614" s="3"/>
      <c r="Z1614" s="3"/>
      <c r="AD1614" s="3"/>
      <c r="AE1614" s="3"/>
      <c r="AF1614" s="3"/>
      <c r="AG1614" s="3"/>
    </row>
    <row r="1615" spans="5:33" customFormat="1" ht="15" customHeight="1">
      <c r="E1615" s="71"/>
      <c r="V1615" s="3"/>
      <c r="W1615" s="3"/>
      <c r="X1615" s="3"/>
      <c r="Y1615" s="3"/>
      <c r="Z1615" s="3"/>
      <c r="AD1615" s="3"/>
      <c r="AE1615" s="3"/>
      <c r="AF1615" s="3"/>
      <c r="AG1615" s="3"/>
    </row>
    <row r="1616" spans="5:33" customFormat="1" ht="15" customHeight="1">
      <c r="E1616" s="71"/>
      <c r="V1616" s="3"/>
      <c r="W1616" s="3"/>
      <c r="X1616" s="3"/>
      <c r="Y1616" s="3"/>
      <c r="Z1616" s="3"/>
      <c r="AD1616" s="3"/>
      <c r="AE1616" s="3"/>
      <c r="AF1616" s="3"/>
      <c r="AG1616" s="3"/>
    </row>
    <row r="1617" spans="5:33" customFormat="1" ht="15" customHeight="1">
      <c r="E1617" s="71"/>
      <c r="V1617" s="3"/>
      <c r="W1617" s="3"/>
      <c r="X1617" s="3"/>
      <c r="Y1617" s="3"/>
      <c r="Z1617" s="3"/>
      <c r="AD1617" s="3"/>
      <c r="AE1617" s="3"/>
      <c r="AF1617" s="3"/>
      <c r="AG1617" s="3"/>
    </row>
    <row r="1618" spans="5:33" customFormat="1" ht="15" customHeight="1">
      <c r="E1618" s="71"/>
      <c r="V1618" s="3"/>
      <c r="W1618" s="3"/>
      <c r="X1618" s="3"/>
      <c r="Y1618" s="3"/>
      <c r="Z1618" s="3"/>
      <c r="AD1618" s="3"/>
      <c r="AE1618" s="3"/>
      <c r="AF1618" s="3"/>
      <c r="AG1618" s="3"/>
    </row>
    <row r="1619" spans="5:33" customFormat="1" ht="15" customHeight="1">
      <c r="E1619" s="71"/>
      <c r="V1619" s="3"/>
      <c r="W1619" s="3"/>
      <c r="X1619" s="3"/>
      <c r="Y1619" s="3"/>
      <c r="Z1619" s="3"/>
      <c r="AD1619" s="3"/>
      <c r="AE1619" s="3"/>
      <c r="AF1619" s="3"/>
      <c r="AG1619" s="3"/>
    </row>
    <row r="1620" spans="5:33" customFormat="1" ht="15" customHeight="1">
      <c r="E1620" s="71"/>
      <c r="V1620" s="3"/>
      <c r="W1620" s="3"/>
      <c r="X1620" s="3"/>
      <c r="Y1620" s="3"/>
      <c r="Z1620" s="3"/>
      <c r="AD1620" s="3"/>
      <c r="AE1620" s="3"/>
      <c r="AF1620" s="3"/>
      <c r="AG1620" s="3"/>
    </row>
    <row r="1621" spans="5:33" customFormat="1" ht="15" customHeight="1">
      <c r="E1621" s="71"/>
      <c r="V1621" s="3"/>
      <c r="W1621" s="3"/>
      <c r="X1621" s="3"/>
      <c r="Y1621" s="3"/>
      <c r="Z1621" s="3"/>
      <c r="AD1621" s="3"/>
      <c r="AE1621" s="3"/>
      <c r="AF1621" s="3"/>
      <c r="AG1621" s="3"/>
    </row>
    <row r="1622" spans="5:33" customFormat="1" ht="15" customHeight="1">
      <c r="E1622" s="71"/>
      <c r="V1622" s="3"/>
      <c r="W1622" s="3"/>
      <c r="X1622" s="3"/>
      <c r="Y1622" s="3"/>
      <c r="Z1622" s="3"/>
      <c r="AD1622" s="3"/>
      <c r="AE1622" s="3"/>
      <c r="AF1622" s="3"/>
      <c r="AG1622" s="3"/>
    </row>
    <row r="1623" spans="5:33" customFormat="1" ht="15" customHeight="1">
      <c r="E1623" s="71"/>
      <c r="V1623" s="3"/>
      <c r="W1623" s="3"/>
      <c r="X1623" s="3"/>
      <c r="Y1623" s="3"/>
      <c r="Z1623" s="3"/>
      <c r="AD1623" s="3"/>
      <c r="AE1623" s="3"/>
      <c r="AF1623" s="3"/>
      <c r="AG1623" s="3"/>
    </row>
    <row r="1624" spans="5:33" customFormat="1" ht="15" customHeight="1">
      <c r="E1624" s="71"/>
      <c r="V1624" s="3"/>
      <c r="W1624" s="3"/>
      <c r="X1624" s="3"/>
      <c r="Y1624" s="3"/>
      <c r="Z1624" s="3"/>
      <c r="AD1624" s="3"/>
      <c r="AE1624" s="3"/>
      <c r="AF1624" s="3"/>
      <c r="AG1624" s="3"/>
    </row>
    <row r="1625" spans="5:33" customFormat="1" ht="15" customHeight="1">
      <c r="E1625" s="71"/>
      <c r="V1625" s="3"/>
      <c r="W1625" s="3"/>
      <c r="X1625" s="3"/>
      <c r="Y1625" s="3"/>
      <c r="Z1625" s="3"/>
      <c r="AD1625" s="3"/>
      <c r="AE1625" s="3"/>
      <c r="AF1625" s="3"/>
      <c r="AG1625" s="3"/>
    </row>
    <row r="1626" spans="5:33" customFormat="1" ht="15" customHeight="1">
      <c r="E1626" s="71"/>
      <c r="V1626" s="3"/>
      <c r="W1626" s="3"/>
      <c r="X1626" s="3"/>
      <c r="Y1626" s="3"/>
      <c r="Z1626" s="3"/>
      <c r="AD1626" s="3"/>
      <c r="AE1626" s="3"/>
      <c r="AF1626" s="3"/>
      <c r="AG1626" s="3"/>
    </row>
    <row r="1627" spans="5:33" customFormat="1" ht="15" customHeight="1">
      <c r="E1627" s="71"/>
      <c r="V1627" s="3"/>
      <c r="W1627" s="3"/>
      <c r="X1627" s="3"/>
      <c r="Y1627" s="3"/>
      <c r="Z1627" s="3"/>
      <c r="AD1627" s="3"/>
      <c r="AE1627" s="3"/>
      <c r="AF1627" s="3"/>
      <c r="AG1627" s="3"/>
    </row>
    <row r="1628" spans="5:33" customFormat="1" ht="15" customHeight="1">
      <c r="E1628" s="71"/>
      <c r="V1628" s="3"/>
      <c r="W1628" s="3"/>
      <c r="X1628" s="3"/>
      <c r="Y1628" s="3"/>
      <c r="Z1628" s="3"/>
      <c r="AD1628" s="3"/>
      <c r="AE1628" s="3"/>
      <c r="AF1628" s="3"/>
      <c r="AG1628" s="3"/>
    </row>
    <row r="1629" spans="5:33" customFormat="1" ht="15" customHeight="1">
      <c r="E1629" s="71"/>
      <c r="V1629" s="3"/>
      <c r="W1629" s="3"/>
      <c r="X1629" s="3"/>
      <c r="Y1629" s="3"/>
      <c r="Z1629" s="3"/>
      <c r="AD1629" s="3"/>
      <c r="AE1629" s="3"/>
      <c r="AF1629" s="3"/>
      <c r="AG1629" s="3"/>
    </row>
    <row r="1630" spans="5:33" customFormat="1" ht="15" customHeight="1">
      <c r="E1630" s="71"/>
      <c r="V1630" s="3"/>
      <c r="W1630" s="3"/>
      <c r="X1630" s="3"/>
      <c r="Y1630" s="3"/>
      <c r="Z1630" s="3"/>
      <c r="AD1630" s="3"/>
      <c r="AE1630" s="3"/>
      <c r="AF1630" s="3"/>
      <c r="AG1630" s="3"/>
    </row>
    <row r="1631" spans="5:33" customFormat="1" ht="15" customHeight="1">
      <c r="E1631" s="71"/>
      <c r="V1631" s="3"/>
      <c r="W1631" s="3"/>
      <c r="X1631" s="3"/>
      <c r="Y1631" s="3"/>
      <c r="Z1631" s="3"/>
      <c r="AD1631" s="3"/>
      <c r="AE1631" s="3"/>
      <c r="AF1631" s="3"/>
      <c r="AG1631" s="3"/>
    </row>
    <row r="1632" spans="5:33" customFormat="1" ht="15" customHeight="1">
      <c r="E1632" s="71"/>
      <c r="V1632" s="3"/>
      <c r="W1632" s="3"/>
      <c r="X1632" s="3"/>
      <c r="Y1632" s="3"/>
      <c r="Z1632" s="3"/>
      <c r="AD1632" s="3"/>
      <c r="AE1632" s="3"/>
      <c r="AF1632" s="3"/>
      <c r="AG1632" s="3"/>
    </row>
    <row r="1633" spans="5:33" customFormat="1" ht="15" customHeight="1">
      <c r="E1633" s="71"/>
      <c r="V1633" s="3"/>
      <c r="W1633" s="3"/>
      <c r="X1633" s="3"/>
      <c r="Y1633" s="3"/>
      <c r="Z1633" s="3"/>
      <c r="AD1633" s="3"/>
      <c r="AE1633" s="3"/>
      <c r="AF1633" s="3"/>
      <c r="AG1633" s="3"/>
    </row>
    <row r="1634" spans="5:33" customFormat="1" ht="15" customHeight="1">
      <c r="E1634" s="71"/>
      <c r="V1634" s="3"/>
      <c r="W1634" s="3"/>
      <c r="X1634" s="3"/>
      <c r="Y1634" s="3"/>
      <c r="Z1634" s="3"/>
      <c r="AD1634" s="3"/>
      <c r="AE1634" s="3"/>
      <c r="AF1634" s="3"/>
      <c r="AG1634" s="3"/>
    </row>
    <row r="1635" spans="5:33" customFormat="1" ht="15" customHeight="1">
      <c r="E1635" s="71"/>
      <c r="V1635" s="3"/>
      <c r="W1635" s="3"/>
      <c r="X1635" s="3"/>
      <c r="Y1635" s="3"/>
      <c r="Z1635" s="3"/>
      <c r="AD1635" s="3"/>
      <c r="AE1635" s="3"/>
      <c r="AF1635" s="3"/>
      <c r="AG1635" s="3"/>
    </row>
    <row r="1636" spans="5:33" customFormat="1" ht="15" customHeight="1">
      <c r="E1636" s="71"/>
      <c r="V1636" s="3"/>
      <c r="W1636" s="3"/>
      <c r="X1636" s="3"/>
      <c r="Y1636" s="3"/>
      <c r="Z1636" s="3"/>
      <c r="AD1636" s="3"/>
      <c r="AE1636" s="3"/>
      <c r="AF1636" s="3"/>
      <c r="AG1636" s="3"/>
    </row>
    <row r="1637" spans="5:33" customFormat="1" ht="15" customHeight="1">
      <c r="E1637" s="71"/>
      <c r="V1637" s="3"/>
      <c r="W1637" s="3"/>
      <c r="X1637" s="3"/>
      <c r="Y1637" s="3"/>
      <c r="Z1637" s="3"/>
      <c r="AD1637" s="3"/>
      <c r="AE1637" s="3"/>
      <c r="AF1637" s="3"/>
      <c r="AG1637" s="3"/>
    </row>
    <row r="1638" spans="5:33" customFormat="1" ht="15" customHeight="1">
      <c r="E1638" s="71"/>
      <c r="V1638" s="3"/>
      <c r="W1638" s="3"/>
      <c r="X1638" s="3"/>
      <c r="Y1638" s="3"/>
      <c r="Z1638" s="3"/>
      <c r="AD1638" s="3"/>
      <c r="AE1638" s="3"/>
      <c r="AF1638" s="3"/>
      <c r="AG1638" s="3"/>
    </row>
    <row r="1639" spans="5:33" customFormat="1" ht="15" customHeight="1">
      <c r="E1639" s="71"/>
      <c r="V1639" s="3"/>
      <c r="W1639" s="3"/>
      <c r="X1639" s="3"/>
      <c r="Y1639" s="3"/>
      <c r="Z1639" s="3"/>
      <c r="AD1639" s="3"/>
      <c r="AE1639" s="3"/>
      <c r="AF1639" s="3"/>
      <c r="AG1639" s="3"/>
    </row>
    <row r="1640" spans="5:33" customFormat="1" ht="15" customHeight="1">
      <c r="E1640" s="71"/>
      <c r="V1640" s="3"/>
      <c r="W1640" s="3"/>
      <c r="X1640" s="3"/>
      <c r="Y1640" s="3"/>
      <c r="Z1640" s="3"/>
      <c r="AD1640" s="3"/>
      <c r="AE1640" s="3"/>
      <c r="AF1640" s="3"/>
      <c r="AG1640" s="3"/>
    </row>
    <row r="1641" spans="5:33" customFormat="1" ht="15" customHeight="1">
      <c r="E1641" s="71"/>
      <c r="V1641" s="3"/>
      <c r="W1641" s="3"/>
      <c r="X1641" s="3"/>
      <c r="Y1641" s="3"/>
      <c r="Z1641" s="3"/>
      <c r="AD1641" s="3"/>
      <c r="AE1641" s="3"/>
      <c r="AF1641" s="3"/>
      <c r="AG1641" s="3"/>
    </row>
    <row r="1642" spans="5:33" customFormat="1" ht="15" customHeight="1">
      <c r="E1642" s="71"/>
      <c r="V1642" s="3"/>
      <c r="W1642" s="3"/>
      <c r="X1642" s="3"/>
      <c r="Y1642" s="3"/>
      <c r="Z1642" s="3"/>
      <c r="AD1642" s="3"/>
      <c r="AE1642" s="3"/>
      <c r="AF1642" s="3"/>
      <c r="AG1642" s="3"/>
    </row>
    <row r="1643" spans="5:33" customFormat="1" ht="15" customHeight="1">
      <c r="E1643" s="71"/>
      <c r="V1643" s="3"/>
      <c r="W1643" s="3"/>
      <c r="X1643" s="3"/>
      <c r="Y1643" s="3"/>
      <c r="Z1643" s="3"/>
      <c r="AD1643" s="3"/>
      <c r="AE1643" s="3"/>
      <c r="AF1643" s="3"/>
      <c r="AG1643" s="3"/>
    </row>
    <row r="1644" spans="5:33" customFormat="1" ht="15" customHeight="1">
      <c r="E1644" s="71"/>
      <c r="V1644" s="3"/>
      <c r="W1644" s="3"/>
      <c r="X1644" s="3"/>
      <c r="Y1644" s="3"/>
      <c r="Z1644" s="3"/>
      <c r="AD1644" s="3"/>
      <c r="AE1644" s="3"/>
      <c r="AF1644" s="3"/>
      <c r="AG1644" s="3"/>
    </row>
    <row r="1645" spans="5:33" customFormat="1" ht="15" customHeight="1">
      <c r="E1645" s="71"/>
      <c r="V1645" s="3"/>
      <c r="W1645" s="3"/>
      <c r="X1645" s="3"/>
      <c r="Y1645" s="3"/>
      <c r="Z1645" s="3"/>
      <c r="AD1645" s="3"/>
      <c r="AE1645" s="3"/>
      <c r="AF1645" s="3"/>
      <c r="AG1645" s="3"/>
    </row>
    <row r="1646" spans="5:33" customFormat="1" ht="15" customHeight="1">
      <c r="E1646" s="71"/>
      <c r="V1646" s="3"/>
      <c r="W1646" s="3"/>
      <c r="X1646" s="3"/>
      <c r="Y1646" s="3"/>
      <c r="Z1646" s="3"/>
      <c r="AD1646" s="3"/>
      <c r="AE1646" s="3"/>
      <c r="AF1646" s="3"/>
      <c r="AG1646" s="3"/>
    </row>
    <row r="1647" spans="5:33" customFormat="1" ht="15" customHeight="1">
      <c r="E1647" s="71"/>
      <c r="V1647" s="3"/>
      <c r="W1647" s="3"/>
      <c r="X1647" s="3"/>
      <c r="Y1647" s="3"/>
      <c r="Z1647" s="3"/>
      <c r="AD1647" s="3"/>
      <c r="AE1647" s="3"/>
      <c r="AF1647" s="3"/>
      <c r="AG1647" s="3"/>
    </row>
    <row r="1648" spans="5:33" customFormat="1" ht="15" customHeight="1">
      <c r="E1648" s="71"/>
      <c r="V1648" s="3"/>
      <c r="W1648" s="3"/>
      <c r="X1648" s="3"/>
      <c r="Y1648" s="3"/>
      <c r="Z1648" s="3"/>
      <c r="AD1648" s="3"/>
      <c r="AE1648" s="3"/>
      <c r="AF1648" s="3"/>
      <c r="AG1648" s="3"/>
    </row>
    <row r="1649" spans="5:33" customFormat="1" ht="15" customHeight="1">
      <c r="E1649" s="71"/>
      <c r="V1649" s="3"/>
      <c r="W1649" s="3"/>
      <c r="X1649" s="3"/>
      <c r="Y1649" s="3"/>
      <c r="Z1649" s="3"/>
      <c r="AD1649" s="3"/>
      <c r="AE1649" s="3"/>
      <c r="AF1649" s="3"/>
      <c r="AG1649" s="3"/>
    </row>
    <row r="1650" spans="5:33" customFormat="1" ht="15" customHeight="1">
      <c r="E1650" s="71"/>
      <c r="V1650" s="3"/>
      <c r="W1650" s="3"/>
      <c r="X1650" s="3"/>
      <c r="Y1650" s="3"/>
      <c r="Z1650" s="3"/>
      <c r="AD1650" s="3"/>
      <c r="AE1650" s="3"/>
      <c r="AF1650" s="3"/>
      <c r="AG1650" s="3"/>
    </row>
    <row r="1651" spans="5:33" customFormat="1" ht="15" customHeight="1">
      <c r="E1651" s="71"/>
      <c r="V1651" s="3"/>
      <c r="W1651" s="3"/>
      <c r="X1651" s="3"/>
      <c r="Y1651" s="3"/>
      <c r="Z1651" s="3"/>
      <c r="AD1651" s="3"/>
      <c r="AE1651" s="3"/>
      <c r="AF1651" s="3"/>
      <c r="AG1651" s="3"/>
    </row>
    <row r="1652" spans="5:33" customFormat="1" ht="15" customHeight="1">
      <c r="E1652" s="71"/>
      <c r="V1652" s="3"/>
      <c r="W1652" s="3"/>
      <c r="X1652" s="3"/>
      <c r="Y1652" s="3"/>
      <c r="Z1652" s="3"/>
      <c r="AD1652" s="3"/>
      <c r="AE1652" s="3"/>
      <c r="AF1652" s="3"/>
      <c r="AG1652" s="3"/>
    </row>
    <row r="1653" spans="5:33" customFormat="1" ht="15" customHeight="1">
      <c r="E1653" s="71"/>
      <c r="V1653" s="3"/>
      <c r="W1653" s="3"/>
      <c r="X1653" s="3"/>
      <c r="Y1653" s="3"/>
      <c r="Z1653" s="3"/>
      <c r="AD1653" s="3"/>
      <c r="AE1653" s="3"/>
      <c r="AF1653" s="3"/>
      <c r="AG1653" s="3"/>
    </row>
    <row r="1654" spans="5:33" customFormat="1" ht="15" customHeight="1">
      <c r="E1654" s="71"/>
      <c r="V1654" s="3"/>
      <c r="W1654" s="3"/>
      <c r="X1654" s="3"/>
      <c r="Y1654" s="3"/>
      <c r="Z1654" s="3"/>
      <c r="AD1654" s="3"/>
      <c r="AE1654" s="3"/>
      <c r="AF1654" s="3"/>
      <c r="AG1654" s="3"/>
    </row>
    <row r="1655" spans="5:33" customFormat="1" ht="15" customHeight="1">
      <c r="E1655" s="71"/>
      <c r="V1655" s="3"/>
      <c r="W1655" s="3"/>
      <c r="X1655" s="3"/>
      <c r="Y1655" s="3"/>
      <c r="Z1655" s="3"/>
      <c r="AD1655" s="3"/>
      <c r="AE1655" s="3"/>
      <c r="AF1655" s="3"/>
      <c r="AG1655" s="3"/>
    </row>
    <row r="1656" spans="5:33" customFormat="1" ht="15" customHeight="1">
      <c r="E1656" s="71"/>
      <c r="V1656" s="3"/>
      <c r="W1656" s="3"/>
      <c r="X1656" s="3"/>
      <c r="Y1656" s="3"/>
      <c r="Z1656" s="3"/>
      <c r="AD1656" s="3"/>
      <c r="AE1656" s="3"/>
      <c r="AF1656" s="3"/>
      <c r="AG1656" s="3"/>
    </row>
    <row r="1657" spans="5:33" customFormat="1" ht="15" customHeight="1">
      <c r="E1657" s="71"/>
      <c r="V1657" s="3"/>
      <c r="W1657" s="3"/>
      <c r="X1657" s="3"/>
      <c r="Y1657" s="3"/>
      <c r="Z1657" s="3"/>
      <c r="AD1657" s="3"/>
      <c r="AE1657" s="3"/>
      <c r="AF1657" s="3"/>
      <c r="AG1657" s="3"/>
    </row>
    <row r="1658" spans="5:33" customFormat="1" ht="15" customHeight="1">
      <c r="E1658" s="71"/>
      <c r="V1658" s="3"/>
      <c r="W1658" s="3"/>
      <c r="X1658" s="3"/>
      <c r="Y1658" s="3"/>
      <c r="Z1658" s="3"/>
      <c r="AD1658" s="3"/>
      <c r="AE1658" s="3"/>
      <c r="AF1658" s="3"/>
      <c r="AG1658" s="3"/>
    </row>
    <row r="1659" spans="5:33" customFormat="1" ht="15" customHeight="1">
      <c r="E1659" s="71"/>
      <c r="V1659" s="3"/>
      <c r="W1659" s="3"/>
      <c r="X1659" s="3"/>
      <c r="Y1659" s="3"/>
      <c r="Z1659" s="3"/>
      <c r="AD1659" s="3"/>
      <c r="AE1659" s="3"/>
      <c r="AF1659" s="3"/>
      <c r="AG1659" s="3"/>
    </row>
    <row r="1660" spans="5:33" customFormat="1" ht="15" customHeight="1">
      <c r="E1660" s="71"/>
      <c r="V1660" s="3"/>
      <c r="W1660" s="3"/>
      <c r="X1660" s="3"/>
      <c r="Y1660" s="3"/>
      <c r="Z1660" s="3"/>
      <c r="AD1660" s="3"/>
      <c r="AE1660" s="3"/>
      <c r="AF1660" s="3"/>
      <c r="AG1660" s="3"/>
    </row>
    <row r="1661" spans="5:33" customFormat="1" ht="15" customHeight="1">
      <c r="E1661" s="71"/>
      <c r="V1661" s="3"/>
      <c r="W1661" s="3"/>
      <c r="X1661" s="3"/>
      <c r="Y1661" s="3"/>
      <c r="Z1661" s="3"/>
      <c r="AD1661" s="3"/>
      <c r="AE1661" s="3"/>
      <c r="AF1661" s="3"/>
      <c r="AG1661" s="3"/>
    </row>
    <row r="1662" spans="5:33" customFormat="1" ht="15" customHeight="1">
      <c r="E1662" s="71"/>
      <c r="V1662" s="3"/>
      <c r="W1662" s="3"/>
      <c r="X1662" s="3"/>
      <c r="Y1662" s="3"/>
      <c r="Z1662" s="3"/>
      <c r="AD1662" s="3"/>
      <c r="AE1662" s="3"/>
      <c r="AF1662" s="3"/>
      <c r="AG1662" s="3"/>
    </row>
    <row r="1663" spans="5:33" customFormat="1" ht="15" customHeight="1">
      <c r="E1663" s="71"/>
      <c r="V1663" s="3"/>
      <c r="W1663" s="3"/>
      <c r="X1663" s="3"/>
      <c r="Y1663" s="3"/>
      <c r="Z1663" s="3"/>
      <c r="AD1663" s="3"/>
      <c r="AE1663" s="3"/>
      <c r="AF1663" s="3"/>
      <c r="AG1663" s="3"/>
    </row>
    <row r="1664" spans="5:33" customFormat="1" ht="15" customHeight="1">
      <c r="E1664" s="71"/>
      <c r="V1664" s="3"/>
      <c r="W1664" s="3"/>
      <c r="X1664" s="3"/>
      <c r="Y1664" s="3"/>
      <c r="Z1664" s="3"/>
      <c r="AD1664" s="3"/>
      <c r="AE1664" s="3"/>
      <c r="AF1664" s="3"/>
      <c r="AG1664" s="3"/>
    </row>
    <row r="1665" spans="5:33" customFormat="1" ht="15" customHeight="1">
      <c r="E1665" s="71"/>
      <c r="V1665" s="3"/>
      <c r="W1665" s="3"/>
      <c r="X1665" s="3"/>
      <c r="Y1665" s="3"/>
      <c r="Z1665" s="3"/>
      <c r="AD1665" s="3"/>
      <c r="AE1665" s="3"/>
      <c r="AF1665" s="3"/>
      <c r="AG1665" s="3"/>
    </row>
    <row r="1666" spans="5:33" customFormat="1" ht="15" customHeight="1">
      <c r="E1666" s="71"/>
      <c r="V1666" s="3"/>
      <c r="W1666" s="3"/>
      <c r="X1666" s="3"/>
      <c r="Y1666" s="3"/>
      <c r="Z1666" s="3"/>
      <c r="AD1666" s="3"/>
      <c r="AE1666" s="3"/>
      <c r="AF1666" s="3"/>
      <c r="AG1666" s="3"/>
    </row>
    <row r="1667" spans="5:33" customFormat="1" ht="15" customHeight="1">
      <c r="E1667" s="71"/>
      <c r="V1667" s="3"/>
      <c r="W1667" s="3"/>
      <c r="X1667" s="3"/>
      <c r="Y1667" s="3"/>
      <c r="Z1667" s="3"/>
      <c r="AD1667" s="3"/>
      <c r="AE1667" s="3"/>
      <c r="AF1667" s="3"/>
      <c r="AG1667" s="3"/>
    </row>
    <row r="1668" spans="5:33" customFormat="1" ht="15" customHeight="1">
      <c r="E1668" s="71"/>
      <c r="V1668" s="3"/>
      <c r="W1668" s="3"/>
      <c r="X1668" s="3"/>
      <c r="Y1668" s="3"/>
      <c r="Z1668" s="3"/>
      <c r="AD1668" s="3"/>
      <c r="AE1668" s="3"/>
      <c r="AF1668" s="3"/>
      <c r="AG1668" s="3"/>
    </row>
    <row r="1669" spans="5:33" customFormat="1" ht="15" customHeight="1">
      <c r="E1669" s="71"/>
      <c r="V1669" s="3"/>
      <c r="W1669" s="3"/>
      <c r="X1669" s="3"/>
      <c r="Y1669" s="3"/>
      <c r="Z1669" s="3"/>
      <c r="AD1669" s="3"/>
      <c r="AE1669" s="3"/>
      <c r="AF1669" s="3"/>
      <c r="AG1669" s="3"/>
    </row>
    <row r="1670" spans="5:33" customFormat="1" ht="15" customHeight="1">
      <c r="E1670" s="71"/>
      <c r="V1670" s="3"/>
      <c r="W1670" s="3"/>
      <c r="X1670" s="3"/>
      <c r="Y1670" s="3"/>
      <c r="Z1670" s="3"/>
      <c r="AD1670" s="3"/>
      <c r="AE1670" s="3"/>
      <c r="AF1670" s="3"/>
      <c r="AG1670" s="3"/>
    </row>
    <row r="1671" spans="5:33" customFormat="1" ht="15" customHeight="1">
      <c r="E1671" s="71"/>
      <c r="V1671" s="3"/>
      <c r="W1671" s="3"/>
      <c r="X1671" s="3"/>
      <c r="Y1671" s="3"/>
      <c r="Z1671" s="3"/>
      <c r="AD1671" s="3"/>
      <c r="AE1671" s="3"/>
      <c r="AF1671" s="3"/>
      <c r="AG1671" s="3"/>
    </row>
    <row r="1672" spans="5:33" customFormat="1" ht="15" customHeight="1">
      <c r="E1672" s="71"/>
      <c r="V1672" s="3"/>
      <c r="W1672" s="3"/>
      <c r="X1672" s="3"/>
      <c r="Y1672" s="3"/>
      <c r="Z1672" s="3"/>
      <c r="AD1672" s="3"/>
      <c r="AE1672" s="3"/>
      <c r="AF1672" s="3"/>
      <c r="AG1672" s="3"/>
    </row>
    <row r="1673" spans="5:33" customFormat="1" ht="15" customHeight="1">
      <c r="E1673" s="71"/>
      <c r="V1673" s="3"/>
      <c r="W1673" s="3"/>
      <c r="X1673" s="3"/>
      <c r="Y1673" s="3"/>
      <c r="Z1673" s="3"/>
      <c r="AD1673" s="3"/>
      <c r="AE1673" s="3"/>
      <c r="AF1673" s="3"/>
      <c r="AG1673" s="3"/>
    </row>
    <row r="1674" spans="5:33" customFormat="1" ht="15" customHeight="1">
      <c r="E1674" s="71"/>
      <c r="V1674" s="3"/>
      <c r="W1674" s="3"/>
      <c r="X1674" s="3"/>
      <c r="Y1674" s="3"/>
      <c r="Z1674" s="3"/>
      <c r="AD1674" s="3"/>
      <c r="AE1674" s="3"/>
      <c r="AF1674" s="3"/>
      <c r="AG1674" s="3"/>
    </row>
    <row r="1675" spans="5:33" customFormat="1" ht="15" customHeight="1">
      <c r="E1675" s="71"/>
      <c r="V1675" s="3"/>
      <c r="W1675" s="3"/>
      <c r="X1675" s="3"/>
      <c r="Y1675" s="3"/>
      <c r="Z1675" s="3"/>
      <c r="AD1675" s="3"/>
      <c r="AE1675" s="3"/>
      <c r="AF1675" s="3"/>
      <c r="AG1675" s="3"/>
    </row>
    <row r="1676" spans="5:33" customFormat="1" ht="15" customHeight="1">
      <c r="E1676" s="71"/>
      <c r="V1676" s="3"/>
      <c r="W1676" s="3"/>
      <c r="X1676" s="3"/>
      <c r="Y1676" s="3"/>
      <c r="Z1676" s="3"/>
      <c r="AD1676" s="3"/>
      <c r="AE1676" s="3"/>
      <c r="AF1676" s="3"/>
      <c r="AG1676" s="3"/>
    </row>
    <row r="1677" spans="5:33" customFormat="1" ht="15" customHeight="1">
      <c r="E1677" s="71"/>
      <c r="V1677" s="3"/>
      <c r="W1677" s="3"/>
      <c r="X1677" s="3"/>
      <c r="Y1677" s="3"/>
      <c r="Z1677" s="3"/>
      <c r="AD1677" s="3"/>
      <c r="AE1677" s="3"/>
      <c r="AF1677" s="3"/>
      <c r="AG1677" s="3"/>
    </row>
    <row r="1678" spans="5:33" customFormat="1" ht="15" customHeight="1">
      <c r="E1678" s="71"/>
      <c r="V1678" s="3"/>
      <c r="W1678" s="3"/>
      <c r="X1678" s="3"/>
      <c r="Y1678" s="3"/>
      <c r="Z1678" s="3"/>
      <c r="AD1678" s="3"/>
      <c r="AE1678" s="3"/>
      <c r="AF1678" s="3"/>
      <c r="AG1678" s="3"/>
    </row>
    <row r="1679" spans="5:33" customFormat="1" ht="15" customHeight="1">
      <c r="E1679" s="71"/>
      <c r="V1679" s="3"/>
      <c r="W1679" s="3"/>
      <c r="X1679" s="3"/>
      <c r="Y1679" s="3"/>
      <c r="Z1679" s="3"/>
      <c r="AD1679" s="3"/>
      <c r="AE1679" s="3"/>
      <c r="AF1679" s="3"/>
      <c r="AG1679" s="3"/>
    </row>
    <row r="1680" spans="5:33" customFormat="1" ht="15" customHeight="1">
      <c r="E1680" s="71"/>
      <c r="V1680" s="3"/>
      <c r="W1680" s="3"/>
      <c r="X1680" s="3"/>
      <c r="Y1680" s="3"/>
      <c r="Z1680" s="3"/>
      <c r="AD1680" s="3"/>
      <c r="AE1680" s="3"/>
      <c r="AF1680" s="3"/>
      <c r="AG1680" s="3"/>
    </row>
    <row r="1681" spans="5:33" customFormat="1" ht="15" customHeight="1">
      <c r="E1681" s="71"/>
      <c r="V1681" s="3"/>
      <c r="W1681" s="3"/>
      <c r="X1681" s="3"/>
      <c r="Y1681" s="3"/>
      <c r="Z1681" s="3"/>
      <c r="AD1681" s="3"/>
      <c r="AE1681" s="3"/>
      <c r="AF1681" s="3"/>
      <c r="AG1681" s="3"/>
    </row>
    <row r="1682" spans="5:33" customFormat="1" ht="15" customHeight="1">
      <c r="E1682" s="71"/>
      <c r="V1682" s="3"/>
      <c r="W1682" s="3"/>
      <c r="X1682" s="3"/>
      <c r="Y1682" s="3"/>
      <c r="Z1682" s="3"/>
      <c r="AD1682" s="3"/>
      <c r="AE1682" s="3"/>
      <c r="AF1682" s="3"/>
      <c r="AG1682" s="3"/>
    </row>
    <row r="1683" spans="5:33" customFormat="1" ht="15" customHeight="1">
      <c r="E1683" s="71"/>
      <c r="V1683" s="3"/>
      <c r="W1683" s="3"/>
      <c r="X1683" s="3"/>
      <c r="Y1683" s="3"/>
      <c r="Z1683" s="3"/>
      <c r="AD1683" s="3"/>
      <c r="AE1683" s="3"/>
      <c r="AF1683" s="3"/>
      <c r="AG1683" s="3"/>
    </row>
    <row r="1684" spans="5:33" customFormat="1" ht="15" customHeight="1">
      <c r="E1684" s="71"/>
      <c r="V1684" s="3"/>
      <c r="W1684" s="3"/>
      <c r="X1684" s="3"/>
      <c r="Y1684" s="3"/>
      <c r="Z1684" s="3"/>
      <c r="AD1684" s="3"/>
      <c r="AE1684" s="3"/>
      <c r="AF1684" s="3"/>
      <c r="AG1684" s="3"/>
    </row>
    <row r="1685" spans="5:33" customFormat="1" ht="15" customHeight="1">
      <c r="E1685" s="71"/>
      <c r="V1685" s="3"/>
      <c r="W1685" s="3"/>
      <c r="X1685" s="3"/>
      <c r="Y1685" s="3"/>
      <c r="Z1685" s="3"/>
      <c r="AD1685" s="3"/>
      <c r="AE1685" s="3"/>
      <c r="AF1685" s="3"/>
      <c r="AG1685" s="3"/>
    </row>
    <row r="1686" spans="5:33" customFormat="1" ht="15" customHeight="1">
      <c r="E1686" s="71"/>
      <c r="V1686" s="3"/>
      <c r="W1686" s="3"/>
      <c r="X1686" s="3"/>
      <c r="Y1686" s="3"/>
      <c r="Z1686" s="3"/>
      <c r="AD1686" s="3"/>
      <c r="AE1686" s="3"/>
      <c r="AF1686" s="3"/>
      <c r="AG1686" s="3"/>
    </row>
    <row r="1687" spans="5:33" customFormat="1" ht="15" customHeight="1">
      <c r="E1687" s="71"/>
      <c r="V1687" s="3"/>
      <c r="W1687" s="3"/>
      <c r="X1687" s="3"/>
      <c r="Y1687" s="3"/>
      <c r="Z1687" s="3"/>
      <c r="AD1687" s="3"/>
      <c r="AE1687" s="3"/>
      <c r="AF1687" s="3"/>
      <c r="AG1687" s="3"/>
    </row>
    <row r="1688" spans="5:33" customFormat="1" ht="15" customHeight="1">
      <c r="E1688" s="71"/>
      <c r="V1688" s="3"/>
      <c r="W1688" s="3"/>
      <c r="X1688" s="3"/>
      <c r="Y1688" s="3"/>
      <c r="Z1688" s="3"/>
      <c r="AD1688" s="3"/>
      <c r="AE1688" s="3"/>
      <c r="AF1688" s="3"/>
      <c r="AG1688" s="3"/>
    </row>
    <row r="1689" spans="5:33" customFormat="1" ht="15" customHeight="1">
      <c r="E1689" s="71"/>
      <c r="V1689" s="3"/>
      <c r="W1689" s="3"/>
      <c r="X1689" s="3"/>
      <c r="Y1689" s="3"/>
      <c r="Z1689" s="3"/>
      <c r="AD1689" s="3"/>
      <c r="AE1689" s="3"/>
      <c r="AF1689" s="3"/>
      <c r="AG1689" s="3"/>
    </row>
    <row r="1690" spans="5:33" customFormat="1" ht="15" customHeight="1">
      <c r="E1690" s="71"/>
      <c r="V1690" s="3"/>
      <c r="W1690" s="3"/>
      <c r="X1690" s="3"/>
      <c r="Y1690" s="3"/>
      <c r="Z1690" s="3"/>
      <c r="AD1690" s="3"/>
      <c r="AE1690" s="3"/>
      <c r="AF1690" s="3"/>
      <c r="AG1690" s="3"/>
    </row>
    <row r="1691" spans="5:33" customFormat="1" ht="15" customHeight="1">
      <c r="E1691" s="71"/>
      <c r="V1691" s="3"/>
      <c r="W1691" s="3"/>
      <c r="X1691" s="3"/>
      <c r="Y1691" s="3"/>
      <c r="Z1691" s="3"/>
      <c r="AD1691" s="3"/>
      <c r="AE1691" s="3"/>
      <c r="AF1691" s="3"/>
      <c r="AG1691" s="3"/>
    </row>
    <row r="1692" spans="5:33" customFormat="1" ht="15" customHeight="1">
      <c r="E1692" s="71"/>
      <c r="V1692" s="3"/>
      <c r="W1692" s="3"/>
      <c r="X1692" s="3"/>
      <c r="Y1692" s="3"/>
      <c r="Z1692" s="3"/>
      <c r="AD1692" s="3"/>
      <c r="AE1692" s="3"/>
      <c r="AF1692" s="3"/>
      <c r="AG1692" s="3"/>
    </row>
    <row r="1693" spans="5:33" customFormat="1" ht="15" customHeight="1">
      <c r="E1693" s="71"/>
      <c r="V1693" s="3"/>
      <c r="W1693" s="3"/>
      <c r="X1693" s="3"/>
      <c r="Y1693" s="3"/>
      <c r="Z1693" s="3"/>
      <c r="AD1693" s="3"/>
      <c r="AE1693" s="3"/>
      <c r="AF1693" s="3"/>
      <c r="AG1693" s="3"/>
    </row>
    <row r="1694" spans="5:33" customFormat="1" ht="15" customHeight="1">
      <c r="E1694" s="71"/>
      <c r="V1694" s="3"/>
      <c r="W1694" s="3"/>
      <c r="X1694" s="3"/>
      <c r="Y1694" s="3"/>
      <c r="Z1694" s="3"/>
      <c r="AD1694" s="3"/>
      <c r="AE1694" s="3"/>
      <c r="AF1694" s="3"/>
      <c r="AG1694" s="3"/>
    </row>
    <row r="1695" spans="5:33" customFormat="1" ht="15" customHeight="1">
      <c r="E1695" s="71"/>
      <c r="V1695" s="3"/>
      <c r="W1695" s="3"/>
      <c r="X1695" s="3"/>
      <c r="Y1695" s="3"/>
      <c r="Z1695" s="3"/>
      <c r="AD1695" s="3"/>
      <c r="AE1695" s="3"/>
      <c r="AF1695" s="3"/>
      <c r="AG1695" s="3"/>
    </row>
    <row r="1696" spans="5:33" customFormat="1" ht="15" customHeight="1">
      <c r="E1696" s="71"/>
      <c r="V1696" s="3"/>
      <c r="W1696" s="3"/>
      <c r="X1696" s="3"/>
      <c r="Y1696" s="3"/>
      <c r="Z1696" s="3"/>
      <c r="AD1696" s="3"/>
      <c r="AE1696" s="3"/>
      <c r="AF1696" s="3"/>
      <c r="AG1696" s="3"/>
    </row>
    <row r="1697" spans="5:33" customFormat="1" ht="15" customHeight="1">
      <c r="E1697" s="71"/>
      <c r="V1697" s="3"/>
      <c r="W1697" s="3"/>
      <c r="X1697" s="3"/>
      <c r="Y1697" s="3"/>
      <c r="Z1697" s="3"/>
      <c r="AD1697" s="3"/>
      <c r="AE1697" s="3"/>
      <c r="AF1697" s="3"/>
      <c r="AG1697" s="3"/>
    </row>
    <row r="1698" spans="5:33" customFormat="1" ht="15" customHeight="1">
      <c r="E1698" s="71"/>
      <c r="V1698" s="3"/>
      <c r="W1698" s="3"/>
      <c r="X1698" s="3"/>
      <c r="Y1698" s="3"/>
      <c r="Z1698" s="3"/>
      <c r="AD1698" s="3"/>
      <c r="AE1698" s="3"/>
      <c r="AF1698" s="3"/>
      <c r="AG1698" s="3"/>
    </row>
    <row r="1699" spans="5:33" customFormat="1" ht="15" customHeight="1">
      <c r="E1699" s="71"/>
      <c r="V1699" s="3"/>
      <c r="W1699" s="3"/>
      <c r="X1699" s="3"/>
      <c r="Y1699" s="3"/>
      <c r="Z1699" s="3"/>
      <c r="AD1699" s="3"/>
      <c r="AE1699" s="3"/>
      <c r="AF1699" s="3"/>
      <c r="AG1699" s="3"/>
    </row>
    <row r="1700" spans="5:33" customFormat="1" ht="15" customHeight="1">
      <c r="E1700" s="71"/>
      <c r="V1700" s="3"/>
      <c r="W1700" s="3"/>
      <c r="X1700" s="3"/>
      <c r="Y1700" s="3"/>
      <c r="Z1700" s="3"/>
      <c r="AD1700" s="3"/>
      <c r="AE1700" s="3"/>
      <c r="AF1700" s="3"/>
      <c r="AG1700" s="3"/>
    </row>
    <row r="1701" spans="5:33" customFormat="1" ht="15" customHeight="1">
      <c r="E1701" s="71"/>
      <c r="V1701" s="3"/>
      <c r="W1701" s="3"/>
      <c r="X1701" s="3"/>
      <c r="Y1701" s="3"/>
      <c r="Z1701" s="3"/>
      <c r="AD1701" s="3"/>
      <c r="AE1701" s="3"/>
      <c r="AF1701" s="3"/>
      <c r="AG1701" s="3"/>
    </row>
    <row r="1702" spans="5:33" customFormat="1" ht="15" customHeight="1">
      <c r="E1702" s="71"/>
      <c r="V1702" s="3"/>
      <c r="W1702" s="3"/>
      <c r="X1702" s="3"/>
      <c r="Y1702" s="3"/>
      <c r="Z1702" s="3"/>
      <c r="AD1702" s="3"/>
      <c r="AE1702" s="3"/>
      <c r="AF1702" s="3"/>
      <c r="AG1702" s="3"/>
    </row>
    <row r="1703" spans="5:33" customFormat="1" ht="15" customHeight="1">
      <c r="E1703" s="71"/>
      <c r="V1703" s="3"/>
      <c r="W1703" s="3"/>
      <c r="X1703" s="3"/>
      <c r="Y1703" s="3"/>
      <c r="Z1703" s="3"/>
      <c r="AD1703" s="3"/>
      <c r="AE1703" s="3"/>
      <c r="AF1703" s="3"/>
      <c r="AG1703" s="3"/>
    </row>
    <row r="1704" spans="5:33" customFormat="1" ht="15" customHeight="1">
      <c r="E1704" s="71"/>
      <c r="V1704" s="3"/>
      <c r="W1704" s="3"/>
      <c r="X1704" s="3"/>
      <c r="Y1704" s="3"/>
      <c r="Z1704" s="3"/>
      <c r="AD1704" s="3"/>
      <c r="AE1704" s="3"/>
      <c r="AF1704" s="3"/>
      <c r="AG1704" s="3"/>
    </row>
    <row r="1705" spans="5:33" customFormat="1" ht="15" customHeight="1">
      <c r="E1705" s="71"/>
      <c r="V1705" s="3"/>
      <c r="W1705" s="3"/>
      <c r="X1705" s="3"/>
      <c r="Y1705" s="3"/>
      <c r="Z1705" s="3"/>
      <c r="AD1705" s="3"/>
      <c r="AE1705" s="3"/>
      <c r="AF1705" s="3"/>
      <c r="AG1705" s="3"/>
    </row>
    <row r="1706" spans="5:33" customFormat="1" ht="15" customHeight="1">
      <c r="E1706" s="71"/>
      <c r="V1706" s="3"/>
      <c r="W1706" s="3"/>
      <c r="X1706" s="3"/>
      <c r="Y1706" s="3"/>
      <c r="Z1706" s="3"/>
      <c r="AD1706" s="3"/>
      <c r="AE1706" s="3"/>
      <c r="AF1706" s="3"/>
      <c r="AG1706" s="3"/>
    </row>
    <row r="1707" spans="5:33" customFormat="1" ht="15" customHeight="1">
      <c r="E1707" s="71"/>
      <c r="V1707" s="3"/>
      <c r="W1707" s="3"/>
      <c r="X1707" s="3"/>
      <c r="Y1707" s="3"/>
      <c r="Z1707" s="3"/>
      <c r="AD1707" s="3"/>
      <c r="AE1707" s="3"/>
      <c r="AF1707" s="3"/>
      <c r="AG1707" s="3"/>
    </row>
    <row r="1708" spans="5:33" customFormat="1" ht="15" customHeight="1">
      <c r="E1708" s="71"/>
      <c r="V1708" s="3"/>
      <c r="W1708" s="3"/>
      <c r="X1708" s="3"/>
      <c r="Y1708" s="3"/>
      <c r="Z1708" s="3"/>
      <c r="AD1708" s="3"/>
      <c r="AE1708" s="3"/>
      <c r="AF1708" s="3"/>
      <c r="AG1708" s="3"/>
    </row>
    <row r="1709" spans="5:33" customFormat="1" ht="15" customHeight="1">
      <c r="E1709" s="71"/>
      <c r="V1709" s="3"/>
      <c r="W1709" s="3"/>
      <c r="X1709" s="3"/>
      <c r="Y1709" s="3"/>
      <c r="Z1709" s="3"/>
      <c r="AD1709" s="3"/>
      <c r="AE1709" s="3"/>
      <c r="AF1709" s="3"/>
      <c r="AG1709" s="3"/>
    </row>
    <row r="1710" spans="5:33" customFormat="1" ht="15" customHeight="1">
      <c r="E1710" s="71"/>
      <c r="V1710" s="3"/>
      <c r="W1710" s="3"/>
      <c r="X1710" s="3"/>
      <c r="Y1710" s="3"/>
      <c r="Z1710" s="3"/>
      <c r="AD1710" s="3"/>
      <c r="AE1710" s="3"/>
      <c r="AF1710" s="3"/>
      <c r="AG1710" s="3"/>
    </row>
    <row r="1711" spans="5:33" customFormat="1" ht="15" customHeight="1">
      <c r="E1711" s="71"/>
      <c r="V1711" s="3"/>
      <c r="W1711" s="3"/>
      <c r="X1711" s="3"/>
      <c r="Y1711" s="3"/>
      <c r="Z1711" s="3"/>
      <c r="AD1711" s="3"/>
      <c r="AE1711" s="3"/>
      <c r="AF1711" s="3"/>
      <c r="AG1711" s="3"/>
    </row>
    <row r="1712" spans="5:33" customFormat="1" ht="15" customHeight="1">
      <c r="E1712" s="71"/>
      <c r="V1712" s="3"/>
      <c r="W1712" s="3"/>
      <c r="X1712" s="3"/>
      <c r="Y1712" s="3"/>
      <c r="Z1712" s="3"/>
      <c r="AD1712" s="3"/>
      <c r="AE1712" s="3"/>
      <c r="AF1712" s="3"/>
      <c r="AG1712" s="3"/>
    </row>
    <row r="1713" spans="5:33" customFormat="1" ht="15" customHeight="1">
      <c r="E1713" s="71"/>
      <c r="V1713" s="3"/>
      <c r="W1713" s="3"/>
      <c r="X1713" s="3"/>
      <c r="Y1713" s="3"/>
      <c r="Z1713" s="3"/>
      <c r="AD1713" s="3"/>
      <c r="AE1713" s="3"/>
      <c r="AF1713" s="3"/>
      <c r="AG1713" s="3"/>
    </row>
    <row r="1714" spans="5:33" customFormat="1" ht="15" customHeight="1">
      <c r="E1714" s="71"/>
      <c r="V1714" s="3"/>
      <c r="W1714" s="3"/>
      <c r="X1714" s="3"/>
      <c r="Y1714" s="3"/>
      <c r="Z1714" s="3"/>
      <c r="AD1714" s="3"/>
      <c r="AE1714" s="3"/>
      <c r="AF1714" s="3"/>
      <c r="AG1714" s="3"/>
    </row>
    <row r="1715" spans="5:33" customFormat="1" ht="15" customHeight="1">
      <c r="E1715" s="71"/>
      <c r="V1715" s="3"/>
      <c r="W1715" s="3"/>
      <c r="X1715" s="3"/>
      <c r="Y1715" s="3"/>
      <c r="Z1715" s="3"/>
      <c r="AD1715" s="3"/>
      <c r="AE1715" s="3"/>
      <c r="AF1715" s="3"/>
      <c r="AG1715" s="3"/>
    </row>
    <row r="1716" spans="5:33" customFormat="1" ht="15" customHeight="1">
      <c r="E1716" s="71"/>
      <c r="V1716" s="3"/>
      <c r="W1716" s="3"/>
      <c r="X1716" s="3"/>
      <c r="Y1716" s="3"/>
      <c r="Z1716" s="3"/>
      <c r="AD1716" s="3"/>
      <c r="AE1716" s="3"/>
      <c r="AF1716" s="3"/>
      <c r="AG1716" s="3"/>
    </row>
    <row r="1717" spans="5:33" customFormat="1" ht="15" customHeight="1">
      <c r="E1717" s="71"/>
      <c r="V1717" s="3"/>
      <c r="W1717" s="3"/>
      <c r="X1717" s="3"/>
      <c r="Y1717" s="3"/>
      <c r="Z1717" s="3"/>
      <c r="AD1717" s="3"/>
      <c r="AE1717" s="3"/>
      <c r="AF1717" s="3"/>
      <c r="AG1717" s="3"/>
    </row>
    <row r="1718" spans="5:33" customFormat="1" ht="15" customHeight="1">
      <c r="E1718" s="71"/>
      <c r="V1718" s="3"/>
      <c r="W1718" s="3"/>
      <c r="X1718" s="3"/>
      <c r="Y1718" s="3"/>
      <c r="Z1718" s="3"/>
      <c r="AD1718" s="3"/>
      <c r="AE1718" s="3"/>
      <c r="AF1718" s="3"/>
      <c r="AG1718" s="3"/>
    </row>
    <row r="1719" spans="5:33" customFormat="1" ht="15" customHeight="1">
      <c r="E1719" s="71"/>
      <c r="V1719" s="3"/>
      <c r="W1719" s="3"/>
      <c r="X1719" s="3"/>
      <c r="Y1719" s="3"/>
      <c r="Z1719" s="3"/>
      <c r="AD1719" s="3"/>
      <c r="AE1719" s="3"/>
      <c r="AF1719" s="3"/>
      <c r="AG1719" s="3"/>
    </row>
    <row r="1720" spans="5:33" customFormat="1" ht="15" customHeight="1">
      <c r="E1720" s="71"/>
      <c r="V1720" s="3"/>
      <c r="W1720" s="3"/>
      <c r="X1720" s="3"/>
      <c r="Y1720" s="3"/>
      <c r="Z1720" s="3"/>
      <c r="AD1720" s="3"/>
      <c r="AE1720" s="3"/>
      <c r="AF1720" s="3"/>
      <c r="AG1720" s="3"/>
    </row>
    <row r="1721" spans="5:33" customFormat="1" ht="15" customHeight="1">
      <c r="E1721" s="71"/>
      <c r="V1721" s="3"/>
      <c r="W1721" s="3"/>
      <c r="X1721" s="3"/>
      <c r="Y1721" s="3"/>
      <c r="Z1721" s="3"/>
      <c r="AD1721" s="3"/>
      <c r="AE1721" s="3"/>
      <c r="AF1721" s="3"/>
      <c r="AG1721" s="3"/>
    </row>
    <row r="1722" spans="5:33" customFormat="1" ht="15" customHeight="1">
      <c r="E1722" s="71"/>
      <c r="V1722" s="3"/>
      <c r="W1722" s="3"/>
      <c r="X1722" s="3"/>
      <c r="Y1722" s="3"/>
      <c r="Z1722" s="3"/>
      <c r="AD1722" s="3"/>
      <c r="AE1722" s="3"/>
      <c r="AF1722" s="3"/>
      <c r="AG1722" s="3"/>
    </row>
    <row r="1723" spans="5:33" customFormat="1" ht="15" customHeight="1">
      <c r="E1723" s="71"/>
      <c r="V1723" s="3"/>
      <c r="W1723" s="3"/>
      <c r="X1723" s="3"/>
      <c r="Y1723" s="3"/>
      <c r="Z1723" s="3"/>
      <c r="AD1723" s="3"/>
      <c r="AE1723" s="3"/>
      <c r="AF1723" s="3"/>
      <c r="AG1723" s="3"/>
    </row>
    <row r="1724" spans="5:33" customFormat="1" ht="15" customHeight="1">
      <c r="E1724" s="71"/>
      <c r="V1724" s="3"/>
      <c r="W1724" s="3"/>
      <c r="X1724" s="3"/>
      <c r="Y1724" s="3"/>
      <c r="Z1724" s="3"/>
      <c r="AD1724" s="3"/>
      <c r="AE1724" s="3"/>
      <c r="AF1724" s="3"/>
      <c r="AG1724" s="3"/>
    </row>
    <row r="1725" spans="5:33" customFormat="1" ht="15" customHeight="1">
      <c r="E1725" s="71"/>
      <c r="V1725" s="3"/>
      <c r="W1725" s="3"/>
      <c r="X1725" s="3"/>
      <c r="Y1725" s="3"/>
      <c r="Z1725" s="3"/>
      <c r="AD1725" s="3"/>
      <c r="AE1725" s="3"/>
      <c r="AF1725" s="3"/>
      <c r="AG1725" s="3"/>
    </row>
    <row r="1726" spans="5:33" customFormat="1" ht="15" customHeight="1">
      <c r="E1726" s="71"/>
      <c r="V1726" s="3"/>
      <c r="W1726" s="3"/>
      <c r="X1726" s="3"/>
      <c r="Y1726" s="3"/>
      <c r="Z1726" s="3"/>
      <c r="AD1726" s="3"/>
      <c r="AE1726" s="3"/>
      <c r="AF1726" s="3"/>
      <c r="AG1726" s="3"/>
    </row>
    <row r="1727" spans="5:33" customFormat="1" ht="15" customHeight="1">
      <c r="E1727" s="71"/>
      <c r="V1727" s="3"/>
      <c r="W1727" s="3"/>
      <c r="X1727" s="3"/>
      <c r="Y1727" s="3"/>
      <c r="Z1727" s="3"/>
      <c r="AD1727" s="3"/>
      <c r="AE1727" s="3"/>
      <c r="AF1727" s="3"/>
      <c r="AG1727" s="3"/>
    </row>
    <row r="1728" spans="5:33" customFormat="1" ht="15" customHeight="1">
      <c r="E1728" s="71"/>
      <c r="V1728" s="3"/>
      <c r="W1728" s="3"/>
      <c r="X1728" s="3"/>
      <c r="Y1728" s="3"/>
      <c r="Z1728" s="3"/>
      <c r="AD1728" s="3"/>
      <c r="AE1728" s="3"/>
      <c r="AF1728" s="3"/>
      <c r="AG1728" s="3"/>
    </row>
    <row r="1729" spans="5:33" customFormat="1" ht="15" customHeight="1">
      <c r="E1729" s="71"/>
      <c r="V1729" s="3"/>
      <c r="W1729" s="3"/>
      <c r="X1729" s="3"/>
      <c r="Y1729" s="3"/>
      <c r="Z1729" s="3"/>
      <c r="AD1729" s="3"/>
      <c r="AE1729" s="3"/>
      <c r="AF1729" s="3"/>
      <c r="AG1729" s="3"/>
    </row>
    <row r="1730" spans="5:33" customFormat="1" ht="15" customHeight="1">
      <c r="E1730" s="71"/>
      <c r="V1730" s="3"/>
      <c r="W1730" s="3"/>
      <c r="X1730" s="3"/>
      <c r="Y1730" s="3"/>
      <c r="Z1730" s="3"/>
      <c r="AD1730" s="3"/>
      <c r="AE1730" s="3"/>
      <c r="AF1730" s="3"/>
      <c r="AG1730" s="3"/>
    </row>
    <row r="1731" spans="5:33" customFormat="1" ht="15" customHeight="1">
      <c r="E1731" s="71"/>
      <c r="V1731" s="3"/>
      <c r="W1731" s="3"/>
      <c r="X1731" s="3"/>
      <c r="Y1731" s="3"/>
      <c r="Z1731" s="3"/>
      <c r="AD1731" s="3"/>
      <c r="AE1731" s="3"/>
      <c r="AF1731" s="3"/>
      <c r="AG1731" s="3"/>
    </row>
    <row r="1732" spans="5:33" customFormat="1" ht="15" customHeight="1">
      <c r="E1732" s="71"/>
      <c r="V1732" s="3"/>
      <c r="W1732" s="3"/>
      <c r="X1732" s="3"/>
      <c r="Y1732" s="3"/>
      <c r="Z1732" s="3"/>
      <c r="AD1732" s="3"/>
      <c r="AE1732" s="3"/>
      <c r="AF1732" s="3"/>
      <c r="AG1732" s="3"/>
    </row>
    <row r="1733" spans="5:33" customFormat="1" ht="15" customHeight="1">
      <c r="E1733" s="71"/>
      <c r="V1733" s="3"/>
      <c r="W1733" s="3"/>
      <c r="X1733" s="3"/>
      <c r="Y1733" s="3"/>
      <c r="Z1733" s="3"/>
      <c r="AD1733" s="3"/>
      <c r="AE1733" s="3"/>
      <c r="AF1733" s="3"/>
      <c r="AG1733" s="3"/>
    </row>
    <row r="1734" spans="5:33" customFormat="1" ht="15" customHeight="1">
      <c r="E1734" s="71"/>
      <c r="V1734" s="3"/>
      <c r="W1734" s="3"/>
      <c r="X1734" s="3"/>
      <c r="Y1734" s="3"/>
      <c r="Z1734" s="3"/>
      <c r="AD1734" s="3"/>
      <c r="AE1734" s="3"/>
      <c r="AF1734" s="3"/>
      <c r="AG1734" s="3"/>
    </row>
    <row r="1735" spans="5:33" customFormat="1" ht="15" customHeight="1">
      <c r="E1735" s="71"/>
      <c r="V1735" s="3"/>
      <c r="W1735" s="3"/>
      <c r="X1735" s="3"/>
      <c r="Y1735" s="3"/>
      <c r="Z1735" s="3"/>
      <c r="AD1735" s="3"/>
      <c r="AE1735" s="3"/>
      <c r="AF1735" s="3"/>
      <c r="AG1735" s="3"/>
    </row>
    <row r="1736" spans="5:33" customFormat="1" ht="15" customHeight="1">
      <c r="E1736" s="71"/>
      <c r="V1736" s="3"/>
      <c r="W1736" s="3"/>
      <c r="X1736" s="3"/>
      <c r="Y1736" s="3"/>
      <c r="Z1736" s="3"/>
      <c r="AD1736" s="3"/>
      <c r="AE1736" s="3"/>
      <c r="AF1736" s="3"/>
      <c r="AG1736" s="3"/>
    </row>
    <row r="1737" spans="5:33" customFormat="1" ht="15" customHeight="1">
      <c r="E1737" s="71"/>
      <c r="V1737" s="3"/>
      <c r="W1737" s="3"/>
      <c r="X1737" s="3"/>
      <c r="Y1737" s="3"/>
      <c r="Z1737" s="3"/>
      <c r="AD1737" s="3"/>
      <c r="AE1737" s="3"/>
      <c r="AF1737" s="3"/>
      <c r="AG1737" s="3"/>
    </row>
    <row r="1738" spans="5:33" customFormat="1" ht="15" customHeight="1">
      <c r="E1738" s="71"/>
      <c r="V1738" s="3"/>
      <c r="W1738" s="3"/>
      <c r="X1738" s="3"/>
      <c r="Y1738" s="3"/>
      <c r="Z1738" s="3"/>
      <c r="AD1738" s="3"/>
      <c r="AE1738" s="3"/>
      <c r="AF1738" s="3"/>
      <c r="AG1738" s="3"/>
    </row>
    <row r="1739" spans="5:33" customFormat="1" ht="15" customHeight="1">
      <c r="E1739" s="71"/>
      <c r="V1739" s="3"/>
      <c r="W1739" s="3"/>
      <c r="X1739" s="3"/>
      <c r="Y1739" s="3"/>
      <c r="Z1739" s="3"/>
      <c r="AD1739" s="3"/>
      <c r="AE1739" s="3"/>
      <c r="AF1739" s="3"/>
      <c r="AG1739" s="3"/>
    </row>
    <row r="1740" spans="5:33" customFormat="1" ht="15" customHeight="1">
      <c r="E1740" s="71"/>
      <c r="V1740" s="3"/>
      <c r="W1740" s="3"/>
      <c r="X1740" s="3"/>
      <c r="Y1740" s="3"/>
      <c r="Z1740" s="3"/>
      <c r="AD1740" s="3"/>
      <c r="AE1740" s="3"/>
      <c r="AF1740" s="3"/>
      <c r="AG1740" s="3"/>
    </row>
    <row r="1741" spans="5:33" customFormat="1" ht="15" customHeight="1">
      <c r="E1741" s="71"/>
      <c r="V1741" s="3"/>
      <c r="W1741" s="3"/>
      <c r="X1741" s="3"/>
      <c r="Y1741" s="3"/>
      <c r="Z1741" s="3"/>
      <c r="AD1741" s="3"/>
      <c r="AE1741" s="3"/>
      <c r="AF1741" s="3"/>
      <c r="AG1741" s="3"/>
    </row>
    <row r="1742" spans="5:33" customFormat="1" ht="15" customHeight="1">
      <c r="E1742" s="71"/>
      <c r="V1742" s="3"/>
      <c r="W1742" s="3"/>
      <c r="X1742" s="3"/>
      <c r="Y1742" s="3"/>
      <c r="Z1742" s="3"/>
      <c r="AD1742" s="3"/>
      <c r="AE1742" s="3"/>
      <c r="AF1742" s="3"/>
      <c r="AG1742" s="3"/>
    </row>
    <row r="1743" spans="5:33" customFormat="1" ht="15" customHeight="1">
      <c r="E1743" s="71"/>
      <c r="V1743" s="3"/>
      <c r="W1743" s="3"/>
      <c r="X1743" s="3"/>
      <c r="Y1743" s="3"/>
      <c r="Z1743" s="3"/>
      <c r="AD1743" s="3"/>
      <c r="AE1743" s="3"/>
      <c r="AF1743" s="3"/>
      <c r="AG1743" s="3"/>
    </row>
    <row r="1744" spans="5:33" customFormat="1" ht="15" customHeight="1">
      <c r="E1744" s="71"/>
      <c r="V1744" s="3"/>
      <c r="W1744" s="3"/>
      <c r="X1744" s="3"/>
      <c r="Y1744" s="3"/>
      <c r="Z1744" s="3"/>
      <c r="AD1744" s="3"/>
      <c r="AE1744" s="3"/>
      <c r="AF1744" s="3"/>
      <c r="AG1744" s="3"/>
    </row>
    <row r="1745" spans="5:33" customFormat="1" ht="15" customHeight="1">
      <c r="E1745" s="71"/>
      <c r="V1745" s="3"/>
      <c r="W1745" s="3"/>
      <c r="X1745" s="3"/>
      <c r="Y1745" s="3"/>
      <c r="Z1745" s="3"/>
      <c r="AD1745" s="3"/>
      <c r="AE1745" s="3"/>
      <c r="AF1745" s="3"/>
      <c r="AG1745" s="3"/>
    </row>
    <row r="1746" spans="5:33" customFormat="1" ht="15" customHeight="1">
      <c r="E1746" s="71"/>
      <c r="V1746" s="3"/>
      <c r="W1746" s="3"/>
      <c r="X1746" s="3"/>
      <c r="Y1746" s="3"/>
      <c r="Z1746" s="3"/>
      <c r="AD1746" s="3"/>
      <c r="AE1746" s="3"/>
      <c r="AF1746" s="3"/>
      <c r="AG1746" s="3"/>
    </row>
    <row r="1747" spans="5:33" customFormat="1" ht="15" customHeight="1">
      <c r="E1747" s="71"/>
      <c r="V1747" s="3"/>
      <c r="W1747" s="3"/>
      <c r="X1747" s="3"/>
      <c r="Y1747" s="3"/>
      <c r="Z1747" s="3"/>
      <c r="AD1747" s="3"/>
      <c r="AE1747" s="3"/>
      <c r="AF1747" s="3"/>
      <c r="AG1747" s="3"/>
    </row>
    <row r="1748" spans="5:33" customFormat="1" ht="15" customHeight="1">
      <c r="E1748" s="71"/>
      <c r="V1748" s="3"/>
      <c r="W1748" s="3"/>
      <c r="X1748" s="3"/>
      <c r="Y1748" s="3"/>
      <c r="Z1748" s="3"/>
      <c r="AD1748" s="3"/>
      <c r="AE1748" s="3"/>
      <c r="AF1748" s="3"/>
      <c r="AG1748" s="3"/>
    </row>
    <row r="1749" spans="5:33" customFormat="1" ht="15" customHeight="1">
      <c r="E1749" s="71"/>
      <c r="V1749" s="3"/>
      <c r="W1749" s="3"/>
      <c r="X1749" s="3"/>
      <c r="Y1749" s="3"/>
      <c r="Z1749" s="3"/>
      <c r="AD1749" s="3"/>
      <c r="AE1749" s="3"/>
      <c r="AF1749" s="3"/>
      <c r="AG1749" s="3"/>
    </row>
    <row r="1750" spans="5:33" customFormat="1" ht="15" customHeight="1">
      <c r="E1750" s="71"/>
      <c r="V1750" s="3"/>
      <c r="W1750" s="3"/>
      <c r="X1750" s="3"/>
      <c r="Y1750" s="3"/>
      <c r="Z1750" s="3"/>
      <c r="AD1750" s="3"/>
      <c r="AE1750" s="3"/>
      <c r="AF1750" s="3"/>
      <c r="AG1750" s="3"/>
    </row>
    <row r="1751" spans="5:33" customFormat="1" ht="15" customHeight="1">
      <c r="E1751" s="71"/>
      <c r="V1751" s="3"/>
      <c r="W1751" s="3"/>
      <c r="X1751" s="3"/>
      <c r="Y1751" s="3"/>
      <c r="Z1751" s="3"/>
      <c r="AD1751" s="3"/>
      <c r="AE1751" s="3"/>
      <c r="AF1751" s="3"/>
      <c r="AG1751" s="3"/>
    </row>
    <row r="1752" spans="5:33" customFormat="1" ht="15" customHeight="1">
      <c r="E1752" s="71"/>
      <c r="V1752" s="3"/>
      <c r="W1752" s="3"/>
      <c r="X1752" s="3"/>
      <c r="Y1752" s="3"/>
      <c r="Z1752" s="3"/>
      <c r="AD1752" s="3"/>
      <c r="AE1752" s="3"/>
      <c r="AF1752" s="3"/>
      <c r="AG1752" s="3"/>
    </row>
    <row r="1753" spans="5:33" customFormat="1" ht="15" customHeight="1">
      <c r="E1753" s="71"/>
      <c r="V1753" s="3"/>
      <c r="W1753" s="3"/>
      <c r="X1753" s="3"/>
      <c r="Y1753" s="3"/>
      <c r="Z1753" s="3"/>
      <c r="AD1753" s="3"/>
      <c r="AE1753" s="3"/>
      <c r="AF1753" s="3"/>
      <c r="AG1753" s="3"/>
    </row>
    <row r="1754" spans="5:33" customFormat="1" ht="15" customHeight="1">
      <c r="E1754" s="71"/>
      <c r="V1754" s="3"/>
      <c r="W1754" s="3"/>
      <c r="X1754" s="3"/>
      <c r="Y1754" s="3"/>
      <c r="Z1754" s="3"/>
      <c r="AD1754" s="3"/>
      <c r="AE1754" s="3"/>
      <c r="AF1754" s="3"/>
      <c r="AG1754" s="3"/>
    </row>
    <row r="1755" spans="5:33" customFormat="1" ht="15" customHeight="1">
      <c r="E1755" s="71"/>
      <c r="V1755" s="3"/>
      <c r="W1755" s="3"/>
      <c r="X1755" s="3"/>
      <c r="Y1755" s="3"/>
      <c r="Z1755" s="3"/>
      <c r="AD1755" s="3"/>
      <c r="AE1755" s="3"/>
      <c r="AF1755" s="3"/>
      <c r="AG1755" s="3"/>
    </row>
    <row r="1756" spans="5:33" customFormat="1" ht="15" customHeight="1">
      <c r="E1756" s="71"/>
      <c r="V1756" s="3"/>
      <c r="W1756" s="3"/>
      <c r="X1756" s="3"/>
      <c r="Y1756" s="3"/>
      <c r="Z1756" s="3"/>
      <c r="AD1756" s="3"/>
      <c r="AE1756" s="3"/>
      <c r="AF1756" s="3"/>
      <c r="AG1756" s="3"/>
    </row>
    <row r="1757" spans="5:33" customFormat="1" ht="15" customHeight="1">
      <c r="E1757" s="71"/>
      <c r="V1757" s="3"/>
      <c r="W1757" s="3"/>
      <c r="X1757" s="3"/>
      <c r="Y1757" s="3"/>
      <c r="Z1757" s="3"/>
      <c r="AD1757" s="3"/>
      <c r="AE1757" s="3"/>
      <c r="AF1757" s="3"/>
      <c r="AG1757" s="3"/>
    </row>
    <row r="1758" spans="5:33" customFormat="1" ht="15" customHeight="1">
      <c r="E1758" s="71"/>
      <c r="V1758" s="3"/>
      <c r="W1758" s="3"/>
      <c r="X1758" s="3"/>
      <c r="Y1758" s="3"/>
      <c r="Z1758" s="3"/>
      <c r="AD1758" s="3"/>
      <c r="AE1758" s="3"/>
      <c r="AF1758" s="3"/>
      <c r="AG1758" s="3"/>
    </row>
    <row r="1759" spans="5:33" customFormat="1" ht="15" customHeight="1">
      <c r="E1759" s="71"/>
      <c r="V1759" s="3"/>
      <c r="W1759" s="3"/>
      <c r="X1759" s="3"/>
      <c r="Y1759" s="3"/>
      <c r="Z1759" s="3"/>
      <c r="AD1759" s="3"/>
      <c r="AE1759" s="3"/>
      <c r="AF1759" s="3"/>
      <c r="AG1759" s="3"/>
    </row>
    <row r="1760" spans="5:33" customFormat="1" ht="15" customHeight="1">
      <c r="E1760" s="71"/>
      <c r="V1760" s="3"/>
      <c r="W1760" s="3"/>
      <c r="X1760" s="3"/>
      <c r="Y1760" s="3"/>
      <c r="Z1760" s="3"/>
      <c r="AD1760" s="3"/>
      <c r="AE1760" s="3"/>
      <c r="AF1760" s="3"/>
      <c r="AG1760" s="3"/>
    </row>
    <row r="1761" spans="5:33" customFormat="1" ht="15" customHeight="1">
      <c r="E1761" s="71"/>
      <c r="V1761" s="3"/>
      <c r="W1761" s="3"/>
      <c r="X1761" s="3"/>
      <c r="Y1761" s="3"/>
      <c r="Z1761" s="3"/>
      <c r="AD1761" s="3"/>
      <c r="AE1761" s="3"/>
      <c r="AF1761" s="3"/>
      <c r="AG1761" s="3"/>
    </row>
    <row r="1762" spans="5:33" customFormat="1" ht="15" customHeight="1">
      <c r="E1762" s="71"/>
      <c r="V1762" s="3"/>
      <c r="W1762" s="3"/>
      <c r="X1762" s="3"/>
      <c r="Y1762" s="3"/>
      <c r="Z1762" s="3"/>
      <c r="AD1762" s="3"/>
      <c r="AE1762" s="3"/>
      <c r="AF1762" s="3"/>
      <c r="AG1762" s="3"/>
    </row>
    <row r="1763" spans="5:33" customFormat="1" ht="15" customHeight="1">
      <c r="E1763" s="71"/>
      <c r="V1763" s="3"/>
      <c r="W1763" s="3"/>
      <c r="X1763" s="3"/>
      <c r="Y1763" s="3"/>
      <c r="Z1763" s="3"/>
      <c r="AD1763" s="3"/>
      <c r="AE1763" s="3"/>
      <c r="AF1763" s="3"/>
      <c r="AG1763" s="3"/>
    </row>
    <row r="1764" spans="5:33" customFormat="1" ht="15" customHeight="1">
      <c r="E1764" s="71"/>
      <c r="V1764" s="3"/>
      <c r="W1764" s="3"/>
      <c r="X1764" s="3"/>
      <c r="Y1764" s="3"/>
      <c r="Z1764" s="3"/>
      <c r="AD1764" s="3"/>
      <c r="AE1764" s="3"/>
      <c r="AF1764" s="3"/>
      <c r="AG1764" s="3"/>
    </row>
    <row r="1765" spans="5:33" customFormat="1" ht="15" customHeight="1">
      <c r="E1765" s="71"/>
      <c r="V1765" s="3"/>
      <c r="W1765" s="3"/>
      <c r="X1765" s="3"/>
      <c r="Y1765" s="3"/>
      <c r="Z1765" s="3"/>
      <c r="AD1765" s="3"/>
      <c r="AE1765" s="3"/>
      <c r="AF1765" s="3"/>
      <c r="AG1765" s="3"/>
    </row>
    <row r="1766" spans="5:33" customFormat="1" ht="15" customHeight="1">
      <c r="E1766" s="71"/>
      <c r="V1766" s="3"/>
      <c r="W1766" s="3"/>
      <c r="X1766" s="3"/>
      <c r="Y1766" s="3"/>
      <c r="Z1766" s="3"/>
      <c r="AD1766" s="3"/>
      <c r="AE1766" s="3"/>
      <c r="AF1766" s="3"/>
      <c r="AG1766" s="3"/>
    </row>
    <row r="1767" spans="5:33" customFormat="1" ht="15" customHeight="1">
      <c r="E1767" s="71"/>
      <c r="V1767" s="3"/>
      <c r="W1767" s="3"/>
      <c r="X1767" s="3"/>
      <c r="Y1767" s="3"/>
      <c r="Z1767" s="3"/>
      <c r="AD1767" s="3"/>
      <c r="AE1767" s="3"/>
      <c r="AF1767" s="3"/>
      <c r="AG1767" s="3"/>
    </row>
    <row r="1768" spans="5:33" customFormat="1" ht="15" customHeight="1">
      <c r="E1768" s="71"/>
      <c r="V1768" s="3"/>
      <c r="W1768" s="3"/>
      <c r="X1768" s="3"/>
      <c r="Y1768" s="3"/>
      <c r="Z1768" s="3"/>
      <c r="AD1768" s="3"/>
      <c r="AE1768" s="3"/>
      <c r="AF1768" s="3"/>
      <c r="AG1768" s="3"/>
    </row>
    <row r="1769" spans="5:33" customFormat="1" ht="15" customHeight="1">
      <c r="E1769" s="71"/>
      <c r="V1769" s="3"/>
      <c r="W1769" s="3"/>
      <c r="X1769" s="3"/>
      <c r="Y1769" s="3"/>
      <c r="Z1769" s="3"/>
      <c r="AD1769" s="3"/>
      <c r="AE1769" s="3"/>
      <c r="AF1769" s="3"/>
      <c r="AG1769" s="3"/>
    </row>
    <row r="1770" spans="5:33" customFormat="1" ht="15" customHeight="1">
      <c r="E1770" s="71"/>
      <c r="V1770" s="3"/>
      <c r="W1770" s="3"/>
      <c r="X1770" s="3"/>
      <c r="Y1770" s="3"/>
      <c r="Z1770" s="3"/>
      <c r="AD1770" s="3"/>
      <c r="AE1770" s="3"/>
      <c r="AF1770" s="3"/>
      <c r="AG1770" s="3"/>
    </row>
    <row r="1771" spans="5:33" customFormat="1" ht="15" customHeight="1">
      <c r="E1771" s="71"/>
      <c r="V1771" s="3"/>
      <c r="W1771" s="3"/>
      <c r="X1771" s="3"/>
      <c r="Y1771" s="3"/>
      <c r="Z1771" s="3"/>
      <c r="AD1771" s="3"/>
      <c r="AE1771" s="3"/>
      <c r="AF1771" s="3"/>
      <c r="AG1771" s="3"/>
    </row>
    <row r="1772" spans="5:33" customFormat="1" ht="15" customHeight="1">
      <c r="E1772" s="71"/>
      <c r="V1772" s="3"/>
      <c r="W1772" s="3"/>
      <c r="X1772" s="3"/>
      <c r="Y1772" s="3"/>
      <c r="Z1772" s="3"/>
      <c r="AD1772" s="3"/>
      <c r="AE1772" s="3"/>
      <c r="AF1772" s="3"/>
      <c r="AG1772" s="3"/>
    </row>
    <row r="1773" spans="5:33" customFormat="1" ht="15" customHeight="1">
      <c r="E1773" s="71"/>
      <c r="V1773" s="3"/>
      <c r="W1773" s="3"/>
      <c r="X1773" s="3"/>
      <c r="Y1773" s="3"/>
      <c r="Z1773" s="3"/>
      <c r="AD1773" s="3"/>
      <c r="AE1773" s="3"/>
      <c r="AF1773" s="3"/>
      <c r="AG1773" s="3"/>
    </row>
    <row r="1774" spans="5:33" customFormat="1" ht="15" customHeight="1">
      <c r="E1774" s="71"/>
      <c r="V1774" s="3"/>
      <c r="W1774" s="3"/>
      <c r="X1774" s="3"/>
      <c r="Y1774" s="3"/>
      <c r="Z1774" s="3"/>
      <c r="AD1774" s="3"/>
      <c r="AE1774" s="3"/>
      <c r="AF1774" s="3"/>
      <c r="AG1774" s="3"/>
    </row>
    <row r="1775" spans="5:33" customFormat="1" ht="15" customHeight="1">
      <c r="E1775" s="71"/>
      <c r="V1775" s="3"/>
      <c r="W1775" s="3"/>
      <c r="X1775" s="3"/>
      <c r="Y1775" s="3"/>
      <c r="Z1775" s="3"/>
      <c r="AD1775" s="3"/>
      <c r="AE1775" s="3"/>
      <c r="AF1775" s="3"/>
      <c r="AG1775" s="3"/>
    </row>
    <row r="1776" spans="5:33" customFormat="1" ht="15" customHeight="1">
      <c r="E1776" s="71"/>
      <c r="V1776" s="3"/>
      <c r="W1776" s="3"/>
      <c r="X1776" s="3"/>
      <c r="Y1776" s="3"/>
      <c r="Z1776" s="3"/>
      <c r="AD1776" s="3"/>
      <c r="AE1776" s="3"/>
      <c r="AF1776" s="3"/>
      <c r="AG1776" s="3"/>
    </row>
    <row r="1777" spans="5:33" customFormat="1" ht="15" customHeight="1">
      <c r="E1777" s="71"/>
      <c r="V1777" s="3"/>
      <c r="W1777" s="3"/>
      <c r="X1777" s="3"/>
      <c r="Y1777" s="3"/>
      <c r="Z1777" s="3"/>
      <c r="AD1777" s="3"/>
      <c r="AE1777" s="3"/>
      <c r="AF1777" s="3"/>
      <c r="AG1777" s="3"/>
    </row>
    <row r="1778" spans="5:33" customFormat="1" ht="15" customHeight="1">
      <c r="E1778" s="71"/>
      <c r="V1778" s="3"/>
      <c r="W1778" s="3"/>
      <c r="X1778" s="3"/>
      <c r="Y1778" s="3"/>
      <c r="Z1778" s="3"/>
      <c r="AD1778" s="3"/>
      <c r="AE1778" s="3"/>
      <c r="AF1778" s="3"/>
      <c r="AG1778" s="3"/>
    </row>
    <row r="1779" spans="5:33" customFormat="1" ht="15" customHeight="1">
      <c r="E1779" s="71"/>
      <c r="V1779" s="3"/>
      <c r="W1779" s="3"/>
      <c r="X1779" s="3"/>
      <c r="Y1779" s="3"/>
      <c r="Z1779" s="3"/>
      <c r="AD1779" s="3"/>
      <c r="AE1779" s="3"/>
      <c r="AF1779" s="3"/>
      <c r="AG1779" s="3"/>
    </row>
    <row r="1780" spans="5:33" customFormat="1" ht="15" customHeight="1">
      <c r="E1780" s="71"/>
      <c r="V1780" s="3"/>
      <c r="W1780" s="3"/>
      <c r="X1780" s="3"/>
      <c r="Y1780" s="3"/>
      <c r="Z1780" s="3"/>
      <c r="AD1780" s="3"/>
      <c r="AE1780" s="3"/>
      <c r="AF1780" s="3"/>
      <c r="AG1780" s="3"/>
    </row>
    <row r="1781" spans="5:33" customFormat="1" ht="15" customHeight="1">
      <c r="E1781" s="71"/>
      <c r="V1781" s="3"/>
      <c r="W1781" s="3"/>
      <c r="X1781" s="3"/>
      <c r="Y1781" s="3"/>
      <c r="Z1781" s="3"/>
      <c r="AD1781" s="3"/>
      <c r="AE1781" s="3"/>
      <c r="AF1781" s="3"/>
      <c r="AG1781" s="3"/>
    </row>
    <row r="1782" spans="5:33" customFormat="1" ht="15" customHeight="1">
      <c r="E1782" s="71"/>
      <c r="V1782" s="3"/>
      <c r="W1782" s="3"/>
      <c r="X1782" s="3"/>
      <c r="Y1782" s="3"/>
      <c r="Z1782" s="3"/>
      <c r="AD1782" s="3"/>
      <c r="AE1782" s="3"/>
      <c r="AF1782" s="3"/>
      <c r="AG1782" s="3"/>
    </row>
    <row r="1783" spans="5:33" customFormat="1" ht="15" customHeight="1">
      <c r="E1783" s="71"/>
      <c r="V1783" s="3"/>
      <c r="W1783" s="3"/>
      <c r="X1783" s="3"/>
      <c r="Y1783" s="3"/>
      <c r="Z1783" s="3"/>
      <c r="AD1783" s="3"/>
      <c r="AE1783" s="3"/>
      <c r="AF1783" s="3"/>
      <c r="AG1783" s="3"/>
    </row>
    <row r="1784" spans="5:33" customFormat="1" ht="15" customHeight="1">
      <c r="E1784" s="71"/>
      <c r="V1784" s="3"/>
      <c r="W1784" s="3"/>
      <c r="X1784" s="3"/>
      <c r="Y1784" s="3"/>
      <c r="Z1784" s="3"/>
      <c r="AD1784" s="3"/>
      <c r="AE1784" s="3"/>
      <c r="AF1784" s="3"/>
      <c r="AG1784" s="3"/>
    </row>
    <row r="1785" spans="5:33" customFormat="1" ht="15" customHeight="1">
      <c r="E1785" s="71"/>
      <c r="V1785" s="3"/>
      <c r="W1785" s="3"/>
      <c r="X1785" s="3"/>
      <c r="Y1785" s="3"/>
      <c r="Z1785" s="3"/>
      <c r="AD1785" s="3"/>
      <c r="AE1785" s="3"/>
      <c r="AF1785" s="3"/>
      <c r="AG1785" s="3"/>
    </row>
    <row r="1786" spans="5:33" customFormat="1" ht="15" customHeight="1">
      <c r="E1786" s="71"/>
      <c r="V1786" s="3"/>
      <c r="W1786" s="3"/>
      <c r="X1786" s="3"/>
      <c r="Y1786" s="3"/>
      <c r="Z1786" s="3"/>
      <c r="AD1786" s="3"/>
      <c r="AE1786" s="3"/>
      <c r="AF1786" s="3"/>
      <c r="AG1786" s="3"/>
    </row>
    <row r="1787" spans="5:33" customFormat="1" ht="15" customHeight="1">
      <c r="E1787" s="71"/>
      <c r="V1787" s="3"/>
      <c r="W1787" s="3"/>
      <c r="X1787" s="3"/>
      <c r="Y1787" s="3"/>
      <c r="Z1787" s="3"/>
      <c r="AD1787" s="3"/>
      <c r="AE1787" s="3"/>
      <c r="AF1787" s="3"/>
      <c r="AG1787" s="3"/>
    </row>
    <row r="1788" spans="5:33" customFormat="1" ht="15" customHeight="1">
      <c r="E1788" s="71"/>
      <c r="V1788" s="3"/>
      <c r="W1788" s="3"/>
      <c r="X1788" s="3"/>
      <c r="Y1788" s="3"/>
      <c r="Z1788" s="3"/>
      <c r="AD1788" s="3"/>
      <c r="AE1788" s="3"/>
      <c r="AF1788" s="3"/>
      <c r="AG1788" s="3"/>
    </row>
    <row r="1789" spans="5:33" customFormat="1" ht="15" customHeight="1">
      <c r="E1789" s="71"/>
      <c r="V1789" s="3"/>
      <c r="W1789" s="3"/>
      <c r="X1789" s="3"/>
      <c r="Y1789" s="3"/>
      <c r="Z1789" s="3"/>
      <c r="AD1789" s="3"/>
      <c r="AE1789" s="3"/>
      <c r="AF1789" s="3"/>
      <c r="AG1789" s="3"/>
    </row>
    <row r="1790" spans="5:33" customFormat="1" ht="15" customHeight="1">
      <c r="E1790" s="71"/>
      <c r="V1790" s="3"/>
      <c r="W1790" s="3"/>
      <c r="X1790" s="3"/>
      <c r="Y1790" s="3"/>
      <c r="Z1790" s="3"/>
      <c r="AD1790" s="3"/>
      <c r="AE1790" s="3"/>
      <c r="AF1790" s="3"/>
      <c r="AG1790" s="3"/>
    </row>
    <row r="1791" spans="5:33" customFormat="1" ht="15" customHeight="1">
      <c r="E1791" s="71"/>
      <c r="V1791" s="3"/>
      <c r="W1791" s="3"/>
      <c r="X1791" s="3"/>
      <c r="Y1791" s="3"/>
      <c r="Z1791" s="3"/>
      <c r="AD1791" s="3"/>
      <c r="AE1791" s="3"/>
      <c r="AF1791" s="3"/>
      <c r="AG1791" s="3"/>
    </row>
    <row r="1792" spans="5:33" customFormat="1" ht="15" customHeight="1">
      <c r="E1792" s="71"/>
      <c r="V1792" s="3"/>
      <c r="W1792" s="3"/>
      <c r="X1792" s="3"/>
      <c r="Y1792" s="3"/>
      <c r="Z1792" s="3"/>
      <c r="AD1792" s="3"/>
      <c r="AE1792" s="3"/>
      <c r="AF1792" s="3"/>
      <c r="AG1792" s="3"/>
    </row>
    <row r="1793" spans="5:33" customFormat="1" ht="15" customHeight="1">
      <c r="E1793" s="71"/>
      <c r="V1793" s="3"/>
      <c r="W1793" s="3"/>
      <c r="X1793" s="3"/>
      <c r="Y1793" s="3"/>
      <c r="Z1793" s="3"/>
      <c r="AD1793" s="3"/>
      <c r="AE1793" s="3"/>
      <c r="AF1793" s="3"/>
      <c r="AG1793" s="3"/>
    </row>
    <row r="1794" spans="5:33" customFormat="1" ht="15" customHeight="1">
      <c r="E1794" s="71"/>
      <c r="V1794" s="3"/>
      <c r="W1794" s="3"/>
      <c r="X1794" s="3"/>
      <c r="Y1794" s="3"/>
      <c r="Z1794" s="3"/>
      <c r="AD1794" s="3"/>
      <c r="AE1794" s="3"/>
      <c r="AF1794" s="3"/>
      <c r="AG1794" s="3"/>
    </row>
    <row r="1795" spans="5:33" customFormat="1" ht="15" customHeight="1">
      <c r="E1795" s="71"/>
      <c r="V1795" s="3"/>
      <c r="W1795" s="3"/>
      <c r="X1795" s="3"/>
      <c r="Y1795" s="3"/>
      <c r="Z1795" s="3"/>
      <c r="AD1795" s="3"/>
      <c r="AE1795" s="3"/>
      <c r="AF1795" s="3"/>
      <c r="AG1795" s="3"/>
    </row>
    <row r="1796" spans="5:33" customFormat="1" ht="15" customHeight="1">
      <c r="E1796" s="71"/>
      <c r="V1796" s="3"/>
      <c r="W1796" s="3"/>
      <c r="X1796" s="3"/>
      <c r="Y1796" s="3"/>
      <c r="Z1796" s="3"/>
      <c r="AD1796" s="3"/>
      <c r="AE1796" s="3"/>
      <c r="AF1796" s="3"/>
      <c r="AG1796" s="3"/>
    </row>
    <row r="1797" spans="5:33" customFormat="1" ht="15" customHeight="1">
      <c r="E1797" s="71"/>
      <c r="V1797" s="3"/>
      <c r="W1797" s="3"/>
      <c r="X1797" s="3"/>
      <c r="Y1797" s="3"/>
      <c r="Z1797" s="3"/>
      <c r="AD1797" s="3"/>
      <c r="AE1797" s="3"/>
      <c r="AF1797" s="3"/>
      <c r="AG1797" s="3"/>
    </row>
    <row r="1798" spans="5:33" customFormat="1" ht="15" customHeight="1">
      <c r="E1798" s="71"/>
      <c r="V1798" s="3"/>
      <c r="W1798" s="3"/>
      <c r="X1798" s="3"/>
      <c r="Y1798" s="3"/>
      <c r="Z1798" s="3"/>
      <c r="AD1798" s="3"/>
      <c r="AE1798" s="3"/>
      <c r="AF1798" s="3"/>
      <c r="AG1798" s="3"/>
    </row>
    <row r="1799" spans="5:33" customFormat="1" ht="15" customHeight="1">
      <c r="E1799" s="71"/>
      <c r="V1799" s="3"/>
      <c r="W1799" s="3"/>
      <c r="X1799" s="3"/>
      <c r="Y1799" s="3"/>
      <c r="Z1799" s="3"/>
      <c r="AD1799" s="3"/>
      <c r="AE1799" s="3"/>
      <c r="AF1799" s="3"/>
      <c r="AG1799" s="3"/>
    </row>
    <row r="1800" spans="5:33" customFormat="1" ht="15" customHeight="1">
      <c r="E1800" s="71"/>
      <c r="V1800" s="3"/>
      <c r="W1800" s="3"/>
      <c r="X1800" s="3"/>
      <c r="Y1800" s="3"/>
      <c r="Z1800" s="3"/>
      <c r="AD1800" s="3"/>
      <c r="AE1800" s="3"/>
      <c r="AF1800" s="3"/>
      <c r="AG1800" s="3"/>
    </row>
    <row r="1801" spans="5:33" customFormat="1" ht="15" customHeight="1">
      <c r="E1801" s="71"/>
      <c r="V1801" s="3"/>
      <c r="W1801" s="3"/>
      <c r="X1801" s="3"/>
      <c r="Y1801" s="3"/>
      <c r="Z1801" s="3"/>
      <c r="AD1801" s="3"/>
      <c r="AE1801" s="3"/>
      <c r="AF1801" s="3"/>
      <c r="AG1801" s="3"/>
    </row>
    <row r="1802" spans="5:33" customFormat="1" ht="15" customHeight="1">
      <c r="E1802" s="71"/>
      <c r="V1802" s="3"/>
      <c r="W1802" s="3"/>
      <c r="X1802" s="3"/>
      <c r="Y1802" s="3"/>
      <c r="Z1802" s="3"/>
      <c r="AD1802" s="3"/>
      <c r="AE1802" s="3"/>
      <c r="AF1802" s="3"/>
      <c r="AG1802" s="3"/>
    </row>
    <row r="1803" spans="5:33" customFormat="1" ht="15" customHeight="1">
      <c r="E1803" s="71"/>
      <c r="V1803" s="3"/>
      <c r="W1803" s="3"/>
      <c r="X1803" s="3"/>
      <c r="Y1803" s="3"/>
      <c r="Z1803" s="3"/>
      <c r="AD1803" s="3"/>
      <c r="AE1803" s="3"/>
      <c r="AF1803" s="3"/>
      <c r="AG1803" s="3"/>
    </row>
    <row r="1804" spans="5:33" customFormat="1" ht="15" customHeight="1">
      <c r="E1804" s="71"/>
      <c r="V1804" s="3"/>
      <c r="W1804" s="3"/>
      <c r="X1804" s="3"/>
      <c r="Y1804" s="3"/>
      <c r="Z1804" s="3"/>
      <c r="AD1804" s="3"/>
      <c r="AE1804" s="3"/>
      <c r="AF1804" s="3"/>
      <c r="AG1804" s="3"/>
    </row>
    <row r="1805" spans="5:33" customFormat="1" ht="15" customHeight="1">
      <c r="E1805" s="71"/>
      <c r="V1805" s="3"/>
      <c r="W1805" s="3"/>
      <c r="X1805" s="3"/>
      <c r="Y1805" s="3"/>
      <c r="Z1805" s="3"/>
      <c r="AD1805" s="3"/>
      <c r="AE1805" s="3"/>
      <c r="AF1805" s="3"/>
      <c r="AG1805" s="3"/>
    </row>
    <row r="1806" spans="5:33" customFormat="1" ht="15" customHeight="1">
      <c r="E1806" s="71"/>
      <c r="V1806" s="3"/>
      <c r="W1806" s="3"/>
      <c r="X1806" s="3"/>
      <c r="Y1806" s="3"/>
      <c r="Z1806" s="3"/>
      <c r="AD1806" s="3"/>
      <c r="AE1806" s="3"/>
      <c r="AF1806" s="3"/>
      <c r="AG1806" s="3"/>
    </row>
    <row r="1807" spans="5:33" customFormat="1" ht="15" customHeight="1">
      <c r="E1807" s="71"/>
      <c r="V1807" s="3"/>
      <c r="W1807" s="3"/>
      <c r="X1807" s="3"/>
      <c r="Y1807" s="3"/>
      <c r="Z1807" s="3"/>
      <c r="AD1807" s="3"/>
      <c r="AE1807" s="3"/>
      <c r="AF1807" s="3"/>
      <c r="AG1807" s="3"/>
    </row>
    <row r="1808" spans="5:33" customFormat="1" ht="15" customHeight="1">
      <c r="E1808" s="71"/>
      <c r="V1808" s="3"/>
      <c r="W1808" s="3"/>
      <c r="X1808" s="3"/>
      <c r="Y1808" s="3"/>
      <c r="Z1808" s="3"/>
      <c r="AD1808" s="3"/>
      <c r="AE1808" s="3"/>
      <c r="AF1808" s="3"/>
      <c r="AG1808" s="3"/>
    </row>
    <row r="1809" spans="5:33" customFormat="1" ht="15" customHeight="1">
      <c r="E1809" s="71"/>
      <c r="V1809" s="3"/>
      <c r="W1809" s="3"/>
      <c r="X1809" s="3"/>
      <c r="Y1809" s="3"/>
      <c r="Z1809" s="3"/>
      <c r="AD1809" s="3"/>
      <c r="AE1809" s="3"/>
      <c r="AF1809" s="3"/>
      <c r="AG1809" s="3"/>
    </row>
    <row r="1810" spans="5:33" customFormat="1" ht="15" customHeight="1">
      <c r="E1810" s="71"/>
      <c r="V1810" s="3"/>
      <c r="W1810" s="3"/>
      <c r="X1810" s="3"/>
      <c r="Y1810" s="3"/>
      <c r="Z1810" s="3"/>
      <c r="AD1810" s="3"/>
      <c r="AE1810" s="3"/>
      <c r="AF1810" s="3"/>
      <c r="AG1810" s="3"/>
    </row>
    <row r="1811" spans="5:33" customFormat="1" ht="15" customHeight="1">
      <c r="E1811" s="71"/>
      <c r="V1811" s="3"/>
      <c r="W1811" s="3"/>
      <c r="X1811" s="3"/>
      <c r="Y1811" s="3"/>
      <c r="Z1811" s="3"/>
      <c r="AD1811" s="3"/>
      <c r="AE1811" s="3"/>
      <c r="AF1811" s="3"/>
      <c r="AG1811" s="3"/>
    </row>
    <row r="1812" spans="5:33" customFormat="1" ht="15" customHeight="1">
      <c r="E1812" s="71"/>
      <c r="V1812" s="3"/>
      <c r="W1812" s="3"/>
      <c r="X1812" s="3"/>
      <c r="Y1812" s="3"/>
      <c r="Z1812" s="3"/>
      <c r="AD1812" s="3"/>
      <c r="AE1812" s="3"/>
      <c r="AF1812" s="3"/>
      <c r="AG1812" s="3"/>
    </row>
    <row r="1813" spans="5:33" customFormat="1" ht="15" customHeight="1">
      <c r="E1813" s="71"/>
      <c r="V1813" s="3"/>
      <c r="W1813" s="3"/>
      <c r="X1813" s="3"/>
      <c r="Y1813" s="3"/>
      <c r="Z1813" s="3"/>
      <c r="AD1813" s="3"/>
      <c r="AE1813" s="3"/>
      <c r="AF1813" s="3"/>
      <c r="AG1813" s="3"/>
    </row>
    <row r="1814" spans="5:33" customFormat="1" ht="15" customHeight="1">
      <c r="E1814" s="71"/>
      <c r="V1814" s="3"/>
      <c r="W1814" s="3"/>
      <c r="X1814" s="3"/>
      <c r="Y1814" s="3"/>
      <c r="Z1814" s="3"/>
      <c r="AD1814" s="3"/>
      <c r="AE1814" s="3"/>
      <c r="AF1814" s="3"/>
      <c r="AG1814" s="3"/>
    </row>
    <row r="1815" spans="5:33" customFormat="1" ht="15" customHeight="1">
      <c r="E1815" s="71"/>
      <c r="V1815" s="3"/>
      <c r="W1815" s="3"/>
      <c r="X1815" s="3"/>
      <c r="Y1815" s="3"/>
      <c r="Z1815" s="3"/>
      <c r="AD1815" s="3"/>
      <c r="AE1815" s="3"/>
      <c r="AF1815" s="3"/>
      <c r="AG1815" s="3"/>
    </row>
    <row r="1816" spans="5:33" customFormat="1" ht="15" customHeight="1">
      <c r="E1816" s="71"/>
      <c r="V1816" s="3"/>
      <c r="W1816" s="3"/>
      <c r="X1816" s="3"/>
      <c r="Y1816" s="3"/>
      <c r="Z1816" s="3"/>
      <c r="AD1816" s="3"/>
      <c r="AE1816" s="3"/>
      <c r="AF1816" s="3"/>
      <c r="AG1816" s="3"/>
    </row>
    <row r="1817" spans="5:33" customFormat="1" ht="15" customHeight="1">
      <c r="E1817" s="71"/>
      <c r="V1817" s="3"/>
      <c r="W1817" s="3"/>
      <c r="X1817" s="3"/>
      <c r="Y1817" s="3"/>
      <c r="Z1817" s="3"/>
      <c r="AD1817" s="3"/>
      <c r="AE1817" s="3"/>
      <c r="AF1817" s="3"/>
      <c r="AG1817" s="3"/>
    </row>
    <row r="1818" spans="5:33" customFormat="1" ht="15" customHeight="1">
      <c r="E1818" s="71"/>
      <c r="V1818" s="3"/>
      <c r="W1818" s="3"/>
      <c r="X1818" s="3"/>
      <c r="Y1818" s="3"/>
      <c r="Z1818" s="3"/>
      <c r="AD1818" s="3"/>
      <c r="AE1818" s="3"/>
      <c r="AF1818" s="3"/>
      <c r="AG1818" s="3"/>
    </row>
    <row r="1819" spans="5:33" customFormat="1" ht="15" customHeight="1">
      <c r="E1819" s="71"/>
      <c r="V1819" s="3"/>
      <c r="W1819" s="3"/>
      <c r="X1819" s="3"/>
      <c r="Y1819" s="3"/>
      <c r="Z1819" s="3"/>
      <c r="AD1819" s="3"/>
      <c r="AE1819" s="3"/>
      <c r="AF1819" s="3"/>
      <c r="AG1819" s="3"/>
    </row>
    <row r="1820" spans="5:33" customFormat="1" ht="15" customHeight="1">
      <c r="E1820" s="71"/>
      <c r="V1820" s="3"/>
      <c r="W1820" s="3"/>
      <c r="X1820" s="3"/>
      <c r="Y1820" s="3"/>
      <c r="Z1820" s="3"/>
      <c r="AD1820" s="3"/>
      <c r="AE1820" s="3"/>
      <c r="AF1820" s="3"/>
      <c r="AG1820" s="3"/>
    </row>
    <row r="1821" spans="5:33" customFormat="1" ht="15" customHeight="1">
      <c r="E1821" s="71"/>
      <c r="V1821" s="3"/>
      <c r="W1821" s="3"/>
      <c r="X1821" s="3"/>
      <c r="Y1821" s="3"/>
      <c r="Z1821" s="3"/>
      <c r="AD1821" s="3"/>
      <c r="AE1821" s="3"/>
      <c r="AF1821" s="3"/>
      <c r="AG1821" s="3"/>
    </row>
    <row r="1822" spans="5:33" customFormat="1" ht="15" customHeight="1">
      <c r="E1822" s="71"/>
      <c r="V1822" s="3"/>
      <c r="W1822" s="3"/>
      <c r="X1822" s="3"/>
      <c r="Y1822" s="3"/>
      <c r="Z1822" s="3"/>
      <c r="AD1822" s="3"/>
      <c r="AE1822" s="3"/>
      <c r="AF1822" s="3"/>
      <c r="AG1822" s="3"/>
    </row>
    <row r="1823" spans="5:33" customFormat="1" ht="15" customHeight="1">
      <c r="E1823" s="71"/>
      <c r="V1823" s="3"/>
      <c r="W1823" s="3"/>
      <c r="X1823" s="3"/>
      <c r="Y1823" s="3"/>
      <c r="Z1823" s="3"/>
      <c r="AD1823" s="3"/>
      <c r="AE1823" s="3"/>
      <c r="AF1823" s="3"/>
      <c r="AG1823" s="3"/>
    </row>
    <row r="1824" spans="5:33" customFormat="1" ht="15" customHeight="1">
      <c r="E1824" s="71"/>
      <c r="V1824" s="3"/>
      <c r="W1824" s="3"/>
      <c r="X1824" s="3"/>
      <c r="Y1824" s="3"/>
      <c r="Z1824" s="3"/>
      <c r="AD1824" s="3"/>
      <c r="AE1824" s="3"/>
      <c r="AF1824" s="3"/>
      <c r="AG1824" s="3"/>
    </row>
    <row r="1825" spans="5:33" customFormat="1" ht="15" customHeight="1">
      <c r="E1825" s="71"/>
      <c r="V1825" s="3"/>
      <c r="W1825" s="3"/>
      <c r="X1825" s="3"/>
      <c r="Y1825" s="3"/>
      <c r="Z1825" s="3"/>
      <c r="AD1825" s="3"/>
      <c r="AE1825" s="3"/>
      <c r="AF1825" s="3"/>
      <c r="AG1825" s="3"/>
    </row>
    <row r="1826" spans="5:33" customFormat="1" ht="15" customHeight="1">
      <c r="E1826" s="71"/>
      <c r="V1826" s="3"/>
      <c r="W1826" s="3"/>
      <c r="X1826" s="3"/>
      <c r="Y1826" s="3"/>
      <c r="Z1826" s="3"/>
      <c r="AD1826" s="3"/>
      <c r="AE1826" s="3"/>
      <c r="AF1826" s="3"/>
      <c r="AG1826" s="3"/>
    </row>
    <row r="1827" spans="5:33" customFormat="1" ht="15" customHeight="1">
      <c r="E1827" s="71"/>
      <c r="V1827" s="3"/>
      <c r="W1827" s="3"/>
      <c r="X1827" s="3"/>
      <c r="Y1827" s="3"/>
      <c r="Z1827" s="3"/>
      <c r="AD1827" s="3"/>
      <c r="AE1827" s="3"/>
      <c r="AF1827" s="3"/>
      <c r="AG1827" s="3"/>
    </row>
    <row r="1828" spans="5:33" customFormat="1" ht="15" customHeight="1">
      <c r="E1828" s="71"/>
      <c r="V1828" s="3"/>
      <c r="W1828" s="3"/>
      <c r="X1828" s="3"/>
      <c r="Y1828" s="3"/>
      <c r="Z1828" s="3"/>
      <c r="AD1828" s="3"/>
      <c r="AE1828" s="3"/>
      <c r="AF1828" s="3"/>
      <c r="AG1828" s="3"/>
    </row>
    <row r="1829" spans="5:33" customFormat="1" ht="15" customHeight="1">
      <c r="E1829" s="71"/>
      <c r="V1829" s="3"/>
      <c r="W1829" s="3"/>
      <c r="X1829" s="3"/>
      <c r="Y1829" s="3"/>
      <c r="Z1829" s="3"/>
      <c r="AD1829" s="3"/>
      <c r="AE1829" s="3"/>
      <c r="AF1829" s="3"/>
      <c r="AG1829" s="3"/>
    </row>
    <row r="1830" spans="5:33" customFormat="1" ht="15" customHeight="1">
      <c r="E1830" s="71"/>
      <c r="V1830" s="3"/>
      <c r="W1830" s="3"/>
      <c r="X1830" s="3"/>
      <c r="Y1830" s="3"/>
      <c r="Z1830" s="3"/>
      <c r="AD1830" s="3"/>
      <c r="AE1830" s="3"/>
      <c r="AF1830" s="3"/>
      <c r="AG1830" s="3"/>
    </row>
    <row r="1831" spans="5:33" customFormat="1" ht="15" customHeight="1">
      <c r="E1831" s="71"/>
      <c r="V1831" s="3"/>
      <c r="W1831" s="3"/>
      <c r="X1831" s="3"/>
      <c r="Y1831" s="3"/>
      <c r="Z1831" s="3"/>
      <c r="AD1831" s="3"/>
      <c r="AE1831" s="3"/>
      <c r="AF1831" s="3"/>
      <c r="AG1831" s="3"/>
    </row>
    <row r="1832" spans="5:33" customFormat="1" ht="15" customHeight="1">
      <c r="E1832" s="71"/>
      <c r="V1832" s="3"/>
      <c r="W1832" s="3"/>
      <c r="X1832" s="3"/>
      <c r="Y1832" s="3"/>
      <c r="Z1832" s="3"/>
      <c r="AD1832" s="3"/>
      <c r="AE1832" s="3"/>
      <c r="AF1832" s="3"/>
      <c r="AG1832" s="3"/>
    </row>
    <row r="1833" spans="5:33" customFormat="1" ht="15" customHeight="1">
      <c r="E1833" s="71"/>
      <c r="V1833" s="3"/>
      <c r="W1833" s="3"/>
      <c r="X1833" s="3"/>
      <c r="Y1833" s="3"/>
      <c r="Z1833" s="3"/>
      <c r="AD1833" s="3"/>
      <c r="AE1833" s="3"/>
      <c r="AF1833" s="3"/>
      <c r="AG1833" s="3"/>
    </row>
    <row r="1834" spans="5:33" customFormat="1" ht="15" customHeight="1">
      <c r="E1834" s="71"/>
      <c r="V1834" s="3"/>
      <c r="W1834" s="3"/>
      <c r="X1834" s="3"/>
      <c r="Y1834" s="3"/>
      <c r="Z1834" s="3"/>
      <c r="AD1834" s="3"/>
      <c r="AE1834" s="3"/>
      <c r="AF1834" s="3"/>
      <c r="AG1834" s="3"/>
    </row>
    <row r="1835" spans="5:33" customFormat="1" ht="15" customHeight="1">
      <c r="E1835" s="71"/>
      <c r="V1835" s="3"/>
      <c r="W1835" s="3"/>
      <c r="X1835" s="3"/>
      <c r="Y1835" s="3"/>
      <c r="Z1835" s="3"/>
      <c r="AD1835" s="3"/>
      <c r="AE1835" s="3"/>
      <c r="AF1835" s="3"/>
      <c r="AG1835" s="3"/>
    </row>
    <row r="1836" spans="5:33" customFormat="1" ht="15" customHeight="1">
      <c r="E1836" s="71"/>
      <c r="V1836" s="3"/>
      <c r="W1836" s="3"/>
      <c r="X1836" s="3"/>
      <c r="Y1836" s="3"/>
      <c r="Z1836" s="3"/>
      <c r="AD1836" s="3"/>
      <c r="AE1836" s="3"/>
      <c r="AF1836" s="3"/>
      <c r="AG1836" s="3"/>
    </row>
    <row r="1837" spans="5:33" customFormat="1" ht="15" customHeight="1">
      <c r="E1837" s="71"/>
      <c r="V1837" s="3"/>
      <c r="W1837" s="3"/>
      <c r="X1837" s="3"/>
      <c r="Y1837" s="3"/>
      <c r="Z1837" s="3"/>
      <c r="AD1837" s="3"/>
      <c r="AE1837" s="3"/>
      <c r="AF1837" s="3"/>
      <c r="AG1837" s="3"/>
    </row>
    <row r="1838" spans="5:33" customFormat="1" ht="15" customHeight="1">
      <c r="E1838" s="71"/>
      <c r="V1838" s="3"/>
      <c r="W1838" s="3"/>
      <c r="X1838" s="3"/>
      <c r="Y1838" s="3"/>
      <c r="Z1838" s="3"/>
      <c r="AD1838" s="3"/>
      <c r="AE1838" s="3"/>
      <c r="AF1838" s="3"/>
      <c r="AG1838" s="3"/>
    </row>
    <row r="1839" spans="5:33" customFormat="1" ht="15" customHeight="1">
      <c r="E1839" s="71"/>
      <c r="V1839" s="3"/>
      <c r="W1839" s="3"/>
      <c r="X1839" s="3"/>
      <c r="Y1839" s="3"/>
      <c r="Z1839" s="3"/>
      <c r="AD1839" s="3"/>
      <c r="AE1839" s="3"/>
      <c r="AF1839" s="3"/>
      <c r="AG1839" s="3"/>
    </row>
    <row r="1840" spans="5:33" customFormat="1" ht="15" customHeight="1">
      <c r="E1840" s="71"/>
      <c r="V1840" s="3"/>
      <c r="W1840" s="3"/>
      <c r="X1840" s="3"/>
      <c r="Y1840" s="3"/>
      <c r="Z1840" s="3"/>
      <c r="AD1840" s="3"/>
      <c r="AE1840" s="3"/>
      <c r="AF1840" s="3"/>
      <c r="AG1840" s="3"/>
    </row>
    <row r="1841" spans="5:33" customFormat="1" ht="15" customHeight="1">
      <c r="E1841" s="71"/>
      <c r="V1841" s="3"/>
      <c r="W1841" s="3"/>
      <c r="X1841" s="3"/>
      <c r="Y1841" s="3"/>
      <c r="Z1841" s="3"/>
      <c r="AD1841" s="3"/>
      <c r="AE1841" s="3"/>
      <c r="AF1841" s="3"/>
      <c r="AG1841" s="3"/>
    </row>
    <row r="1842" spans="5:33" customFormat="1" ht="15" customHeight="1">
      <c r="E1842" s="71"/>
      <c r="V1842" s="3"/>
      <c r="W1842" s="3"/>
      <c r="X1842" s="3"/>
      <c r="Y1842" s="3"/>
      <c r="Z1842" s="3"/>
      <c r="AD1842" s="3"/>
      <c r="AE1842" s="3"/>
      <c r="AF1842" s="3"/>
      <c r="AG1842" s="3"/>
    </row>
    <row r="1843" spans="5:33" customFormat="1" ht="15" customHeight="1">
      <c r="E1843" s="71"/>
      <c r="V1843" s="3"/>
      <c r="W1843" s="3"/>
      <c r="X1843" s="3"/>
      <c r="Y1843" s="3"/>
      <c r="Z1843" s="3"/>
      <c r="AD1843" s="3"/>
      <c r="AE1843" s="3"/>
      <c r="AF1843" s="3"/>
      <c r="AG1843" s="3"/>
    </row>
    <row r="1844" spans="5:33" customFormat="1" ht="15" customHeight="1">
      <c r="E1844" s="71"/>
      <c r="V1844" s="3"/>
      <c r="W1844" s="3"/>
      <c r="X1844" s="3"/>
      <c r="Y1844" s="3"/>
      <c r="Z1844" s="3"/>
      <c r="AD1844" s="3"/>
      <c r="AE1844" s="3"/>
      <c r="AF1844" s="3"/>
      <c r="AG1844" s="3"/>
    </row>
    <row r="1845" spans="5:33" customFormat="1" ht="15" customHeight="1">
      <c r="E1845" s="71"/>
      <c r="V1845" s="3"/>
      <c r="W1845" s="3"/>
      <c r="X1845" s="3"/>
      <c r="Y1845" s="3"/>
      <c r="Z1845" s="3"/>
      <c r="AD1845" s="3"/>
      <c r="AE1845" s="3"/>
      <c r="AF1845" s="3"/>
      <c r="AG1845" s="3"/>
    </row>
    <row r="1846" spans="5:33" customFormat="1" ht="15" customHeight="1">
      <c r="E1846" s="71"/>
      <c r="V1846" s="3"/>
      <c r="W1846" s="3"/>
      <c r="X1846" s="3"/>
      <c r="Y1846" s="3"/>
      <c r="Z1846" s="3"/>
      <c r="AD1846" s="3"/>
      <c r="AE1846" s="3"/>
      <c r="AF1846" s="3"/>
      <c r="AG1846" s="3"/>
    </row>
    <row r="1847" spans="5:33" customFormat="1" ht="15" customHeight="1">
      <c r="E1847" s="71"/>
      <c r="V1847" s="3"/>
      <c r="W1847" s="3"/>
      <c r="X1847" s="3"/>
      <c r="Y1847" s="3"/>
      <c r="Z1847" s="3"/>
      <c r="AD1847" s="3"/>
      <c r="AE1847" s="3"/>
      <c r="AF1847" s="3"/>
      <c r="AG1847" s="3"/>
    </row>
    <row r="1848" spans="5:33" customFormat="1" ht="15" customHeight="1">
      <c r="E1848" s="71"/>
      <c r="V1848" s="3"/>
      <c r="W1848" s="3"/>
      <c r="X1848" s="3"/>
      <c r="Y1848" s="3"/>
      <c r="Z1848" s="3"/>
      <c r="AD1848" s="3"/>
      <c r="AE1848" s="3"/>
      <c r="AF1848" s="3"/>
      <c r="AG1848" s="3"/>
    </row>
    <row r="1849" spans="5:33" customFormat="1" ht="15" customHeight="1">
      <c r="E1849" s="71"/>
      <c r="V1849" s="3"/>
      <c r="W1849" s="3"/>
      <c r="X1849" s="3"/>
      <c r="Y1849" s="3"/>
      <c r="Z1849" s="3"/>
      <c r="AD1849" s="3"/>
      <c r="AE1849" s="3"/>
      <c r="AF1849" s="3"/>
      <c r="AG1849" s="3"/>
    </row>
    <row r="1850" spans="5:33" customFormat="1" ht="15" customHeight="1">
      <c r="E1850" s="71"/>
      <c r="V1850" s="3"/>
      <c r="W1850" s="3"/>
      <c r="X1850" s="3"/>
      <c r="Y1850" s="3"/>
      <c r="Z1850" s="3"/>
      <c r="AD1850" s="3"/>
      <c r="AE1850" s="3"/>
      <c r="AF1850" s="3"/>
      <c r="AG1850" s="3"/>
    </row>
    <row r="1851" spans="5:33" customFormat="1" ht="15" customHeight="1">
      <c r="E1851" s="71"/>
      <c r="V1851" s="3"/>
      <c r="W1851" s="3"/>
      <c r="X1851" s="3"/>
      <c r="Y1851" s="3"/>
      <c r="Z1851" s="3"/>
      <c r="AD1851" s="3"/>
      <c r="AE1851" s="3"/>
      <c r="AF1851" s="3"/>
      <c r="AG1851" s="3"/>
    </row>
    <row r="1852" spans="5:33" customFormat="1" ht="15" customHeight="1">
      <c r="E1852" s="71"/>
      <c r="V1852" s="3"/>
      <c r="W1852" s="3"/>
      <c r="X1852" s="3"/>
      <c r="Y1852" s="3"/>
      <c r="Z1852" s="3"/>
      <c r="AD1852" s="3"/>
      <c r="AE1852" s="3"/>
      <c r="AF1852" s="3"/>
      <c r="AG1852" s="3"/>
    </row>
    <row r="1853" spans="5:33" customFormat="1" ht="15" customHeight="1">
      <c r="E1853" s="71"/>
      <c r="V1853" s="3"/>
      <c r="W1853" s="3"/>
      <c r="X1853" s="3"/>
      <c r="Y1853" s="3"/>
      <c r="Z1853" s="3"/>
      <c r="AD1853" s="3"/>
      <c r="AE1853" s="3"/>
      <c r="AF1853" s="3"/>
      <c r="AG1853" s="3"/>
    </row>
    <row r="1854" spans="5:33" customFormat="1" ht="15" customHeight="1">
      <c r="E1854" s="71"/>
      <c r="V1854" s="3"/>
      <c r="W1854" s="3"/>
      <c r="X1854" s="3"/>
      <c r="Y1854" s="3"/>
      <c r="Z1854" s="3"/>
      <c r="AD1854" s="3"/>
      <c r="AE1854" s="3"/>
      <c r="AF1854" s="3"/>
      <c r="AG1854" s="3"/>
    </row>
    <row r="1855" spans="5:33" customFormat="1" ht="15" customHeight="1">
      <c r="E1855" s="71"/>
      <c r="V1855" s="3"/>
      <c r="W1855" s="3"/>
      <c r="X1855" s="3"/>
      <c r="Y1855" s="3"/>
      <c r="Z1855" s="3"/>
      <c r="AD1855" s="3"/>
      <c r="AE1855" s="3"/>
      <c r="AF1855" s="3"/>
      <c r="AG1855" s="3"/>
    </row>
    <row r="1856" spans="5:33" customFormat="1" ht="15" customHeight="1">
      <c r="E1856" s="71"/>
      <c r="V1856" s="3"/>
      <c r="W1856" s="3"/>
      <c r="X1856" s="3"/>
      <c r="Y1856" s="3"/>
      <c r="Z1856" s="3"/>
      <c r="AD1856" s="3"/>
      <c r="AE1856" s="3"/>
      <c r="AF1856" s="3"/>
      <c r="AG1856" s="3"/>
    </row>
    <row r="1857" spans="5:33" customFormat="1" ht="15" customHeight="1">
      <c r="E1857" s="71"/>
      <c r="V1857" s="3"/>
      <c r="W1857" s="3"/>
      <c r="X1857" s="3"/>
      <c r="Y1857" s="3"/>
      <c r="Z1857" s="3"/>
      <c r="AD1857" s="3"/>
      <c r="AE1857" s="3"/>
      <c r="AF1857" s="3"/>
      <c r="AG1857" s="3"/>
    </row>
    <row r="1858" spans="5:33" customFormat="1" ht="15" customHeight="1">
      <c r="E1858" s="71"/>
      <c r="V1858" s="3"/>
      <c r="W1858" s="3"/>
      <c r="X1858" s="3"/>
      <c r="Y1858" s="3"/>
      <c r="Z1858" s="3"/>
      <c r="AD1858" s="3"/>
      <c r="AE1858" s="3"/>
      <c r="AF1858" s="3"/>
      <c r="AG1858" s="3"/>
    </row>
    <row r="1859" spans="5:33" customFormat="1" ht="15" customHeight="1">
      <c r="E1859" s="71"/>
      <c r="V1859" s="3"/>
      <c r="W1859" s="3"/>
      <c r="X1859" s="3"/>
      <c r="Y1859" s="3"/>
      <c r="Z1859" s="3"/>
      <c r="AD1859" s="3"/>
      <c r="AE1859" s="3"/>
      <c r="AF1859" s="3"/>
      <c r="AG1859" s="3"/>
    </row>
    <row r="1860" spans="5:33" customFormat="1" ht="15" customHeight="1">
      <c r="E1860" s="71"/>
      <c r="V1860" s="3"/>
      <c r="W1860" s="3"/>
      <c r="X1860" s="3"/>
      <c r="Y1860" s="3"/>
      <c r="Z1860" s="3"/>
      <c r="AD1860" s="3"/>
      <c r="AE1860" s="3"/>
      <c r="AF1860" s="3"/>
      <c r="AG1860" s="3"/>
    </row>
    <row r="1861" spans="5:33" customFormat="1" ht="15" customHeight="1">
      <c r="E1861" s="71"/>
      <c r="V1861" s="3"/>
      <c r="W1861" s="3"/>
      <c r="X1861" s="3"/>
      <c r="Y1861" s="3"/>
      <c r="Z1861" s="3"/>
      <c r="AD1861" s="3"/>
      <c r="AE1861" s="3"/>
      <c r="AF1861" s="3"/>
      <c r="AG1861" s="3"/>
    </row>
    <row r="1862" spans="5:33" customFormat="1" ht="15" customHeight="1">
      <c r="E1862" s="71"/>
      <c r="V1862" s="3"/>
      <c r="W1862" s="3"/>
      <c r="X1862" s="3"/>
      <c r="Y1862" s="3"/>
      <c r="Z1862" s="3"/>
      <c r="AD1862" s="3"/>
      <c r="AE1862" s="3"/>
      <c r="AF1862" s="3"/>
      <c r="AG1862" s="3"/>
    </row>
    <row r="1863" spans="5:33" customFormat="1" ht="15" customHeight="1">
      <c r="E1863" s="71"/>
      <c r="V1863" s="3"/>
      <c r="W1863" s="3"/>
      <c r="X1863" s="3"/>
      <c r="Y1863" s="3"/>
      <c r="Z1863" s="3"/>
      <c r="AD1863" s="3"/>
      <c r="AE1863" s="3"/>
      <c r="AF1863" s="3"/>
      <c r="AG1863" s="3"/>
    </row>
    <row r="1864" spans="5:33" customFormat="1" ht="15" customHeight="1">
      <c r="E1864" s="71"/>
      <c r="V1864" s="3"/>
      <c r="W1864" s="3"/>
      <c r="X1864" s="3"/>
      <c r="Y1864" s="3"/>
      <c r="Z1864" s="3"/>
      <c r="AD1864" s="3"/>
      <c r="AE1864" s="3"/>
      <c r="AF1864" s="3"/>
      <c r="AG1864" s="3"/>
    </row>
    <row r="1865" spans="5:33" customFormat="1" ht="15" customHeight="1">
      <c r="E1865" s="71"/>
      <c r="V1865" s="3"/>
      <c r="W1865" s="3"/>
      <c r="X1865" s="3"/>
      <c r="Y1865" s="3"/>
      <c r="Z1865" s="3"/>
      <c r="AD1865" s="3"/>
      <c r="AE1865" s="3"/>
      <c r="AF1865" s="3"/>
      <c r="AG1865" s="3"/>
    </row>
    <row r="1866" spans="5:33" customFormat="1" ht="15" customHeight="1">
      <c r="E1866" s="71"/>
      <c r="V1866" s="3"/>
      <c r="W1866" s="3"/>
      <c r="X1866" s="3"/>
      <c r="Y1866" s="3"/>
      <c r="Z1866" s="3"/>
      <c r="AD1866" s="3"/>
      <c r="AE1866" s="3"/>
      <c r="AF1866" s="3"/>
      <c r="AG1866" s="3"/>
    </row>
    <row r="1867" spans="5:33" customFormat="1" ht="15" customHeight="1">
      <c r="E1867" s="71"/>
      <c r="V1867" s="3"/>
      <c r="W1867" s="3"/>
      <c r="X1867" s="3"/>
      <c r="Y1867" s="3"/>
      <c r="Z1867" s="3"/>
      <c r="AD1867" s="3"/>
      <c r="AE1867" s="3"/>
      <c r="AF1867" s="3"/>
      <c r="AG1867" s="3"/>
    </row>
    <row r="1868" spans="5:33" customFormat="1" ht="15" customHeight="1">
      <c r="E1868" s="71"/>
      <c r="V1868" s="3"/>
      <c r="W1868" s="3"/>
      <c r="X1868" s="3"/>
      <c r="Y1868" s="3"/>
      <c r="Z1868" s="3"/>
      <c r="AD1868" s="3"/>
      <c r="AE1868" s="3"/>
      <c r="AF1868" s="3"/>
      <c r="AG1868" s="3"/>
    </row>
    <row r="1869" spans="5:33" customFormat="1" ht="15" customHeight="1">
      <c r="E1869" s="71"/>
      <c r="V1869" s="3"/>
      <c r="W1869" s="3"/>
      <c r="X1869" s="3"/>
      <c r="Y1869" s="3"/>
      <c r="Z1869" s="3"/>
      <c r="AD1869" s="3"/>
      <c r="AE1869" s="3"/>
      <c r="AF1869" s="3"/>
      <c r="AG1869" s="3"/>
    </row>
    <row r="1870" spans="5:33" customFormat="1" ht="15" customHeight="1">
      <c r="E1870" s="71"/>
      <c r="V1870" s="3"/>
      <c r="W1870" s="3"/>
      <c r="X1870" s="3"/>
      <c r="Y1870" s="3"/>
      <c r="Z1870" s="3"/>
      <c r="AD1870" s="3"/>
      <c r="AE1870" s="3"/>
      <c r="AF1870" s="3"/>
      <c r="AG1870" s="3"/>
    </row>
    <row r="1871" spans="5:33" customFormat="1" ht="15" customHeight="1">
      <c r="E1871" s="71"/>
      <c r="V1871" s="3"/>
      <c r="W1871" s="3"/>
      <c r="X1871" s="3"/>
      <c r="Y1871" s="3"/>
      <c r="Z1871" s="3"/>
      <c r="AD1871" s="3"/>
      <c r="AE1871" s="3"/>
      <c r="AF1871" s="3"/>
      <c r="AG1871" s="3"/>
    </row>
    <row r="1872" spans="5:33" customFormat="1" ht="15" customHeight="1">
      <c r="E1872" s="71"/>
      <c r="V1872" s="3"/>
      <c r="W1872" s="3"/>
      <c r="X1872" s="3"/>
      <c r="Y1872" s="3"/>
      <c r="Z1872" s="3"/>
      <c r="AD1872" s="3"/>
      <c r="AE1872" s="3"/>
      <c r="AF1872" s="3"/>
      <c r="AG1872" s="3"/>
    </row>
    <row r="1873" spans="5:33" customFormat="1" ht="15" customHeight="1">
      <c r="E1873" s="71"/>
      <c r="V1873" s="3"/>
      <c r="W1873" s="3"/>
      <c r="X1873" s="3"/>
      <c r="Y1873" s="3"/>
      <c r="Z1873" s="3"/>
      <c r="AD1873" s="3"/>
      <c r="AE1873" s="3"/>
      <c r="AF1873" s="3"/>
      <c r="AG1873" s="3"/>
    </row>
    <row r="1874" spans="5:33" customFormat="1" ht="15" customHeight="1">
      <c r="E1874" s="71"/>
      <c r="V1874" s="3"/>
      <c r="W1874" s="3"/>
      <c r="X1874" s="3"/>
      <c r="Y1874" s="3"/>
      <c r="Z1874" s="3"/>
      <c r="AD1874" s="3"/>
      <c r="AE1874" s="3"/>
      <c r="AF1874" s="3"/>
      <c r="AG1874" s="3"/>
    </row>
    <row r="1875" spans="5:33" customFormat="1" ht="15" customHeight="1">
      <c r="E1875" s="71"/>
      <c r="V1875" s="3"/>
      <c r="W1875" s="3"/>
      <c r="X1875" s="3"/>
      <c r="Y1875" s="3"/>
      <c r="Z1875" s="3"/>
      <c r="AD1875" s="3"/>
      <c r="AE1875" s="3"/>
      <c r="AF1875" s="3"/>
      <c r="AG1875" s="3"/>
    </row>
    <row r="1876" spans="5:33" customFormat="1" ht="15" customHeight="1">
      <c r="E1876" s="71"/>
      <c r="V1876" s="3"/>
      <c r="W1876" s="3"/>
      <c r="X1876" s="3"/>
      <c r="Y1876" s="3"/>
      <c r="Z1876" s="3"/>
      <c r="AD1876" s="3"/>
      <c r="AE1876" s="3"/>
      <c r="AF1876" s="3"/>
      <c r="AG1876" s="3"/>
    </row>
    <row r="1877" spans="5:33" customFormat="1" ht="15" customHeight="1">
      <c r="E1877" s="71"/>
      <c r="V1877" s="3"/>
      <c r="W1877" s="3"/>
      <c r="X1877" s="3"/>
      <c r="Y1877" s="3"/>
      <c r="Z1877" s="3"/>
      <c r="AD1877" s="3"/>
      <c r="AE1877" s="3"/>
      <c r="AF1877" s="3"/>
      <c r="AG1877" s="3"/>
    </row>
    <row r="1878" spans="5:33" customFormat="1" ht="15" customHeight="1">
      <c r="E1878" s="71"/>
      <c r="V1878" s="3"/>
      <c r="W1878" s="3"/>
      <c r="X1878" s="3"/>
      <c r="Y1878" s="3"/>
      <c r="Z1878" s="3"/>
      <c r="AD1878" s="3"/>
      <c r="AE1878" s="3"/>
      <c r="AF1878" s="3"/>
      <c r="AG1878" s="3"/>
    </row>
    <row r="1879" spans="5:33" customFormat="1" ht="15" customHeight="1">
      <c r="E1879" s="71"/>
      <c r="V1879" s="3"/>
      <c r="W1879" s="3"/>
      <c r="X1879" s="3"/>
      <c r="Y1879" s="3"/>
      <c r="Z1879" s="3"/>
      <c r="AD1879" s="3"/>
      <c r="AE1879" s="3"/>
      <c r="AF1879" s="3"/>
      <c r="AG1879" s="3"/>
    </row>
    <row r="1880" spans="5:33" customFormat="1" ht="15" customHeight="1">
      <c r="E1880" s="71"/>
      <c r="V1880" s="3"/>
      <c r="W1880" s="3"/>
      <c r="X1880" s="3"/>
      <c r="Y1880" s="3"/>
      <c r="Z1880" s="3"/>
      <c r="AD1880" s="3"/>
      <c r="AE1880" s="3"/>
      <c r="AF1880" s="3"/>
      <c r="AG1880" s="3"/>
    </row>
    <row r="1881" spans="5:33" customFormat="1" ht="15" customHeight="1">
      <c r="E1881" s="71"/>
      <c r="V1881" s="3"/>
      <c r="W1881" s="3"/>
      <c r="X1881" s="3"/>
      <c r="Y1881" s="3"/>
      <c r="Z1881" s="3"/>
      <c r="AD1881" s="3"/>
      <c r="AE1881" s="3"/>
      <c r="AF1881" s="3"/>
      <c r="AG1881" s="3"/>
    </row>
    <row r="1882" spans="5:33" customFormat="1" ht="15" customHeight="1">
      <c r="E1882" s="71"/>
      <c r="V1882" s="3"/>
      <c r="W1882" s="3"/>
      <c r="X1882" s="3"/>
      <c r="Y1882" s="3"/>
      <c r="Z1882" s="3"/>
      <c r="AD1882" s="3"/>
      <c r="AE1882" s="3"/>
      <c r="AF1882" s="3"/>
      <c r="AG1882" s="3"/>
    </row>
    <row r="1883" spans="5:33" customFormat="1" ht="15" customHeight="1">
      <c r="E1883" s="71"/>
      <c r="V1883" s="3"/>
      <c r="W1883" s="3"/>
      <c r="X1883" s="3"/>
      <c r="Y1883" s="3"/>
      <c r="Z1883" s="3"/>
      <c r="AD1883" s="3"/>
      <c r="AE1883" s="3"/>
      <c r="AF1883" s="3"/>
      <c r="AG1883" s="3"/>
    </row>
    <row r="1884" spans="5:33" customFormat="1" ht="15" customHeight="1">
      <c r="E1884" s="71"/>
      <c r="V1884" s="3"/>
      <c r="W1884" s="3"/>
      <c r="X1884" s="3"/>
      <c r="Y1884" s="3"/>
      <c r="Z1884" s="3"/>
      <c r="AD1884" s="3"/>
      <c r="AE1884" s="3"/>
      <c r="AF1884" s="3"/>
      <c r="AG1884" s="3"/>
    </row>
    <row r="1885" spans="5:33" customFormat="1" ht="15" customHeight="1">
      <c r="E1885" s="71"/>
      <c r="V1885" s="3"/>
      <c r="W1885" s="3"/>
      <c r="X1885" s="3"/>
      <c r="Y1885" s="3"/>
      <c r="Z1885" s="3"/>
      <c r="AD1885" s="3"/>
      <c r="AE1885" s="3"/>
      <c r="AF1885" s="3"/>
      <c r="AG1885" s="3"/>
    </row>
    <row r="1886" spans="5:33" customFormat="1" ht="15" customHeight="1">
      <c r="E1886" s="71"/>
      <c r="V1886" s="3"/>
      <c r="W1886" s="3"/>
      <c r="X1886" s="3"/>
      <c r="Y1886" s="3"/>
      <c r="Z1886" s="3"/>
      <c r="AD1886" s="3"/>
      <c r="AE1886" s="3"/>
      <c r="AF1886" s="3"/>
      <c r="AG1886" s="3"/>
    </row>
    <row r="1887" spans="5:33" customFormat="1" ht="15" customHeight="1">
      <c r="E1887" s="71"/>
      <c r="V1887" s="3"/>
      <c r="W1887" s="3"/>
      <c r="X1887" s="3"/>
      <c r="Y1887" s="3"/>
      <c r="Z1887" s="3"/>
      <c r="AD1887" s="3"/>
      <c r="AE1887" s="3"/>
      <c r="AF1887" s="3"/>
      <c r="AG1887" s="3"/>
    </row>
    <row r="1888" spans="5:33" customFormat="1" ht="15" customHeight="1">
      <c r="E1888" s="71"/>
      <c r="V1888" s="3"/>
      <c r="W1888" s="3"/>
      <c r="X1888" s="3"/>
      <c r="Y1888" s="3"/>
      <c r="Z1888" s="3"/>
      <c r="AD1888" s="3"/>
      <c r="AE1888" s="3"/>
      <c r="AF1888" s="3"/>
      <c r="AG1888" s="3"/>
    </row>
    <row r="1889" spans="5:33" customFormat="1" ht="15" customHeight="1">
      <c r="E1889" s="71"/>
      <c r="V1889" s="3"/>
      <c r="W1889" s="3"/>
      <c r="X1889" s="3"/>
      <c r="Y1889" s="3"/>
      <c r="Z1889" s="3"/>
      <c r="AD1889" s="3"/>
      <c r="AE1889" s="3"/>
      <c r="AF1889" s="3"/>
      <c r="AG1889" s="3"/>
    </row>
    <row r="1890" spans="5:33" customFormat="1" ht="15" customHeight="1">
      <c r="E1890" s="71"/>
      <c r="V1890" s="3"/>
      <c r="W1890" s="3"/>
      <c r="X1890" s="3"/>
      <c r="Y1890" s="3"/>
      <c r="Z1890" s="3"/>
      <c r="AD1890" s="3"/>
      <c r="AE1890" s="3"/>
      <c r="AF1890" s="3"/>
      <c r="AG1890" s="3"/>
    </row>
    <row r="1891" spans="5:33" customFormat="1" ht="15" customHeight="1">
      <c r="E1891" s="71"/>
      <c r="V1891" s="3"/>
      <c r="W1891" s="3"/>
      <c r="X1891" s="3"/>
      <c r="Y1891" s="3"/>
      <c r="Z1891" s="3"/>
      <c r="AD1891" s="3"/>
      <c r="AE1891" s="3"/>
      <c r="AF1891" s="3"/>
      <c r="AG1891" s="3"/>
    </row>
    <row r="1892" spans="5:33" customFormat="1" ht="15" customHeight="1">
      <c r="E1892" s="71"/>
      <c r="V1892" s="3"/>
      <c r="W1892" s="3"/>
      <c r="X1892" s="3"/>
      <c r="Y1892" s="3"/>
      <c r="Z1892" s="3"/>
      <c r="AD1892" s="3"/>
      <c r="AE1892" s="3"/>
      <c r="AF1892" s="3"/>
      <c r="AG1892" s="3"/>
    </row>
    <row r="1893" spans="5:33" customFormat="1" ht="15" customHeight="1">
      <c r="E1893" s="71"/>
      <c r="V1893" s="3"/>
      <c r="W1893" s="3"/>
      <c r="X1893" s="3"/>
      <c r="Y1893" s="3"/>
      <c r="Z1893" s="3"/>
      <c r="AD1893" s="3"/>
      <c r="AE1893" s="3"/>
      <c r="AF1893" s="3"/>
      <c r="AG1893" s="3"/>
    </row>
    <row r="1894" spans="5:33" customFormat="1" ht="15" customHeight="1">
      <c r="E1894" s="71"/>
      <c r="V1894" s="3"/>
      <c r="W1894" s="3"/>
      <c r="X1894" s="3"/>
      <c r="Y1894" s="3"/>
      <c r="Z1894" s="3"/>
      <c r="AD1894" s="3"/>
      <c r="AE1894" s="3"/>
      <c r="AF1894" s="3"/>
      <c r="AG1894" s="3"/>
    </row>
    <row r="1895" spans="5:33" customFormat="1" ht="15" customHeight="1">
      <c r="E1895" s="71"/>
      <c r="V1895" s="3"/>
      <c r="W1895" s="3"/>
      <c r="X1895" s="3"/>
      <c r="Y1895" s="3"/>
      <c r="Z1895" s="3"/>
      <c r="AD1895" s="3"/>
      <c r="AE1895" s="3"/>
      <c r="AF1895" s="3"/>
      <c r="AG1895" s="3"/>
    </row>
    <row r="1896" spans="5:33" customFormat="1" ht="15" customHeight="1">
      <c r="E1896" s="71"/>
      <c r="V1896" s="3"/>
      <c r="W1896" s="3"/>
      <c r="X1896" s="3"/>
      <c r="Y1896" s="3"/>
      <c r="Z1896" s="3"/>
      <c r="AD1896" s="3"/>
      <c r="AE1896" s="3"/>
      <c r="AF1896" s="3"/>
      <c r="AG1896" s="3"/>
    </row>
    <row r="1897" spans="5:33" customFormat="1" ht="15" customHeight="1">
      <c r="E1897" s="71"/>
      <c r="V1897" s="3"/>
      <c r="W1897" s="3"/>
      <c r="X1897" s="3"/>
      <c r="Y1897" s="3"/>
      <c r="Z1897" s="3"/>
      <c r="AD1897" s="3"/>
      <c r="AE1897" s="3"/>
      <c r="AF1897" s="3"/>
      <c r="AG1897" s="3"/>
    </row>
    <row r="1898" spans="5:33" customFormat="1" ht="15" customHeight="1">
      <c r="E1898" s="71"/>
      <c r="V1898" s="3"/>
      <c r="W1898" s="3"/>
      <c r="X1898" s="3"/>
      <c r="Y1898" s="3"/>
      <c r="Z1898" s="3"/>
      <c r="AD1898" s="3"/>
      <c r="AE1898" s="3"/>
      <c r="AF1898" s="3"/>
      <c r="AG1898" s="3"/>
    </row>
    <row r="1899" spans="5:33" customFormat="1" ht="15" customHeight="1">
      <c r="E1899" s="71"/>
      <c r="V1899" s="3"/>
      <c r="W1899" s="3"/>
      <c r="X1899" s="3"/>
      <c r="Y1899" s="3"/>
      <c r="Z1899" s="3"/>
      <c r="AD1899" s="3"/>
      <c r="AE1899" s="3"/>
      <c r="AF1899" s="3"/>
      <c r="AG1899" s="3"/>
    </row>
    <row r="1900" spans="5:33" customFormat="1" ht="15" customHeight="1">
      <c r="E1900" s="71"/>
      <c r="V1900" s="3"/>
      <c r="W1900" s="3"/>
      <c r="X1900" s="3"/>
      <c r="Y1900" s="3"/>
      <c r="Z1900" s="3"/>
      <c r="AD1900" s="3"/>
      <c r="AE1900" s="3"/>
      <c r="AF1900" s="3"/>
      <c r="AG1900" s="3"/>
    </row>
    <row r="1901" spans="5:33" customFormat="1" ht="15" customHeight="1">
      <c r="E1901" s="71"/>
      <c r="V1901" s="3"/>
      <c r="W1901" s="3"/>
      <c r="X1901" s="3"/>
      <c r="Y1901" s="3"/>
      <c r="Z1901" s="3"/>
      <c r="AD1901" s="3"/>
      <c r="AE1901" s="3"/>
      <c r="AF1901" s="3"/>
      <c r="AG1901" s="3"/>
    </row>
    <row r="1902" spans="5:33" customFormat="1" ht="15" customHeight="1">
      <c r="E1902" s="71"/>
      <c r="V1902" s="3"/>
      <c r="W1902" s="3"/>
      <c r="X1902" s="3"/>
      <c r="Y1902" s="3"/>
      <c r="Z1902" s="3"/>
      <c r="AD1902" s="3"/>
      <c r="AE1902" s="3"/>
      <c r="AF1902" s="3"/>
      <c r="AG1902" s="3"/>
    </row>
    <row r="1903" spans="5:33" customFormat="1" ht="15" customHeight="1">
      <c r="E1903" s="71"/>
      <c r="V1903" s="3"/>
      <c r="W1903" s="3"/>
      <c r="X1903" s="3"/>
      <c r="Y1903" s="3"/>
      <c r="Z1903" s="3"/>
      <c r="AD1903" s="3"/>
      <c r="AE1903" s="3"/>
      <c r="AF1903" s="3"/>
      <c r="AG1903" s="3"/>
    </row>
    <row r="1904" spans="5:33" customFormat="1" ht="15" customHeight="1">
      <c r="E1904" s="71"/>
      <c r="V1904" s="3"/>
      <c r="W1904" s="3"/>
      <c r="X1904" s="3"/>
      <c r="Y1904" s="3"/>
      <c r="Z1904" s="3"/>
      <c r="AD1904" s="3"/>
      <c r="AE1904" s="3"/>
      <c r="AF1904" s="3"/>
      <c r="AG1904" s="3"/>
    </row>
    <row r="1905" spans="5:33" customFormat="1" ht="15" customHeight="1">
      <c r="E1905" s="71"/>
      <c r="V1905" s="3"/>
      <c r="W1905" s="3"/>
      <c r="X1905" s="3"/>
      <c r="Y1905" s="3"/>
      <c r="Z1905" s="3"/>
      <c r="AD1905" s="3"/>
      <c r="AE1905" s="3"/>
      <c r="AF1905" s="3"/>
      <c r="AG1905" s="3"/>
    </row>
    <row r="1906" spans="5:33" customFormat="1" ht="15" customHeight="1">
      <c r="E1906" s="71"/>
      <c r="V1906" s="3"/>
      <c r="W1906" s="3"/>
      <c r="X1906" s="3"/>
      <c r="Y1906" s="3"/>
      <c r="Z1906" s="3"/>
      <c r="AD1906" s="3"/>
      <c r="AE1906" s="3"/>
      <c r="AF1906" s="3"/>
      <c r="AG1906" s="3"/>
    </row>
    <row r="1907" spans="5:33" customFormat="1" ht="15" customHeight="1">
      <c r="E1907" s="71"/>
      <c r="V1907" s="3"/>
      <c r="W1907" s="3"/>
      <c r="X1907" s="3"/>
      <c r="Y1907" s="3"/>
      <c r="Z1907" s="3"/>
      <c r="AD1907" s="3"/>
      <c r="AE1907" s="3"/>
      <c r="AF1907" s="3"/>
      <c r="AG1907" s="3"/>
    </row>
    <row r="1908" spans="5:33" customFormat="1" ht="15" customHeight="1">
      <c r="E1908" s="71"/>
      <c r="V1908" s="3"/>
      <c r="W1908" s="3"/>
      <c r="X1908" s="3"/>
      <c r="Y1908" s="3"/>
      <c r="Z1908" s="3"/>
      <c r="AD1908" s="3"/>
      <c r="AE1908" s="3"/>
      <c r="AF1908" s="3"/>
      <c r="AG1908" s="3"/>
    </row>
    <row r="1909" spans="5:33" customFormat="1" ht="15" customHeight="1">
      <c r="E1909" s="71"/>
      <c r="V1909" s="3"/>
      <c r="W1909" s="3"/>
      <c r="X1909" s="3"/>
      <c r="Y1909" s="3"/>
      <c r="Z1909" s="3"/>
      <c r="AD1909" s="3"/>
      <c r="AE1909" s="3"/>
      <c r="AF1909" s="3"/>
      <c r="AG1909" s="3"/>
    </row>
    <row r="1910" spans="5:33" customFormat="1" ht="15" customHeight="1">
      <c r="E1910" s="71"/>
      <c r="V1910" s="3"/>
      <c r="W1910" s="3"/>
      <c r="X1910" s="3"/>
      <c r="Y1910" s="3"/>
      <c r="Z1910" s="3"/>
      <c r="AD1910" s="3"/>
      <c r="AE1910" s="3"/>
      <c r="AF1910" s="3"/>
      <c r="AG1910" s="3"/>
    </row>
    <row r="1911" spans="5:33" customFormat="1" ht="15" customHeight="1">
      <c r="E1911" s="71"/>
      <c r="V1911" s="3"/>
      <c r="W1911" s="3"/>
      <c r="X1911" s="3"/>
      <c r="Y1911" s="3"/>
      <c r="Z1911" s="3"/>
      <c r="AD1911" s="3"/>
      <c r="AE1911" s="3"/>
      <c r="AF1911" s="3"/>
      <c r="AG1911" s="3"/>
    </row>
    <row r="1912" spans="5:33" customFormat="1" ht="15" customHeight="1">
      <c r="E1912" s="71"/>
      <c r="V1912" s="3"/>
      <c r="W1912" s="3"/>
      <c r="X1912" s="3"/>
      <c r="Y1912" s="3"/>
      <c r="Z1912" s="3"/>
      <c r="AD1912" s="3"/>
      <c r="AE1912" s="3"/>
      <c r="AF1912" s="3"/>
      <c r="AG1912" s="3"/>
    </row>
    <row r="1913" spans="5:33" customFormat="1" ht="15" customHeight="1">
      <c r="E1913" s="71"/>
      <c r="V1913" s="3"/>
      <c r="W1913" s="3"/>
      <c r="X1913" s="3"/>
      <c r="Y1913" s="3"/>
      <c r="Z1913" s="3"/>
      <c r="AD1913" s="3"/>
      <c r="AE1913" s="3"/>
      <c r="AF1913" s="3"/>
      <c r="AG1913" s="3"/>
    </row>
    <row r="1914" spans="5:33" customFormat="1" ht="15" customHeight="1">
      <c r="E1914" s="71"/>
      <c r="V1914" s="3"/>
      <c r="W1914" s="3"/>
      <c r="X1914" s="3"/>
      <c r="Y1914" s="3"/>
      <c r="Z1914" s="3"/>
      <c r="AD1914" s="3"/>
      <c r="AE1914" s="3"/>
      <c r="AF1914" s="3"/>
      <c r="AG1914" s="3"/>
    </row>
    <row r="1915" spans="5:33" customFormat="1" ht="15" customHeight="1">
      <c r="E1915" s="71"/>
      <c r="V1915" s="3"/>
      <c r="W1915" s="3"/>
      <c r="X1915" s="3"/>
      <c r="Y1915" s="3"/>
      <c r="Z1915" s="3"/>
      <c r="AD1915" s="3"/>
      <c r="AE1915" s="3"/>
      <c r="AF1915" s="3"/>
      <c r="AG1915" s="3"/>
    </row>
    <row r="1916" spans="5:33" customFormat="1" ht="15" customHeight="1">
      <c r="E1916" s="71"/>
      <c r="V1916" s="3"/>
      <c r="W1916" s="3"/>
      <c r="X1916" s="3"/>
      <c r="Y1916" s="3"/>
      <c r="Z1916" s="3"/>
      <c r="AD1916" s="3"/>
      <c r="AE1916" s="3"/>
      <c r="AF1916" s="3"/>
      <c r="AG1916" s="3"/>
    </row>
    <row r="1917" spans="5:33" customFormat="1" ht="15" customHeight="1">
      <c r="E1917" s="71"/>
      <c r="V1917" s="3"/>
      <c r="W1917" s="3"/>
      <c r="X1917" s="3"/>
      <c r="Y1917" s="3"/>
      <c r="Z1917" s="3"/>
      <c r="AD1917" s="3"/>
      <c r="AE1917" s="3"/>
      <c r="AF1917" s="3"/>
      <c r="AG1917" s="3"/>
    </row>
    <row r="1918" spans="5:33" customFormat="1" ht="15" customHeight="1">
      <c r="E1918" s="71"/>
      <c r="V1918" s="3"/>
      <c r="W1918" s="3"/>
      <c r="X1918" s="3"/>
      <c r="Y1918" s="3"/>
      <c r="Z1918" s="3"/>
      <c r="AD1918" s="3"/>
      <c r="AE1918" s="3"/>
      <c r="AF1918" s="3"/>
      <c r="AG1918" s="3"/>
    </row>
    <row r="1919" spans="5:33" customFormat="1" ht="15" customHeight="1">
      <c r="E1919" s="71"/>
      <c r="V1919" s="3"/>
      <c r="W1919" s="3"/>
      <c r="X1919" s="3"/>
      <c r="Y1919" s="3"/>
      <c r="Z1919" s="3"/>
      <c r="AD1919" s="3"/>
      <c r="AE1919" s="3"/>
      <c r="AF1919" s="3"/>
      <c r="AG1919" s="3"/>
    </row>
    <row r="1920" spans="5:33" customFormat="1" ht="15" customHeight="1">
      <c r="E1920" s="71"/>
      <c r="V1920" s="3"/>
      <c r="W1920" s="3"/>
      <c r="X1920" s="3"/>
      <c r="Y1920" s="3"/>
      <c r="Z1920" s="3"/>
      <c r="AD1920" s="3"/>
      <c r="AE1920" s="3"/>
      <c r="AF1920" s="3"/>
      <c r="AG1920" s="3"/>
    </row>
    <row r="1921" spans="5:33" customFormat="1" ht="15" customHeight="1">
      <c r="E1921" s="71"/>
      <c r="V1921" s="3"/>
      <c r="W1921" s="3"/>
      <c r="X1921" s="3"/>
      <c r="Y1921" s="3"/>
      <c r="Z1921" s="3"/>
      <c r="AD1921" s="3"/>
      <c r="AE1921" s="3"/>
      <c r="AF1921" s="3"/>
      <c r="AG1921" s="3"/>
    </row>
    <row r="1922" spans="5:33" customFormat="1" ht="15" customHeight="1">
      <c r="E1922" s="71"/>
      <c r="V1922" s="3"/>
      <c r="W1922" s="3"/>
      <c r="X1922" s="3"/>
      <c r="Y1922" s="3"/>
      <c r="Z1922" s="3"/>
      <c r="AD1922" s="3"/>
      <c r="AE1922" s="3"/>
      <c r="AF1922" s="3"/>
      <c r="AG1922" s="3"/>
    </row>
    <row r="1923" spans="5:33" customFormat="1" ht="15" customHeight="1">
      <c r="E1923" s="71"/>
      <c r="V1923" s="3"/>
      <c r="W1923" s="3"/>
      <c r="X1923" s="3"/>
      <c r="Y1923" s="3"/>
      <c r="Z1923" s="3"/>
      <c r="AD1923" s="3"/>
      <c r="AE1923" s="3"/>
      <c r="AF1923" s="3"/>
      <c r="AG1923" s="3"/>
    </row>
    <row r="1924" spans="5:33" customFormat="1" ht="15" customHeight="1">
      <c r="E1924" s="71"/>
      <c r="V1924" s="3"/>
      <c r="W1924" s="3"/>
      <c r="X1924" s="3"/>
      <c r="Y1924" s="3"/>
      <c r="Z1924" s="3"/>
      <c r="AD1924" s="3"/>
      <c r="AE1924" s="3"/>
      <c r="AF1924" s="3"/>
      <c r="AG1924" s="3"/>
    </row>
    <row r="1925" spans="5:33" customFormat="1" ht="15" customHeight="1">
      <c r="E1925" s="71"/>
      <c r="V1925" s="3"/>
      <c r="W1925" s="3"/>
      <c r="X1925" s="3"/>
      <c r="Y1925" s="3"/>
      <c r="Z1925" s="3"/>
      <c r="AD1925" s="3"/>
      <c r="AE1925" s="3"/>
      <c r="AF1925" s="3"/>
      <c r="AG1925" s="3"/>
    </row>
    <row r="1926" spans="5:33" customFormat="1" ht="15" customHeight="1">
      <c r="E1926" s="71"/>
      <c r="V1926" s="3"/>
      <c r="W1926" s="3"/>
      <c r="X1926" s="3"/>
      <c r="Y1926" s="3"/>
      <c r="Z1926" s="3"/>
      <c r="AD1926" s="3"/>
      <c r="AE1926" s="3"/>
      <c r="AF1926" s="3"/>
      <c r="AG1926" s="3"/>
    </row>
    <row r="1927" spans="5:33" customFormat="1" ht="15" customHeight="1">
      <c r="E1927" s="71"/>
      <c r="V1927" s="3"/>
      <c r="W1927" s="3"/>
      <c r="X1927" s="3"/>
      <c r="Y1927" s="3"/>
      <c r="Z1927" s="3"/>
      <c r="AD1927" s="3"/>
      <c r="AE1927" s="3"/>
      <c r="AF1927" s="3"/>
      <c r="AG1927" s="3"/>
    </row>
    <row r="1928" spans="5:33" customFormat="1" ht="15" customHeight="1">
      <c r="E1928" s="71"/>
      <c r="V1928" s="3"/>
      <c r="W1928" s="3"/>
      <c r="X1928" s="3"/>
      <c r="Y1928" s="3"/>
      <c r="Z1928" s="3"/>
      <c r="AD1928" s="3"/>
      <c r="AE1928" s="3"/>
      <c r="AF1928" s="3"/>
      <c r="AG1928" s="3"/>
    </row>
    <row r="1929" spans="5:33" customFormat="1" ht="15" customHeight="1">
      <c r="E1929" s="71"/>
      <c r="V1929" s="3"/>
      <c r="W1929" s="3"/>
      <c r="X1929" s="3"/>
      <c r="Y1929" s="3"/>
      <c r="Z1929" s="3"/>
      <c r="AD1929" s="3"/>
      <c r="AE1929" s="3"/>
      <c r="AF1929" s="3"/>
      <c r="AG1929" s="3"/>
    </row>
    <row r="1930" spans="5:33" customFormat="1" ht="15" customHeight="1">
      <c r="E1930" s="71"/>
      <c r="V1930" s="3"/>
      <c r="W1930" s="3"/>
      <c r="X1930" s="3"/>
      <c r="Y1930" s="3"/>
      <c r="Z1930" s="3"/>
      <c r="AD1930" s="3"/>
      <c r="AE1930" s="3"/>
      <c r="AF1930" s="3"/>
      <c r="AG1930" s="3"/>
    </row>
    <row r="1931" spans="5:33" customFormat="1" ht="15" customHeight="1">
      <c r="E1931" s="71"/>
      <c r="V1931" s="3"/>
      <c r="W1931" s="3"/>
      <c r="X1931" s="3"/>
      <c r="Y1931" s="3"/>
      <c r="Z1931" s="3"/>
      <c r="AD1931" s="3"/>
      <c r="AE1931" s="3"/>
      <c r="AF1931" s="3"/>
      <c r="AG1931" s="3"/>
    </row>
    <row r="1932" spans="5:33" customFormat="1" ht="15" customHeight="1">
      <c r="E1932" s="71"/>
      <c r="V1932" s="3"/>
      <c r="W1932" s="3"/>
      <c r="X1932" s="3"/>
      <c r="Y1932" s="3"/>
      <c r="Z1932" s="3"/>
      <c r="AD1932" s="3"/>
      <c r="AE1932" s="3"/>
      <c r="AF1932" s="3"/>
      <c r="AG1932" s="3"/>
    </row>
    <row r="1933" spans="5:33" customFormat="1" ht="15" customHeight="1">
      <c r="E1933" s="71"/>
      <c r="V1933" s="3"/>
      <c r="W1933" s="3"/>
      <c r="X1933" s="3"/>
      <c r="Y1933" s="3"/>
      <c r="Z1933" s="3"/>
      <c r="AD1933" s="3"/>
      <c r="AE1933" s="3"/>
      <c r="AF1933" s="3"/>
      <c r="AG1933" s="3"/>
    </row>
    <row r="1934" spans="5:33" customFormat="1" ht="15" customHeight="1">
      <c r="E1934" s="71"/>
      <c r="V1934" s="3"/>
      <c r="W1934" s="3"/>
      <c r="X1934" s="3"/>
      <c r="Y1934" s="3"/>
      <c r="Z1934" s="3"/>
      <c r="AD1934" s="3"/>
      <c r="AE1934" s="3"/>
      <c r="AF1934" s="3"/>
      <c r="AG1934" s="3"/>
    </row>
    <row r="1935" spans="5:33" customFormat="1" ht="15" customHeight="1">
      <c r="E1935" s="71"/>
      <c r="V1935" s="3"/>
      <c r="W1935" s="3"/>
      <c r="X1935" s="3"/>
      <c r="Y1935" s="3"/>
      <c r="Z1935" s="3"/>
      <c r="AD1935" s="3"/>
      <c r="AE1935" s="3"/>
      <c r="AF1935" s="3"/>
      <c r="AG1935" s="3"/>
    </row>
    <row r="1936" spans="5:33" customFormat="1" ht="15" customHeight="1">
      <c r="E1936" s="71"/>
      <c r="V1936" s="3"/>
      <c r="W1936" s="3"/>
      <c r="X1936" s="3"/>
      <c r="Y1936" s="3"/>
      <c r="Z1936" s="3"/>
      <c r="AD1936" s="3"/>
      <c r="AE1936" s="3"/>
      <c r="AF1936" s="3"/>
      <c r="AG1936" s="3"/>
    </row>
    <row r="1937" spans="5:33" customFormat="1" ht="15" customHeight="1">
      <c r="E1937" s="71"/>
      <c r="V1937" s="3"/>
      <c r="W1937" s="3"/>
      <c r="X1937" s="3"/>
      <c r="Y1937" s="3"/>
      <c r="Z1937" s="3"/>
      <c r="AD1937" s="3"/>
      <c r="AE1937" s="3"/>
      <c r="AF1937" s="3"/>
      <c r="AG1937" s="3"/>
    </row>
    <row r="1938" spans="5:33" customFormat="1" ht="15" customHeight="1">
      <c r="E1938" s="71"/>
      <c r="V1938" s="3"/>
      <c r="W1938" s="3"/>
      <c r="X1938" s="3"/>
      <c r="Y1938" s="3"/>
      <c r="Z1938" s="3"/>
      <c r="AD1938" s="3"/>
      <c r="AE1938" s="3"/>
      <c r="AF1938" s="3"/>
      <c r="AG1938" s="3"/>
    </row>
    <row r="1939" spans="5:33" customFormat="1" ht="15" customHeight="1">
      <c r="E1939" s="71"/>
      <c r="V1939" s="3"/>
      <c r="W1939" s="3"/>
      <c r="X1939" s="3"/>
      <c r="Y1939" s="3"/>
      <c r="Z1939" s="3"/>
      <c r="AD1939" s="3"/>
      <c r="AE1939" s="3"/>
      <c r="AF1939" s="3"/>
      <c r="AG1939" s="3"/>
    </row>
    <row r="1940" spans="5:33" customFormat="1" ht="15" customHeight="1">
      <c r="E1940" s="71"/>
      <c r="V1940" s="3"/>
      <c r="W1940" s="3"/>
      <c r="X1940" s="3"/>
      <c r="Y1940" s="3"/>
      <c r="Z1940" s="3"/>
      <c r="AD1940" s="3"/>
      <c r="AE1940" s="3"/>
      <c r="AF1940" s="3"/>
      <c r="AG1940" s="3"/>
    </row>
    <row r="1941" spans="5:33" customFormat="1" ht="15" customHeight="1">
      <c r="E1941" s="71"/>
      <c r="V1941" s="3"/>
      <c r="W1941" s="3"/>
      <c r="X1941" s="3"/>
      <c r="Y1941" s="3"/>
      <c r="Z1941" s="3"/>
      <c r="AD1941" s="3"/>
      <c r="AE1941" s="3"/>
      <c r="AF1941" s="3"/>
      <c r="AG1941" s="3"/>
    </row>
    <row r="1942" spans="5:33" customFormat="1" ht="15" customHeight="1">
      <c r="E1942" s="71"/>
      <c r="V1942" s="3"/>
      <c r="W1942" s="3"/>
      <c r="X1942" s="3"/>
      <c r="Y1942" s="3"/>
      <c r="Z1942" s="3"/>
      <c r="AD1942" s="3"/>
      <c r="AE1942" s="3"/>
      <c r="AF1942" s="3"/>
      <c r="AG1942" s="3"/>
    </row>
    <row r="1943" spans="5:33" customFormat="1" ht="15" customHeight="1">
      <c r="E1943" s="71"/>
      <c r="V1943" s="3"/>
      <c r="W1943" s="3"/>
      <c r="X1943" s="3"/>
      <c r="Y1943" s="3"/>
      <c r="Z1943" s="3"/>
      <c r="AD1943" s="3"/>
      <c r="AE1943" s="3"/>
      <c r="AF1943" s="3"/>
      <c r="AG1943" s="3"/>
    </row>
    <row r="1944" spans="5:33" customFormat="1" ht="15" customHeight="1">
      <c r="E1944" s="71"/>
      <c r="V1944" s="3"/>
      <c r="W1944" s="3"/>
      <c r="X1944" s="3"/>
      <c r="Y1944" s="3"/>
      <c r="Z1944" s="3"/>
      <c r="AD1944" s="3"/>
      <c r="AE1944" s="3"/>
      <c r="AF1944" s="3"/>
      <c r="AG1944" s="3"/>
    </row>
    <row r="1945" spans="5:33" customFormat="1" ht="15" customHeight="1">
      <c r="E1945" s="71"/>
      <c r="V1945" s="3"/>
      <c r="W1945" s="3"/>
      <c r="X1945" s="3"/>
      <c r="Y1945" s="3"/>
      <c r="Z1945" s="3"/>
      <c r="AD1945" s="3"/>
      <c r="AE1945" s="3"/>
      <c r="AF1945" s="3"/>
      <c r="AG1945" s="3"/>
    </row>
    <row r="1946" spans="5:33" customFormat="1" ht="15" customHeight="1">
      <c r="E1946" s="71"/>
      <c r="V1946" s="3"/>
      <c r="W1946" s="3"/>
      <c r="X1946" s="3"/>
      <c r="Y1946" s="3"/>
      <c r="Z1946" s="3"/>
      <c r="AD1946" s="3"/>
      <c r="AE1946" s="3"/>
      <c r="AF1946" s="3"/>
      <c r="AG1946" s="3"/>
    </row>
    <row r="1947" spans="5:33" customFormat="1" ht="15" customHeight="1">
      <c r="E1947" s="71"/>
      <c r="V1947" s="3"/>
      <c r="W1947" s="3"/>
      <c r="X1947" s="3"/>
      <c r="Y1947" s="3"/>
      <c r="Z1947" s="3"/>
      <c r="AD1947" s="3"/>
      <c r="AE1947" s="3"/>
      <c r="AF1947" s="3"/>
      <c r="AG1947" s="3"/>
    </row>
    <row r="1948" spans="5:33" customFormat="1" ht="15" customHeight="1">
      <c r="E1948" s="71"/>
      <c r="V1948" s="3"/>
      <c r="W1948" s="3"/>
      <c r="X1948" s="3"/>
      <c r="Y1948" s="3"/>
      <c r="Z1948" s="3"/>
      <c r="AD1948" s="3"/>
      <c r="AE1948" s="3"/>
      <c r="AF1948" s="3"/>
      <c r="AG1948" s="3"/>
    </row>
    <row r="1949" spans="5:33" customFormat="1" ht="15" customHeight="1">
      <c r="E1949" s="71"/>
      <c r="V1949" s="3"/>
      <c r="W1949" s="3"/>
      <c r="X1949" s="3"/>
      <c r="Y1949" s="3"/>
      <c r="Z1949" s="3"/>
      <c r="AD1949" s="3"/>
      <c r="AE1949" s="3"/>
      <c r="AF1949" s="3"/>
      <c r="AG1949" s="3"/>
    </row>
    <row r="1950" spans="5:33" customFormat="1" ht="15" customHeight="1">
      <c r="E1950" s="71"/>
      <c r="V1950" s="3"/>
      <c r="W1950" s="3"/>
      <c r="X1950" s="3"/>
      <c r="Y1950" s="3"/>
      <c r="Z1950" s="3"/>
      <c r="AD1950" s="3"/>
      <c r="AE1950" s="3"/>
      <c r="AF1950" s="3"/>
      <c r="AG1950" s="3"/>
    </row>
    <row r="1951" spans="5:33" customFormat="1" ht="15" customHeight="1">
      <c r="E1951" s="71"/>
      <c r="V1951" s="3"/>
      <c r="W1951" s="3"/>
      <c r="X1951" s="3"/>
      <c r="Y1951" s="3"/>
      <c r="Z1951" s="3"/>
      <c r="AD1951" s="3"/>
      <c r="AE1951" s="3"/>
      <c r="AF1951" s="3"/>
      <c r="AG1951" s="3"/>
    </row>
    <row r="1952" spans="5:33" customFormat="1" ht="15" customHeight="1">
      <c r="E1952" s="71"/>
      <c r="V1952" s="3"/>
      <c r="W1952" s="3"/>
      <c r="X1952" s="3"/>
      <c r="Y1952" s="3"/>
      <c r="Z1952" s="3"/>
      <c r="AD1952" s="3"/>
      <c r="AE1952" s="3"/>
      <c r="AF1952" s="3"/>
      <c r="AG1952" s="3"/>
    </row>
    <row r="1953" spans="5:33" customFormat="1" ht="15" customHeight="1">
      <c r="E1953" s="71"/>
      <c r="V1953" s="3"/>
      <c r="W1953" s="3"/>
      <c r="X1953" s="3"/>
      <c r="Y1953" s="3"/>
      <c r="Z1953" s="3"/>
      <c r="AD1953" s="3"/>
      <c r="AE1953" s="3"/>
      <c r="AF1953" s="3"/>
      <c r="AG1953" s="3"/>
    </row>
    <row r="1954" spans="5:33" customFormat="1" ht="15" customHeight="1">
      <c r="E1954" s="71"/>
      <c r="V1954" s="3"/>
      <c r="W1954" s="3"/>
      <c r="X1954" s="3"/>
      <c r="Y1954" s="3"/>
      <c r="Z1954" s="3"/>
      <c r="AD1954" s="3"/>
      <c r="AE1954" s="3"/>
      <c r="AF1954" s="3"/>
      <c r="AG1954" s="3"/>
    </row>
    <row r="1955" spans="5:33" customFormat="1" ht="15" customHeight="1">
      <c r="E1955" s="71"/>
      <c r="V1955" s="3"/>
      <c r="W1955" s="3"/>
      <c r="X1955" s="3"/>
      <c r="Y1955" s="3"/>
      <c r="Z1955" s="3"/>
      <c r="AD1955" s="3"/>
      <c r="AE1955" s="3"/>
      <c r="AF1955" s="3"/>
      <c r="AG1955" s="3"/>
    </row>
    <row r="1956" spans="5:33" customFormat="1" ht="15" customHeight="1">
      <c r="E1956" s="71"/>
      <c r="V1956" s="3"/>
      <c r="W1956" s="3"/>
      <c r="X1956" s="3"/>
      <c r="Y1956" s="3"/>
      <c r="Z1956" s="3"/>
      <c r="AD1956" s="3"/>
      <c r="AE1956" s="3"/>
      <c r="AF1956" s="3"/>
      <c r="AG1956" s="3"/>
    </row>
    <row r="1957" spans="5:33" customFormat="1" ht="15" customHeight="1">
      <c r="E1957" s="71"/>
      <c r="V1957" s="3"/>
      <c r="W1957" s="3"/>
      <c r="X1957" s="3"/>
      <c r="Y1957" s="3"/>
      <c r="Z1957" s="3"/>
      <c r="AD1957" s="3"/>
      <c r="AE1957" s="3"/>
      <c r="AF1957" s="3"/>
      <c r="AG1957" s="3"/>
    </row>
    <row r="1958" spans="5:33" customFormat="1" ht="15" customHeight="1">
      <c r="E1958" s="71"/>
      <c r="V1958" s="3"/>
      <c r="W1958" s="3"/>
      <c r="X1958" s="3"/>
      <c r="Y1958" s="3"/>
      <c r="Z1958" s="3"/>
      <c r="AD1958" s="3"/>
      <c r="AE1958" s="3"/>
      <c r="AF1958" s="3"/>
      <c r="AG1958" s="3"/>
    </row>
    <row r="1959" spans="5:33" customFormat="1" ht="15" customHeight="1">
      <c r="E1959" s="71"/>
      <c r="V1959" s="3"/>
      <c r="W1959" s="3"/>
      <c r="X1959" s="3"/>
      <c r="Y1959" s="3"/>
      <c r="Z1959" s="3"/>
      <c r="AD1959" s="3"/>
      <c r="AE1959" s="3"/>
      <c r="AF1959" s="3"/>
      <c r="AG1959" s="3"/>
    </row>
    <row r="1960" spans="5:33" customFormat="1" ht="15" customHeight="1">
      <c r="E1960" s="71"/>
      <c r="V1960" s="3"/>
      <c r="W1960" s="3"/>
      <c r="X1960" s="3"/>
      <c r="Y1960" s="3"/>
      <c r="Z1960" s="3"/>
      <c r="AD1960" s="3"/>
      <c r="AE1960" s="3"/>
      <c r="AF1960" s="3"/>
      <c r="AG1960" s="3"/>
    </row>
    <row r="1961" spans="5:33" customFormat="1" ht="15" customHeight="1">
      <c r="E1961" s="71"/>
      <c r="V1961" s="3"/>
      <c r="W1961" s="3"/>
      <c r="X1961" s="3"/>
      <c r="Y1961" s="3"/>
      <c r="Z1961" s="3"/>
      <c r="AD1961" s="3"/>
      <c r="AE1961" s="3"/>
      <c r="AF1961" s="3"/>
      <c r="AG1961" s="3"/>
    </row>
    <row r="1962" spans="5:33" customFormat="1" ht="15" customHeight="1">
      <c r="E1962" s="71"/>
      <c r="V1962" s="3"/>
      <c r="W1962" s="3"/>
      <c r="X1962" s="3"/>
      <c r="Y1962" s="3"/>
      <c r="Z1962" s="3"/>
      <c r="AD1962" s="3"/>
      <c r="AE1962" s="3"/>
      <c r="AF1962" s="3"/>
      <c r="AG1962" s="3"/>
    </row>
    <row r="1963" spans="5:33" customFormat="1" ht="15" customHeight="1">
      <c r="E1963" s="71"/>
      <c r="V1963" s="3"/>
      <c r="W1963" s="3"/>
      <c r="X1963" s="3"/>
      <c r="Y1963" s="3"/>
      <c r="Z1963" s="3"/>
      <c r="AD1963" s="3"/>
      <c r="AE1963" s="3"/>
      <c r="AF1963" s="3"/>
      <c r="AG1963" s="3"/>
    </row>
    <row r="1964" spans="5:33" customFormat="1" ht="15" customHeight="1">
      <c r="E1964" s="71"/>
      <c r="V1964" s="3"/>
      <c r="W1964" s="3"/>
      <c r="X1964" s="3"/>
      <c r="Y1964" s="3"/>
      <c r="Z1964" s="3"/>
      <c r="AD1964" s="3"/>
      <c r="AE1964" s="3"/>
      <c r="AF1964" s="3"/>
      <c r="AG1964" s="3"/>
    </row>
    <row r="1965" spans="5:33" customFormat="1" ht="15" customHeight="1">
      <c r="E1965" s="71"/>
      <c r="V1965" s="3"/>
      <c r="W1965" s="3"/>
      <c r="X1965" s="3"/>
      <c r="Y1965" s="3"/>
      <c r="Z1965" s="3"/>
      <c r="AD1965" s="3"/>
      <c r="AE1965" s="3"/>
      <c r="AF1965" s="3"/>
      <c r="AG1965" s="3"/>
    </row>
    <row r="1966" spans="5:33" customFormat="1" ht="15" customHeight="1">
      <c r="E1966" s="71"/>
      <c r="V1966" s="3"/>
      <c r="W1966" s="3"/>
      <c r="X1966" s="3"/>
      <c r="Y1966" s="3"/>
      <c r="Z1966" s="3"/>
      <c r="AD1966" s="3"/>
      <c r="AE1966" s="3"/>
      <c r="AF1966" s="3"/>
      <c r="AG1966" s="3"/>
    </row>
    <row r="1967" spans="5:33" customFormat="1" ht="15" customHeight="1">
      <c r="E1967" s="71"/>
      <c r="V1967" s="3"/>
      <c r="W1967" s="3"/>
      <c r="X1967" s="3"/>
      <c r="Y1967" s="3"/>
      <c r="Z1967" s="3"/>
      <c r="AD1967" s="3"/>
      <c r="AE1967" s="3"/>
      <c r="AF1967" s="3"/>
      <c r="AG1967" s="3"/>
    </row>
    <row r="1968" spans="5:33" customFormat="1" ht="15" customHeight="1">
      <c r="E1968" s="71"/>
      <c r="V1968" s="3"/>
      <c r="W1968" s="3"/>
      <c r="X1968" s="3"/>
      <c r="Y1968" s="3"/>
      <c r="Z1968" s="3"/>
      <c r="AD1968" s="3"/>
      <c r="AE1968" s="3"/>
      <c r="AF1968" s="3"/>
      <c r="AG1968" s="3"/>
    </row>
    <row r="1969" spans="5:33" customFormat="1" ht="15" customHeight="1">
      <c r="E1969" s="71"/>
      <c r="V1969" s="3"/>
      <c r="W1969" s="3"/>
      <c r="X1969" s="3"/>
      <c r="Y1969" s="3"/>
      <c r="Z1969" s="3"/>
      <c r="AD1969" s="3"/>
      <c r="AE1969" s="3"/>
      <c r="AF1969" s="3"/>
      <c r="AG1969" s="3"/>
    </row>
    <row r="1970" spans="5:33" customFormat="1" ht="15" customHeight="1">
      <c r="E1970" s="71"/>
      <c r="V1970" s="3"/>
      <c r="W1970" s="3"/>
      <c r="X1970" s="3"/>
      <c r="Y1970" s="3"/>
      <c r="Z1970" s="3"/>
      <c r="AD1970" s="3"/>
      <c r="AE1970" s="3"/>
      <c r="AF1970" s="3"/>
      <c r="AG1970" s="3"/>
    </row>
    <row r="1971" spans="5:33" customFormat="1" ht="15" customHeight="1">
      <c r="E1971" s="71"/>
      <c r="V1971" s="3"/>
      <c r="W1971" s="3"/>
      <c r="X1971" s="3"/>
      <c r="Y1971" s="3"/>
      <c r="Z1971" s="3"/>
      <c r="AD1971" s="3"/>
      <c r="AE1971" s="3"/>
      <c r="AF1971" s="3"/>
      <c r="AG1971" s="3"/>
    </row>
    <row r="1972" spans="5:33" customFormat="1" ht="15" customHeight="1">
      <c r="E1972" s="71"/>
      <c r="V1972" s="3"/>
      <c r="W1972" s="3"/>
      <c r="X1972" s="3"/>
      <c r="Y1972" s="3"/>
      <c r="Z1972" s="3"/>
      <c r="AD1972" s="3"/>
      <c r="AE1972" s="3"/>
      <c r="AF1972" s="3"/>
      <c r="AG1972" s="3"/>
    </row>
    <row r="1973" spans="5:33" customFormat="1" ht="15" customHeight="1">
      <c r="E1973" s="71"/>
      <c r="V1973" s="3"/>
      <c r="W1973" s="3"/>
      <c r="X1973" s="3"/>
      <c r="Y1973" s="3"/>
      <c r="Z1973" s="3"/>
      <c r="AD1973" s="3"/>
      <c r="AE1973" s="3"/>
      <c r="AF1973" s="3"/>
      <c r="AG1973" s="3"/>
    </row>
    <row r="1974" spans="5:33" customFormat="1" ht="15" customHeight="1">
      <c r="E1974" s="71"/>
      <c r="V1974" s="3"/>
      <c r="W1974" s="3"/>
      <c r="X1974" s="3"/>
      <c r="Y1974" s="3"/>
      <c r="Z1974" s="3"/>
      <c r="AD1974" s="3"/>
      <c r="AE1974" s="3"/>
      <c r="AF1974" s="3"/>
      <c r="AG1974" s="3"/>
    </row>
    <row r="1975" spans="5:33" customFormat="1" ht="15" customHeight="1">
      <c r="E1975" s="71"/>
      <c r="V1975" s="3"/>
      <c r="W1975" s="3"/>
      <c r="X1975" s="3"/>
      <c r="Y1975" s="3"/>
      <c r="Z1975" s="3"/>
      <c r="AD1975" s="3"/>
      <c r="AE1975" s="3"/>
      <c r="AF1975" s="3"/>
      <c r="AG1975" s="3"/>
    </row>
    <row r="1976" spans="5:33" customFormat="1" ht="15" customHeight="1">
      <c r="E1976" s="71"/>
      <c r="V1976" s="3"/>
      <c r="W1976" s="3"/>
      <c r="X1976" s="3"/>
      <c r="Y1976" s="3"/>
      <c r="Z1976" s="3"/>
      <c r="AD1976" s="3"/>
      <c r="AE1976" s="3"/>
      <c r="AF1976" s="3"/>
      <c r="AG1976" s="3"/>
    </row>
    <row r="1977" spans="5:33" customFormat="1" ht="15" customHeight="1">
      <c r="E1977" s="71"/>
      <c r="V1977" s="3"/>
      <c r="W1977" s="3"/>
      <c r="X1977" s="3"/>
      <c r="Y1977" s="3"/>
      <c r="Z1977" s="3"/>
      <c r="AD1977" s="3"/>
      <c r="AE1977" s="3"/>
      <c r="AF1977" s="3"/>
      <c r="AG1977" s="3"/>
    </row>
    <row r="1978" spans="5:33" customFormat="1" ht="15" customHeight="1">
      <c r="E1978" s="71"/>
      <c r="V1978" s="3"/>
      <c r="W1978" s="3"/>
      <c r="X1978" s="3"/>
      <c r="Y1978" s="3"/>
      <c r="Z1978" s="3"/>
      <c r="AD1978" s="3"/>
      <c r="AE1978" s="3"/>
      <c r="AF1978" s="3"/>
      <c r="AG1978" s="3"/>
    </row>
    <row r="1979" spans="5:33" customFormat="1" ht="15" customHeight="1">
      <c r="E1979" s="71"/>
      <c r="V1979" s="3"/>
      <c r="W1979" s="3"/>
      <c r="X1979" s="3"/>
      <c r="Y1979" s="3"/>
      <c r="Z1979" s="3"/>
      <c r="AD1979" s="3"/>
      <c r="AE1979" s="3"/>
      <c r="AF1979" s="3"/>
      <c r="AG1979" s="3"/>
    </row>
    <row r="1980" spans="5:33" customFormat="1" ht="15" customHeight="1">
      <c r="E1980" s="71"/>
      <c r="V1980" s="3"/>
      <c r="W1980" s="3"/>
      <c r="X1980" s="3"/>
      <c r="Y1980" s="3"/>
      <c r="Z1980" s="3"/>
      <c r="AD1980" s="3"/>
      <c r="AE1980" s="3"/>
      <c r="AF1980" s="3"/>
      <c r="AG1980" s="3"/>
    </row>
    <row r="1981" spans="5:33" customFormat="1" ht="15" customHeight="1">
      <c r="E1981" s="71"/>
      <c r="V1981" s="3"/>
      <c r="W1981" s="3"/>
      <c r="X1981" s="3"/>
      <c r="Y1981" s="3"/>
      <c r="Z1981" s="3"/>
      <c r="AD1981" s="3"/>
      <c r="AE1981" s="3"/>
      <c r="AF1981" s="3"/>
      <c r="AG1981" s="3"/>
    </row>
    <row r="1982" spans="5:33" customFormat="1" ht="15" customHeight="1">
      <c r="E1982" s="71"/>
      <c r="V1982" s="3"/>
      <c r="W1982" s="3"/>
      <c r="X1982" s="3"/>
      <c r="Y1982" s="3"/>
      <c r="Z1982" s="3"/>
      <c r="AD1982" s="3"/>
      <c r="AE1982" s="3"/>
      <c r="AF1982" s="3"/>
      <c r="AG1982" s="3"/>
    </row>
    <row r="1983" spans="5:33" customFormat="1" ht="15" customHeight="1">
      <c r="E1983" s="71"/>
      <c r="V1983" s="3"/>
      <c r="W1983" s="3"/>
      <c r="X1983" s="3"/>
      <c r="Y1983" s="3"/>
      <c r="Z1983" s="3"/>
      <c r="AD1983" s="3"/>
      <c r="AE1983" s="3"/>
      <c r="AF1983" s="3"/>
      <c r="AG1983" s="3"/>
    </row>
    <row r="1984" spans="5:33" customFormat="1" ht="15" customHeight="1">
      <c r="E1984" s="71"/>
      <c r="V1984" s="3"/>
      <c r="W1984" s="3"/>
      <c r="X1984" s="3"/>
      <c r="Y1984" s="3"/>
      <c r="Z1984" s="3"/>
      <c r="AD1984" s="3"/>
      <c r="AE1984" s="3"/>
      <c r="AF1984" s="3"/>
      <c r="AG1984" s="3"/>
    </row>
    <row r="1985" spans="5:33" customFormat="1" ht="15" customHeight="1">
      <c r="E1985" s="71"/>
      <c r="V1985" s="3"/>
      <c r="W1985" s="3"/>
      <c r="X1985" s="3"/>
      <c r="Y1985" s="3"/>
      <c r="Z1985" s="3"/>
      <c r="AD1985" s="3"/>
      <c r="AE1985" s="3"/>
      <c r="AF1985" s="3"/>
      <c r="AG1985" s="3"/>
    </row>
    <row r="1986" spans="5:33" customFormat="1" ht="15" customHeight="1">
      <c r="E1986" s="71"/>
      <c r="V1986" s="3"/>
      <c r="W1986" s="3"/>
      <c r="X1986" s="3"/>
      <c r="Y1986" s="3"/>
      <c r="Z1986" s="3"/>
      <c r="AD1986" s="3"/>
      <c r="AE1986" s="3"/>
      <c r="AF1986" s="3"/>
      <c r="AG1986" s="3"/>
    </row>
    <row r="1987" spans="5:33" customFormat="1" ht="15" customHeight="1">
      <c r="E1987" s="71"/>
      <c r="V1987" s="3"/>
      <c r="W1987" s="3"/>
      <c r="X1987" s="3"/>
      <c r="Y1987" s="3"/>
      <c r="Z1987" s="3"/>
      <c r="AD1987" s="3"/>
      <c r="AE1987" s="3"/>
      <c r="AF1987" s="3"/>
      <c r="AG1987" s="3"/>
    </row>
    <row r="1988" spans="5:33" customFormat="1" ht="15" customHeight="1">
      <c r="E1988" s="71"/>
      <c r="V1988" s="3"/>
      <c r="W1988" s="3"/>
      <c r="X1988" s="3"/>
      <c r="Y1988" s="3"/>
      <c r="Z1988" s="3"/>
      <c r="AD1988" s="3"/>
      <c r="AE1988" s="3"/>
      <c r="AF1988" s="3"/>
      <c r="AG1988" s="3"/>
    </row>
    <row r="1989" spans="5:33" customFormat="1" ht="15" customHeight="1">
      <c r="E1989" s="71"/>
      <c r="V1989" s="3"/>
      <c r="W1989" s="3"/>
      <c r="X1989" s="3"/>
      <c r="Y1989" s="3"/>
      <c r="Z1989" s="3"/>
      <c r="AD1989" s="3"/>
      <c r="AE1989" s="3"/>
      <c r="AF1989" s="3"/>
      <c r="AG1989" s="3"/>
    </row>
    <row r="1990" spans="5:33" customFormat="1" ht="15" customHeight="1">
      <c r="E1990" s="71"/>
      <c r="V1990" s="3"/>
      <c r="W1990" s="3"/>
      <c r="X1990" s="3"/>
      <c r="Y1990" s="3"/>
      <c r="Z1990" s="3"/>
      <c r="AD1990" s="3"/>
      <c r="AE1990" s="3"/>
      <c r="AF1990" s="3"/>
      <c r="AG1990" s="3"/>
    </row>
    <row r="1991" spans="5:33" customFormat="1" ht="15" customHeight="1">
      <c r="E1991" s="71"/>
      <c r="V1991" s="3"/>
      <c r="W1991" s="3"/>
      <c r="X1991" s="3"/>
      <c r="Y1991" s="3"/>
      <c r="Z1991" s="3"/>
      <c r="AD1991" s="3"/>
      <c r="AE1991" s="3"/>
      <c r="AF1991" s="3"/>
      <c r="AG1991" s="3"/>
    </row>
    <row r="1992" spans="5:33" customFormat="1" ht="15" customHeight="1">
      <c r="E1992" s="71"/>
      <c r="V1992" s="3"/>
      <c r="W1992" s="3"/>
      <c r="X1992" s="3"/>
      <c r="Y1992" s="3"/>
      <c r="Z1992" s="3"/>
      <c r="AD1992" s="3"/>
      <c r="AE1992" s="3"/>
      <c r="AF1992" s="3"/>
      <c r="AG1992" s="3"/>
    </row>
    <row r="1993" spans="5:33" customFormat="1" ht="15" customHeight="1">
      <c r="E1993" s="71"/>
      <c r="V1993" s="3"/>
      <c r="W1993" s="3"/>
      <c r="X1993" s="3"/>
      <c r="Y1993" s="3"/>
      <c r="Z1993" s="3"/>
      <c r="AD1993" s="3"/>
      <c r="AE1993" s="3"/>
      <c r="AF1993" s="3"/>
      <c r="AG1993" s="3"/>
    </row>
    <row r="1994" spans="5:33" customFormat="1" ht="15" customHeight="1">
      <c r="E1994" s="71"/>
      <c r="V1994" s="3"/>
      <c r="W1994" s="3"/>
      <c r="X1994" s="3"/>
      <c r="Y1994" s="3"/>
      <c r="Z1994" s="3"/>
      <c r="AD1994" s="3"/>
      <c r="AE1994" s="3"/>
      <c r="AF1994" s="3"/>
      <c r="AG1994" s="3"/>
    </row>
    <row r="1995" spans="5:33" customFormat="1" ht="15" customHeight="1">
      <c r="E1995" s="71"/>
      <c r="V1995" s="3"/>
      <c r="W1995" s="3"/>
      <c r="X1995" s="3"/>
      <c r="Y1995" s="3"/>
      <c r="Z1995" s="3"/>
      <c r="AD1995" s="3"/>
      <c r="AE1995" s="3"/>
      <c r="AF1995" s="3"/>
      <c r="AG1995" s="3"/>
    </row>
    <row r="1996" spans="5:33" customFormat="1" ht="15" customHeight="1">
      <c r="E1996" s="71"/>
      <c r="V1996" s="3"/>
      <c r="W1996" s="3"/>
      <c r="X1996" s="3"/>
      <c r="Y1996" s="3"/>
      <c r="Z1996" s="3"/>
      <c r="AD1996" s="3"/>
      <c r="AE1996" s="3"/>
      <c r="AF1996" s="3"/>
      <c r="AG1996" s="3"/>
    </row>
    <row r="1997" spans="5:33" customFormat="1" ht="15" customHeight="1">
      <c r="E1997" s="71"/>
      <c r="V1997" s="3"/>
      <c r="W1997" s="3"/>
      <c r="X1997" s="3"/>
      <c r="Y1997" s="3"/>
      <c r="Z1997" s="3"/>
      <c r="AD1997" s="3"/>
      <c r="AE1997" s="3"/>
      <c r="AF1997" s="3"/>
      <c r="AG1997" s="3"/>
    </row>
    <row r="1998" spans="5:33" customFormat="1" ht="15" customHeight="1">
      <c r="E1998" s="71"/>
      <c r="V1998" s="3"/>
      <c r="W1998" s="3"/>
      <c r="X1998" s="3"/>
      <c r="Y1998" s="3"/>
      <c r="Z1998" s="3"/>
      <c r="AD1998" s="3"/>
      <c r="AE1998" s="3"/>
      <c r="AF1998" s="3"/>
      <c r="AG1998" s="3"/>
    </row>
    <row r="1999" spans="5:33" customFormat="1" ht="15" customHeight="1">
      <c r="E1999" s="71"/>
      <c r="V1999" s="3"/>
      <c r="W1999" s="3"/>
      <c r="X1999" s="3"/>
      <c r="Y1999" s="3"/>
      <c r="Z1999" s="3"/>
      <c r="AD1999" s="3"/>
      <c r="AE1999" s="3"/>
      <c r="AF1999" s="3"/>
      <c r="AG1999" s="3"/>
    </row>
    <row r="2000" spans="5:33" customFormat="1" ht="15" customHeight="1">
      <c r="E2000" s="71"/>
      <c r="V2000" s="3"/>
      <c r="W2000" s="3"/>
      <c r="X2000" s="3"/>
      <c r="Y2000" s="3"/>
      <c r="Z2000" s="3"/>
      <c r="AD2000" s="3"/>
      <c r="AE2000" s="3"/>
      <c r="AF2000" s="3"/>
      <c r="AG2000" s="3"/>
    </row>
    <row r="2001" spans="5:33" customFormat="1" ht="15" customHeight="1">
      <c r="E2001" s="71"/>
      <c r="V2001" s="3"/>
      <c r="W2001" s="3"/>
      <c r="X2001" s="3"/>
      <c r="Y2001" s="3"/>
      <c r="Z2001" s="3"/>
      <c r="AD2001" s="3"/>
      <c r="AE2001" s="3"/>
      <c r="AF2001" s="3"/>
      <c r="AG2001" s="3"/>
    </row>
    <row r="2002" spans="5:33" customFormat="1" ht="15" customHeight="1">
      <c r="E2002" s="71"/>
      <c r="V2002" s="3"/>
      <c r="W2002" s="3"/>
      <c r="X2002" s="3"/>
      <c r="Y2002" s="3"/>
      <c r="Z2002" s="3"/>
      <c r="AD2002" s="3"/>
      <c r="AE2002" s="3"/>
      <c r="AF2002" s="3"/>
      <c r="AG2002" s="3"/>
    </row>
    <row r="2003" spans="5:33" customFormat="1" ht="15" customHeight="1">
      <c r="E2003" s="71"/>
      <c r="V2003" s="3"/>
      <c r="W2003" s="3"/>
      <c r="X2003" s="3"/>
      <c r="Y2003" s="3"/>
      <c r="Z2003" s="3"/>
      <c r="AD2003" s="3"/>
      <c r="AE2003" s="3"/>
      <c r="AF2003" s="3"/>
      <c r="AG2003" s="3"/>
    </row>
    <row r="2004" spans="5:33" customFormat="1" ht="15" customHeight="1">
      <c r="E2004" s="71"/>
      <c r="V2004" s="3"/>
      <c r="W2004" s="3"/>
      <c r="X2004" s="3"/>
      <c r="Y2004" s="3"/>
      <c r="Z2004" s="3"/>
      <c r="AD2004" s="3"/>
      <c r="AE2004" s="3"/>
      <c r="AF2004" s="3"/>
      <c r="AG2004" s="3"/>
    </row>
    <row r="2005" spans="5:33" customFormat="1" ht="15" customHeight="1">
      <c r="E2005" s="71"/>
      <c r="V2005" s="3"/>
      <c r="W2005" s="3"/>
      <c r="X2005" s="3"/>
      <c r="Y2005" s="3"/>
      <c r="Z2005" s="3"/>
      <c r="AD2005" s="3"/>
      <c r="AE2005" s="3"/>
      <c r="AF2005" s="3"/>
      <c r="AG2005" s="3"/>
    </row>
    <row r="2006" spans="5:33" customFormat="1" ht="15" customHeight="1">
      <c r="E2006" s="71"/>
      <c r="V2006" s="3"/>
      <c r="W2006" s="3"/>
      <c r="X2006" s="3"/>
      <c r="Y2006" s="3"/>
      <c r="Z2006" s="3"/>
      <c r="AD2006" s="3"/>
      <c r="AE2006" s="3"/>
      <c r="AF2006" s="3"/>
      <c r="AG2006" s="3"/>
    </row>
    <row r="2007" spans="5:33" customFormat="1" ht="15" customHeight="1">
      <c r="E2007" s="71"/>
      <c r="V2007" s="3"/>
      <c r="W2007" s="3"/>
      <c r="X2007" s="3"/>
      <c r="Y2007" s="3"/>
      <c r="Z2007" s="3"/>
      <c r="AD2007" s="3"/>
      <c r="AE2007" s="3"/>
      <c r="AF2007" s="3"/>
      <c r="AG2007" s="3"/>
    </row>
    <row r="2008" spans="5:33" customFormat="1" ht="15" customHeight="1">
      <c r="E2008" s="71"/>
      <c r="V2008" s="3"/>
      <c r="W2008" s="3"/>
      <c r="X2008" s="3"/>
      <c r="Y2008" s="3"/>
      <c r="Z2008" s="3"/>
      <c r="AD2008" s="3"/>
      <c r="AE2008" s="3"/>
      <c r="AF2008" s="3"/>
      <c r="AG2008" s="3"/>
    </row>
    <row r="2009" spans="5:33" customFormat="1" ht="15" customHeight="1">
      <c r="E2009" s="71"/>
      <c r="V2009" s="3"/>
      <c r="W2009" s="3"/>
      <c r="X2009" s="3"/>
      <c r="Y2009" s="3"/>
      <c r="Z2009" s="3"/>
      <c r="AD2009" s="3"/>
      <c r="AE2009" s="3"/>
      <c r="AF2009" s="3"/>
      <c r="AG2009" s="3"/>
    </row>
    <row r="2010" spans="5:33" customFormat="1" ht="15" customHeight="1">
      <c r="E2010" s="71"/>
      <c r="V2010" s="3"/>
      <c r="W2010" s="3"/>
      <c r="X2010" s="3"/>
      <c r="Y2010" s="3"/>
      <c r="Z2010" s="3"/>
      <c r="AD2010" s="3"/>
      <c r="AE2010" s="3"/>
      <c r="AF2010" s="3"/>
      <c r="AG2010" s="3"/>
    </row>
    <row r="2011" spans="5:33" customFormat="1" ht="15" customHeight="1">
      <c r="E2011" s="71"/>
      <c r="V2011" s="3"/>
      <c r="W2011" s="3"/>
      <c r="X2011" s="3"/>
      <c r="Y2011" s="3"/>
      <c r="Z2011" s="3"/>
      <c r="AD2011" s="3"/>
      <c r="AE2011" s="3"/>
      <c r="AF2011" s="3"/>
      <c r="AG2011" s="3"/>
    </row>
    <row r="2012" spans="5:33" customFormat="1" ht="15" customHeight="1">
      <c r="E2012" s="71"/>
      <c r="V2012" s="3"/>
      <c r="W2012" s="3"/>
      <c r="X2012" s="3"/>
      <c r="Y2012" s="3"/>
      <c r="Z2012" s="3"/>
      <c r="AD2012" s="3"/>
      <c r="AE2012" s="3"/>
      <c r="AF2012" s="3"/>
      <c r="AG2012" s="3"/>
    </row>
    <row r="2013" spans="5:33" customFormat="1" ht="15" customHeight="1">
      <c r="E2013" s="71"/>
      <c r="V2013" s="3"/>
      <c r="W2013" s="3"/>
      <c r="X2013" s="3"/>
      <c r="Y2013" s="3"/>
      <c r="Z2013" s="3"/>
      <c r="AD2013" s="3"/>
      <c r="AE2013" s="3"/>
      <c r="AF2013" s="3"/>
      <c r="AG2013" s="3"/>
    </row>
    <row r="2014" spans="5:33" customFormat="1" ht="15" customHeight="1">
      <c r="E2014" s="71"/>
      <c r="V2014" s="3"/>
      <c r="W2014" s="3"/>
      <c r="X2014" s="3"/>
      <c r="Y2014" s="3"/>
      <c r="Z2014" s="3"/>
      <c r="AD2014" s="3"/>
      <c r="AE2014" s="3"/>
      <c r="AF2014" s="3"/>
      <c r="AG2014" s="3"/>
    </row>
    <row r="2015" spans="5:33" customFormat="1" ht="15" customHeight="1">
      <c r="E2015" s="71"/>
      <c r="V2015" s="3"/>
      <c r="W2015" s="3"/>
      <c r="X2015" s="3"/>
      <c r="Y2015" s="3"/>
      <c r="Z2015" s="3"/>
      <c r="AD2015" s="3"/>
      <c r="AE2015" s="3"/>
      <c r="AF2015" s="3"/>
      <c r="AG2015" s="3"/>
    </row>
    <row r="2016" spans="5:33" customFormat="1" ht="15" customHeight="1">
      <c r="E2016" s="71"/>
      <c r="V2016" s="3"/>
      <c r="W2016" s="3"/>
      <c r="X2016" s="3"/>
      <c r="Y2016" s="3"/>
      <c r="Z2016" s="3"/>
      <c r="AD2016" s="3"/>
      <c r="AE2016" s="3"/>
      <c r="AF2016" s="3"/>
      <c r="AG2016" s="3"/>
    </row>
    <row r="2017" spans="5:33" customFormat="1" ht="15" customHeight="1">
      <c r="E2017" s="71"/>
      <c r="V2017" s="3"/>
      <c r="W2017" s="3"/>
      <c r="X2017" s="3"/>
      <c r="Y2017" s="3"/>
      <c r="Z2017" s="3"/>
      <c r="AD2017" s="3"/>
      <c r="AE2017" s="3"/>
      <c r="AF2017" s="3"/>
      <c r="AG2017" s="3"/>
    </row>
    <row r="2018" spans="5:33" customFormat="1" ht="15" customHeight="1">
      <c r="E2018" s="71"/>
      <c r="V2018" s="3"/>
      <c r="W2018" s="3"/>
      <c r="X2018" s="3"/>
      <c r="Y2018" s="3"/>
      <c r="Z2018" s="3"/>
      <c r="AD2018" s="3"/>
      <c r="AE2018" s="3"/>
      <c r="AF2018" s="3"/>
      <c r="AG2018" s="3"/>
    </row>
    <row r="2019" spans="5:33" customFormat="1" ht="15" customHeight="1">
      <c r="E2019" s="71"/>
      <c r="V2019" s="3"/>
      <c r="W2019" s="3"/>
      <c r="X2019" s="3"/>
      <c r="Y2019" s="3"/>
      <c r="Z2019" s="3"/>
      <c r="AD2019" s="3"/>
      <c r="AE2019" s="3"/>
      <c r="AF2019" s="3"/>
      <c r="AG2019" s="3"/>
    </row>
    <row r="2020" spans="5:33" customFormat="1" ht="15" customHeight="1">
      <c r="E2020" s="71"/>
      <c r="V2020" s="3"/>
      <c r="W2020" s="3"/>
      <c r="X2020" s="3"/>
      <c r="Y2020" s="3"/>
      <c r="Z2020" s="3"/>
      <c r="AD2020" s="3"/>
      <c r="AE2020" s="3"/>
      <c r="AF2020" s="3"/>
      <c r="AG2020" s="3"/>
    </row>
    <row r="2021" spans="5:33" customFormat="1" ht="15" customHeight="1">
      <c r="E2021" s="71"/>
      <c r="V2021" s="3"/>
      <c r="W2021" s="3"/>
      <c r="X2021" s="3"/>
      <c r="Y2021" s="3"/>
      <c r="Z2021" s="3"/>
      <c r="AD2021" s="3"/>
      <c r="AE2021" s="3"/>
      <c r="AF2021" s="3"/>
      <c r="AG2021" s="3"/>
    </row>
    <row r="2022" spans="5:33" customFormat="1" ht="15" customHeight="1">
      <c r="E2022" s="71"/>
      <c r="V2022" s="3"/>
      <c r="W2022" s="3"/>
      <c r="X2022" s="3"/>
      <c r="Y2022" s="3"/>
      <c r="Z2022" s="3"/>
      <c r="AD2022" s="3"/>
      <c r="AE2022" s="3"/>
      <c r="AF2022" s="3"/>
      <c r="AG2022" s="3"/>
    </row>
    <row r="2023" spans="5:33" customFormat="1" ht="15" customHeight="1">
      <c r="E2023" s="71"/>
      <c r="V2023" s="3"/>
      <c r="W2023" s="3"/>
      <c r="X2023" s="3"/>
      <c r="Y2023" s="3"/>
      <c r="Z2023" s="3"/>
      <c r="AD2023" s="3"/>
      <c r="AE2023" s="3"/>
      <c r="AF2023" s="3"/>
      <c r="AG2023" s="3"/>
    </row>
    <row r="2024" spans="5:33" customFormat="1" ht="15" customHeight="1">
      <c r="E2024" s="71"/>
      <c r="V2024" s="3"/>
      <c r="W2024" s="3"/>
      <c r="X2024" s="3"/>
      <c r="Y2024" s="3"/>
      <c r="Z2024" s="3"/>
      <c r="AD2024" s="3"/>
      <c r="AE2024" s="3"/>
      <c r="AF2024" s="3"/>
      <c r="AG2024" s="3"/>
    </row>
    <row r="2025" spans="5:33" customFormat="1" ht="15" customHeight="1">
      <c r="E2025" s="71"/>
      <c r="V2025" s="3"/>
      <c r="W2025" s="3"/>
      <c r="X2025" s="3"/>
      <c r="Y2025" s="3"/>
      <c r="Z2025" s="3"/>
      <c r="AD2025" s="3"/>
      <c r="AE2025" s="3"/>
      <c r="AF2025" s="3"/>
      <c r="AG2025" s="3"/>
    </row>
    <row r="2026" spans="5:33" customFormat="1" ht="15" customHeight="1">
      <c r="E2026" s="71"/>
      <c r="V2026" s="3"/>
      <c r="W2026" s="3"/>
      <c r="X2026" s="3"/>
      <c r="Y2026" s="3"/>
      <c r="Z2026" s="3"/>
      <c r="AD2026" s="3"/>
      <c r="AE2026" s="3"/>
      <c r="AF2026" s="3"/>
      <c r="AG2026" s="3"/>
    </row>
    <row r="2027" spans="5:33" customFormat="1" ht="15" customHeight="1">
      <c r="E2027" s="71"/>
      <c r="V2027" s="3"/>
      <c r="W2027" s="3"/>
      <c r="X2027" s="3"/>
      <c r="Y2027" s="3"/>
      <c r="Z2027" s="3"/>
      <c r="AD2027" s="3"/>
      <c r="AE2027" s="3"/>
      <c r="AF2027" s="3"/>
      <c r="AG2027" s="3"/>
    </row>
    <row r="2028" spans="5:33" customFormat="1" ht="15" customHeight="1">
      <c r="E2028" s="71"/>
      <c r="V2028" s="3"/>
      <c r="W2028" s="3"/>
      <c r="X2028" s="3"/>
      <c r="Y2028" s="3"/>
      <c r="Z2028" s="3"/>
      <c r="AD2028" s="3"/>
      <c r="AE2028" s="3"/>
      <c r="AF2028" s="3"/>
      <c r="AG2028" s="3"/>
    </row>
    <row r="2029" spans="5:33" customFormat="1" ht="15" customHeight="1">
      <c r="E2029" s="71"/>
      <c r="V2029" s="3"/>
      <c r="W2029" s="3"/>
      <c r="X2029" s="3"/>
      <c r="Y2029" s="3"/>
      <c r="Z2029" s="3"/>
      <c r="AD2029" s="3"/>
      <c r="AE2029" s="3"/>
      <c r="AF2029" s="3"/>
      <c r="AG2029" s="3"/>
    </row>
    <row r="2030" spans="5:33" customFormat="1" ht="15" customHeight="1">
      <c r="E2030" s="71"/>
      <c r="V2030" s="3"/>
      <c r="W2030" s="3"/>
      <c r="X2030" s="3"/>
      <c r="Y2030" s="3"/>
      <c r="Z2030" s="3"/>
      <c r="AD2030" s="3"/>
      <c r="AE2030" s="3"/>
      <c r="AF2030" s="3"/>
      <c r="AG2030" s="3"/>
    </row>
    <row r="2031" spans="5:33" customFormat="1" ht="15" customHeight="1">
      <c r="E2031" s="71"/>
      <c r="V2031" s="3"/>
      <c r="W2031" s="3"/>
      <c r="X2031" s="3"/>
      <c r="Y2031" s="3"/>
      <c r="Z2031" s="3"/>
      <c r="AD2031" s="3"/>
      <c r="AE2031" s="3"/>
      <c r="AF2031" s="3"/>
      <c r="AG2031" s="3"/>
    </row>
    <row r="2032" spans="5:33" customFormat="1" ht="15" customHeight="1">
      <c r="E2032" s="71"/>
      <c r="V2032" s="3"/>
      <c r="W2032" s="3"/>
      <c r="X2032" s="3"/>
      <c r="Y2032" s="3"/>
      <c r="Z2032" s="3"/>
      <c r="AD2032" s="3"/>
      <c r="AE2032" s="3"/>
      <c r="AF2032" s="3"/>
      <c r="AG2032" s="3"/>
    </row>
    <row r="2033" spans="5:33" customFormat="1" ht="15" customHeight="1">
      <c r="E2033" s="71"/>
      <c r="V2033" s="3"/>
      <c r="W2033" s="3"/>
      <c r="X2033" s="3"/>
      <c r="Y2033" s="3"/>
      <c r="Z2033" s="3"/>
      <c r="AD2033" s="3"/>
      <c r="AE2033" s="3"/>
      <c r="AF2033" s="3"/>
      <c r="AG2033" s="3"/>
    </row>
    <row r="2034" spans="5:33" customFormat="1" ht="15" customHeight="1">
      <c r="E2034" s="71"/>
      <c r="V2034" s="3"/>
      <c r="W2034" s="3"/>
      <c r="X2034" s="3"/>
      <c r="Y2034" s="3"/>
      <c r="Z2034" s="3"/>
      <c r="AD2034" s="3"/>
      <c r="AE2034" s="3"/>
      <c r="AF2034" s="3"/>
      <c r="AG2034" s="3"/>
    </row>
    <row r="2035" spans="5:33" customFormat="1" ht="15" customHeight="1">
      <c r="E2035" s="71"/>
      <c r="V2035" s="3"/>
      <c r="W2035" s="3"/>
      <c r="X2035" s="3"/>
      <c r="Y2035" s="3"/>
      <c r="Z2035" s="3"/>
      <c r="AD2035" s="3"/>
      <c r="AE2035" s="3"/>
      <c r="AF2035" s="3"/>
      <c r="AG2035" s="3"/>
    </row>
    <row r="2036" spans="5:33" customFormat="1" ht="15" customHeight="1">
      <c r="E2036" s="71"/>
      <c r="V2036" s="3"/>
      <c r="W2036" s="3"/>
      <c r="X2036" s="3"/>
      <c r="Y2036" s="3"/>
      <c r="Z2036" s="3"/>
      <c r="AD2036" s="3"/>
      <c r="AE2036" s="3"/>
      <c r="AF2036" s="3"/>
      <c r="AG2036" s="3"/>
    </row>
    <row r="2037" spans="5:33" customFormat="1" ht="15" customHeight="1">
      <c r="E2037" s="71"/>
      <c r="V2037" s="3"/>
      <c r="W2037" s="3"/>
      <c r="X2037" s="3"/>
      <c r="Y2037" s="3"/>
      <c r="Z2037" s="3"/>
      <c r="AD2037" s="3"/>
      <c r="AE2037" s="3"/>
      <c r="AF2037" s="3"/>
      <c r="AG2037" s="3"/>
    </row>
    <row r="2038" spans="5:33" customFormat="1" ht="15" customHeight="1">
      <c r="E2038" s="71"/>
      <c r="V2038" s="3"/>
      <c r="W2038" s="3"/>
      <c r="X2038" s="3"/>
      <c r="Y2038" s="3"/>
      <c r="Z2038" s="3"/>
      <c r="AD2038" s="3"/>
      <c r="AE2038" s="3"/>
      <c r="AF2038" s="3"/>
      <c r="AG2038" s="3"/>
    </row>
    <row r="2039" spans="5:33" customFormat="1" ht="15" customHeight="1">
      <c r="E2039" s="71"/>
      <c r="V2039" s="3"/>
      <c r="W2039" s="3"/>
      <c r="X2039" s="3"/>
      <c r="Y2039" s="3"/>
      <c r="Z2039" s="3"/>
      <c r="AD2039" s="3"/>
      <c r="AE2039" s="3"/>
      <c r="AF2039" s="3"/>
      <c r="AG2039" s="3"/>
    </row>
    <row r="2040" spans="5:33" customFormat="1" ht="15" customHeight="1">
      <c r="E2040" s="71"/>
      <c r="V2040" s="3"/>
      <c r="W2040" s="3"/>
      <c r="X2040" s="3"/>
      <c r="Y2040" s="3"/>
      <c r="Z2040" s="3"/>
      <c r="AD2040" s="3"/>
      <c r="AE2040" s="3"/>
      <c r="AF2040" s="3"/>
      <c r="AG2040" s="3"/>
    </row>
    <row r="2041" spans="5:33" customFormat="1" ht="15" customHeight="1">
      <c r="E2041" s="71"/>
      <c r="V2041" s="3"/>
      <c r="W2041" s="3"/>
      <c r="X2041" s="3"/>
      <c r="Y2041" s="3"/>
      <c r="Z2041" s="3"/>
      <c r="AD2041" s="3"/>
      <c r="AE2041" s="3"/>
      <c r="AF2041" s="3"/>
      <c r="AG2041" s="3"/>
    </row>
    <row r="2042" spans="5:33" customFormat="1" ht="15" customHeight="1">
      <c r="E2042" s="71"/>
      <c r="V2042" s="3"/>
      <c r="W2042" s="3"/>
      <c r="X2042" s="3"/>
      <c r="Y2042" s="3"/>
      <c r="Z2042" s="3"/>
      <c r="AD2042" s="3"/>
      <c r="AE2042" s="3"/>
      <c r="AF2042" s="3"/>
      <c r="AG2042" s="3"/>
    </row>
    <row r="2043" spans="5:33" customFormat="1" ht="15" customHeight="1">
      <c r="E2043" s="71"/>
      <c r="V2043" s="3"/>
      <c r="W2043" s="3"/>
      <c r="X2043" s="3"/>
      <c r="Y2043" s="3"/>
      <c r="Z2043" s="3"/>
      <c r="AD2043" s="3"/>
      <c r="AE2043" s="3"/>
      <c r="AF2043" s="3"/>
      <c r="AG2043" s="3"/>
    </row>
    <row r="2044" spans="5:33" customFormat="1" ht="15" customHeight="1">
      <c r="E2044" s="71"/>
      <c r="V2044" s="3"/>
      <c r="W2044" s="3"/>
      <c r="X2044" s="3"/>
      <c r="Y2044" s="3"/>
      <c r="Z2044" s="3"/>
      <c r="AD2044" s="3"/>
      <c r="AE2044" s="3"/>
      <c r="AF2044" s="3"/>
      <c r="AG2044" s="3"/>
    </row>
    <row r="2045" spans="5:33" customFormat="1" ht="15" customHeight="1">
      <c r="E2045" s="71"/>
      <c r="V2045" s="3"/>
      <c r="W2045" s="3"/>
      <c r="X2045" s="3"/>
      <c r="Y2045" s="3"/>
      <c r="Z2045" s="3"/>
      <c r="AD2045" s="3"/>
      <c r="AE2045" s="3"/>
      <c r="AF2045" s="3"/>
      <c r="AG2045" s="3"/>
    </row>
    <row r="2046" spans="5:33" customFormat="1" ht="15" customHeight="1">
      <c r="E2046" s="71"/>
      <c r="V2046" s="3"/>
      <c r="W2046" s="3"/>
      <c r="X2046" s="3"/>
      <c r="Y2046" s="3"/>
      <c r="Z2046" s="3"/>
      <c r="AD2046" s="3"/>
      <c r="AE2046" s="3"/>
      <c r="AF2046" s="3"/>
      <c r="AG2046" s="3"/>
    </row>
    <row r="2047" spans="5:33" customFormat="1" ht="15" customHeight="1">
      <c r="E2047" s="71"/>
      <c r="V2047" s="3"/>
      <c r="W2047" s="3"/>
      <c r="X2047" s="3"/>
      <c r="Y2047" s="3"/>
      <c r="Z2047" s="3"/>
      <c r="AD2047" s="3"/>
      <c r="AE2047" s="3"/>
      <c r="AF2047" s="3"/>
      <c r="AG2047" s="3"/>
    </row>
    <row r="2048" spans="5:33" customFormat="1" ht="15" customHeight="1">
      <c r="E2048" s="71"/>
      <c r="V2048" s="3"/>
      <c r="W2048" s="3"/>
      <c r="X2048" s="3"/>
      <c r="Y2048" s="3"/>
      <c r="Z2048" s="3"/>
      <c r="AD2048" s="3"/>
      <c r="AE2048" s="3"/>
      <c r="AF2048" s="3"/>
      <c r="AG2048" s="3"/>
    </row>
    <row r="2049" spans="5:33" customFormat="1" ht="15" customHeight="1">
      <c r="E2049" s="71"/>
      <c r="V2049" s="3"/>
      <c r="W2049" s="3"/>
      <c r="X2049" s="3"/>
      <c r="Y2049" s="3"/>
      <c r="Z2049" s="3"/>
      <c r="AD2049" s="3"/>
      <c r="AE2049" s="3"/>
      <c r="AF2049" s="3"/>
      <c r="AG2049" s="3"/>
    </row>
    <row r="2050" spans="5:33" customFormat="1" ht="15" customHeight="1">
      <c r="E2050" s="71"/>
      <c r="V2050" s="3"/>
      <c r="W2050" s="3"/>
      <c r="X2050" s="3"/>
      <c r="Y2050" s="3"/>
      <c r="Z2050" s="3"/>
      <c r="AD2050" s="3"/>
      <c r="AE2050" s="3"/>
      <c r="AF2050" s="3"/>
      <c r="AG2050" s="3"/>
    </row>
    <row r="2051" spans="5:33" customFormat="1" ht="15" customHeight="1">
      <c r="E2051" s="71"/>
      <c r="V2051" s="3"/>
      <c r="W2051" s="3"/>
      <c r="X2051" s="3"/>
      <c r="Y2051" s="3"/>
      <c r="Z2051" s="3"/>
      <c r="AD2051" s="3"/>
      <c r="AE2051" s="3"/>
      <c r="AF2051" s="3"/>
      <c r="AG2051" s="3"/>
    </row>
    <row r="2052" spans="5:33" customFormat="1" ht="15" customHeight="1">
      <c r="E2052" s="71"/>
      <c r="V2052" s="3"/>
      <c r="W2052" s="3"/>
      <c r="X2052" s="3"/>
      <c r="Y2052" s="3"/>
      <c r="Z2052" s="3"/>
      <c r="AD2052" s="3"/>
      <c r="AE2052" s="3"/>
      <c r="AF2052" s="3"/>
      <c r="AG2052" s="3"/>
    </row>
    <row r="2053" spans="5:33" customFormat="1" ht="15" customHeight="1">
      <c r="E2053" s="71"/>
      <c r="V2053" s="3"/>
      <c r="W2053" s="3"/>
      <c r="X2053" s="3"/>
      <c r="Y2053" s="3"/>
      <c r="Z2053" s="3"/>
      <c r="AD2053" s="3"/>
      <c r="AE2053" s="3"/>
      <c r="AF2053" s="3"/>
      <c r="AG2053" s="3"/>
    </row>
    <row r="2054" spans="5:33" customFormat="1" ht="15" customHeight="1">
      <c r="E2054" s="71"/>
      <c r="V2054" s="3"/>
      <c r="W2054" s="3"/>
      <c r="X2054" s="3"/>
      <c r="Y2054" s="3"/>
      <c r="Z2054" s="3"/>
      <c r="AD2054" s="3"/>
      <c r="AE2054" s="3"/>
      <c r="AF2054" s="3"/>
      <c r="AG2054" s="3"/>
    </row>
    <row r="2055" spans="5:33" customFormat="1" ht="15" customHeight="1">
      <c r="E2055" s="71"/>
      <c r="V2055" s="3"/>
      <c r="W2055" s="3"/>
      <c r="X2055" s="3"/>
      <c r="Y2055" s="3"/>
      <c r="Z2055" s="3"/>
      <c r="AD2055" s="3"/>
      <c r="AE2055" s="3"/>
      <c r="AF2055" s="3"/>
      <c r="AG2055" s="3"/>
    </row>
    <row r="2056" spans="5:33" customFormat="1" ht="15" customHeight="1">
      <c r="E2056" s="71"/>
      <c r="V2056" s="3"/>
      <c r="W2056" s="3"/>
      <c r="X2056" s="3"/>
      <c r="Y2056" s="3"/>
      <c r="Z2056" s="3"/>
      <c r="AD2056" s="3"/>
      <c r="AE2056" s="3"/>
      <c r="AF2056" s="3"/>
      <c r="AG2056" s="3"/>
    </row>
    <row r="2057" spans="5:33" customFormat="1" ht="15" customHeight="1">
      <c r="E2057" s="71"/>
      <c r="V2057" s="3"/>
      <c r="W2057" s="3"/>
      <c r="X2057" s="3"/>
      <c r="Y2057" s="3"/>
      <c r="Z2057" s="3"/>
      <c r="AD2057" s="3"/>
      <c r="AE2057" s="3"/>
      <c r="AF2057" s="3"/>
      <c r="AG2057" s="3"/>
    </row>
    <row r="2058" spans="5:33" customFormat="1" ht="15" customHeight="1">
      <c r="E2058" s="71"/>
      <c r="V2058" s="3"/>
      <c r="W2058" s="3"/>
      <c r="X2058" s="3"/>
      <c r="Y2058" s="3"/>
      <c r="Z2058" s="3"/>
      <c r="AD2058" s="3"/>
      <c r="AE2058" s="3"/>
      <c r="AF2058" s="3"/>
      <c r="AG2058" s="3"/>
    </row>
    <row r="2059" spans="5:33" customFormat="1" ht="15" customHeight="1">
      <c r="E2059" s="71"/>
      <c r="V2059" s="3"/>
      <c r="W2059" s="3"/>
      <c r="X2059" s="3"/>
      <c r="Y2059" s="3"/>
      <c r="Z2059" s="3"/>
      <c r="AD2059" s="3"/>
      <c r="AE2059" s="3"/>
      <c r="AF2059" s="3"/>
      <c r="AG2059" s="3"/>
    </row>
    <row r="2060" spans="5:33" customFormat="1" ht="15" customHeight="1">
      <c r="E2060" s="71"/>
      <c r="V2060" s="3"/>
      <c r="W2060" s="3"/>
      <c r="X2060" s="3"/>
      <c r="Y2060" s="3"/>
      <c r="Z2060" s="3"/>
      <c r="AD2060" s="3"/>
      <c r="AE2060" s="3"/>
      <c r="AF2060" s="3"/>
      <c r="AG2060" s="3"/>
    </row>
    <row r="2061" spans="5:33" customFormat="1" ht="15" customHeight="1">
      <c r="E2061" s="71"/>
      <c r="V2061" s="3"/>
      <c r="W2061" s="3"/>
      <c r="X2061" s="3"/>
      <c r="Y2061" s="3"/>
      <c r="Z2061" s="3"/>
      <c r="AD2061" s="3"/>
      <c r="AE2061" s="3"/>
      <c r="AF2061" s="3"/>
      <c r="AG2061" s="3"/>
    </row>
    <row r="2062" spans="5:33" customFormat="1" ht="15" customHeight="1">
      <c r="E2062" s="71"/>
      <c r="V2062" s="3"/>
      <c r="W2062" s="3"/>
      <c r="X2062" s="3"/>
      <c r="Y2062" s="3"/>
      <c r="Z2062" s="3"/>
      <c r="AD2062" s="3"/>
      <c r="AE2062" s="3"/>
      <c r="AF2062" s="3"/>
      <c r="AG2062" s="3"/>
    </row>
    <row r="2063" spans="5:33" customFormat="1" ht="15" customHeight="1">
      <c r="E2063" s="71"/>
      <c r="V2063" s="3"/>
      <c r="W2063" s="3"/>
      <c r="X2063" s="3"/>
      <c r="Y2063" s="3"/>
      <c r="Z2063" s="3"/>
      <c r="AD2063" s="3"/>
      <c r="AE2063" s="3"/>
      <c r="AF2063" s="3"/>
      <c r="AG2063" s="3"/>
    </row>
    <row r="2064" spans="5:33" customFormat="1" ht="15" customHeight="1">
      <c r="E2064" s="71"/>
      <c r="V2064" s="3"/>
      <c r="W2064" s="3"/>
      <c r="X2064" s="3"/>
      <c r="Y2064" s="3"/>
      <c r="Z2064" s="3"/>
      <c r="AD2064" s="3"/>
      <c r="AE2064" s="3"/>
      <c r="AF2064" s="3"/>
      <c r="AG2064" s="3"/>
    </row>
    <row r="2065" spans="5:33" customFormat="1" ht="15" customHeight="1">
      <c r="E2065" s="71"/>
      <c r="V2065" s="3"/>
      <c r="W2065" s="3"/>
      <c r="X2065" s="3"/>
      <c r="Y2065" s="3"/>
      <c r="Z2065" s="3"/>
      <c r="AD2065" s="3"/>
      <c r="AE2065" s="3"/>
      <c r="AF2065" s="3"/>
      <c r="AG2065" s="3"/>
    </row>
    <row r="2066" spans="5:33" customFormat="1" ht="15" customHeight="1">
      <c r="E2066" s="71"/>
      <c r="V2066" s="3"/>
      <c r="W2066" s="3"/>
      <c r="X2066" s="3"/>
      <c r="Y2066" s="3"/>
      <c r="Z2066" s="3"/>
      <c r="AD2066" s="3"/>
      <c r="AE2066" s="3"/>
      <c r="AF2066" s="3"/>
      <c r="AG2066" s="3"/>
    </row>
    <row r="2067" spans="5:33" customFormat="1" ht="15" customHeight="1">
      <c r="E2067" s="71"/>
      <c r="V2067" s="3"/>
      <c r="W2067" s="3"/>
      <c r="X2067" s="3"/>
      <c r="Y2067" s="3"/>
      <c r="Z2067" s="3"/>
      <c r="AD2067" s="3"/>
      <c r="AE2067" s="3"/>
      <c r="AF2067" s="3"/>
      <c r="AG2067" s="3"/>
    </row>
    <row r="2068" spans="5:33" customFormat="1" ht="15" customHeight="1">
      <c r="E2068" s="71"/>
      <c r="V2068" s="3"/>
      <c r="W2068" s="3"/>
      <c r="X2068" s="3"/>
      <c r="Y2068" s="3"/>
      <c r="Z2068" s="3"/>
      <c r="AD2068" s="3"/>
      <c r="AE2068" s="3"/>
      <c r="AF2068" s="3"/>
      <c r="AG2068" s="3"/>
    </row>
    <row r="2069" spans="5:33" customFormat="1" ht="15" customHeight="1">
      <c r="E2069" s="71"/>
      <c r="V2069" s="3"/>
      <c r="W2069" s="3"/>
      <c r="X2069" s="3"/>
      <c r="Y2069" s="3"/>
      <c r="Z2069" s="3"/>
      <c r="AD2069" s="3"/>
      <c r="AE2069" s="3"/>
      <c r="AF2069" s="3"/>
      <c r="AG2069" s="3"/>
    </row>
    <row r="2070" spans="5:33" customFormat="1" ht="15" customHeight="1">
      <c r="E2070" s="71"/>
      <c r="V2070" s="3"/>
      <c r="W2070" s="3"/>
      <c r="X2070" s="3"/>
      <c r="Y2070" s="3"/>
      <c r="Z2070" s="3"/>
      <c r="AD2070" s="3"/>
      <c r="AE2070" s="3"/>
      <c r="AF2070" s="3"/>
      <c r="AG2070" s="3"/>
    </row>
    <row r="2071" spans="5:33" customFormat="1" ht="15" customHeight="1">
      <c r="E2071" s="71"/>
      <c r="V2071" s="3"/>
      <c r="W2071" s="3"/>
      <c r="X2071" s="3"/>
      <c r="Y2071" s="3"/>
      <c r="Z2071" s="3"/>
      <c r="AD2071" s="3"/>
      <c r="AE2071" s="3"/>
      <c r="AF2071" s="3"/>
      <c r="AG2071" s="3"/>
    </row>
    <row r="2072" spans="5:33" customFormat="1" ht="15" customHeight="1">
      <c r="E2072" s="71"/>
      <c r="V2072" s="3"/>
      <c r="W2072" s="3"/>
      <c r="X2072" s="3"/>
      <c r="Y2072" s="3"/>
      <c r="Z2072" s="3"/>
      <c r="AD2072" s="3"/>
      <c r="AE2072" s="3"/>
      <c r="AF2072" s="3"/>
      <c r="AG2072" s="3"/>
    </row>
    <row r="2073" spans="5:33" customFormat="1" ht="15" customHeight="1">
      <c r="E2073" s="71"/>
      <c r="V2073" s="3"/>
      <c r="W2073" s="3"/>
      <c r="X2073" s="3"/>
      <c r="Y2073" s="3"/>
      <c r="Z2073" s="3"/>
      <c r="AD2073" s="3"/>
      <c r="AE2073" s="3"/>
      <c r="AF2073" s="3"/>
      <c r="AG2073" s="3"/>
    </row>
    <row r="2074" spans="5:33" customFormat="1" ht="15" customHeight="1">
      <c r="E2074" s="71"/>
      <c r="V2074" s="3"/>
      <c r="W2074" s="3"/>
      <c r="X2074" s="3"/>
      <c r="Y2074" s="3"/>
      <c r="Z2074" s="3"/>
      <c r="AD2074" s="3"/>
      <c r="AE2074" s="3"/>
      <c r="AF2074" s="3"/>
      <c r="AG2074" s="3"/>
    </row>
    <row r="2075" spans="5:33" customFormat="1" ht="15" customHeight="1">
      <c r="E2075" s="71"/>
      <c r="V2075" s="3"/>
      <c r="W2075" s="3"/>
      <c r="X2075" s="3"/>
      <c r="Y2075" s="3"/>
      <c r="Z2075" s="3"/>
      <c r="AD2075" s="3"/>
      <c r="AE2075" s="3"/>
      <c r="AF2075" s="3"/>
      <c r="AG2075" s="3"/>
    </row>
    <row r="2076" spans="5:33" customFormat="1" ht="15" customHeight="1">
      <c r="E2076" s="71"/>
      <c r="V2076" s="3"/>
      <c r="W2076" s="3"/>
      <c r="X2076" s="3"/>
      <c r="Y2076" s="3"/>
      <c r="Z2076" s="3"/>
      <c r="AD2076" s="3"/>
      <c r="AE2076" s="3"/>
      <c r="AF2076" s="3"/>
      <c r="AG2076" s="3"/>
    </row>
    <row r="2077" spans="5:33" customFormat="1" ht="15" customHeight="1">
      <c r="E2077" s="71"/>
      <c r="V2077" s="3"/>
      <c r="W2077" s="3"/>
      <c r="X2077" s="3"/>
      <c r="Y2077" s="3"/>
      <c r="Z2077" s="3"/>
      <c r="AD2077" s="3"/>
      <c r="AE2077" s="3"/>
      <c r="AF2077" s="3"/>
      <c r="AG2077" s="3"/>
    </row>
    <row r="2078" spans="5:33" customFormat="1" ht="15" customHeight="1">
      <c r="E2078" s="71"/>
      <c r="V2078" s="3"/>
      <c r="W2078" s="3"/>
      <c r="X2078" s="3"/>
      <c r="Y2078" s="3"/>
      <c r="Z2078" s="3"/>
      <c r="AD2078" s="3"/>
      <c r="AE2078" s="3"/>
      <c r="AF2078" s="3"/>
      <c r="AG2078" s="3"/>
    </row>
    <row r="2079" spans="5:33" customFormat="1" ht="15" customHeight="1">
      <c r="E2079" s="71"/>
      <c r="V2079" s="3"/>
      <c r="W2079" s="3"/>
      <c r="X2079" s="3"/>
      <c r="Y2079" s="3"/>
      <c r="Z2079" s="3"/>
      <c r="AD2079" s="3"/>
      <c r="AE2079" s="3"/>
      <c r="AF2079" s="3"/>
      <c r="AG2079" s="3"/>
    </row>
    <row r="2080" spans="5:33" customFormat="1" ht="15" customHeight="1">
      <c r="E2080" s="71"/>
      <c r="V2080" s="3"/>
      <c r="W2080" s="3"/>
      <c r="X2080" s="3"/>
      <c r="Y2080" s="3"/>
      <c r="Z2080" s="3"/>
      <c r="AD2080" s="3"/>
      <c r="AE2080" s="3"/>
      <c r="AF2080" s="3"/>
      <c r="AG2080" s="3"/>
    </row>
    <row r="2081" spans="5:33" customFormat="1" ht="15" customHeight="1">
      <c r="E2081" s="71"/>
      <c r="V2081" s="3"/>
      <c r="W2081" s="3"/>
      <c r="X2081" s="3"/>
      <c r="Y2081" s="3"/>
      <c r="Z2081" s="3"/>
      <c r="AD2081" s="3"/>
      <c r="AE2081" s="3"/>
      <c r="AF2081" s="3"/>
      <c r="AG2081" s="3"/>
    </row>
    <row r="2082" spans="5:33" customFormat="1" ht="15" customHeight="1">
      <c r="E2082" s="71"/>
      <c r="V2082" s="3"/>
      <c r="W2082" s="3"/>
      <c r="X2082" s="3"/>
      <c r="Y2082" s="3"/>
      <c r="Z2082" s="3"/>
      <c r="AD2082" s="3"/>
      <c r="AE2082" s="3"/>
      <c r="AF2082" s="3"/>
      <c r="AG2082" s="3"/>
    </row>
    <row r="2083" spans="5:33" customFormat="1" ht="15" customHeight="1">
      <c r="E2083" s="71"/>
      <c r="V2083" s="3"/>
      <c r="W2083" s="3"/>
      <c r="X2083" s="3"/>
      <c r="Y2083" s="3"/>
      <c r="Z2083" s="3"/>
      <c r="AD2083" s="3"/>
      <c r="AE2083" s="3"/>
      <c r="AF2083" s="3"/>
      <c r="AG2083" s="3"/>
    </row>
    <row r="2084" spans="5:33" customFormat="1" ht="15" customHeight="1">
      <c r="E2084" s="71"/>
      <c r="V2084" s="3"/>
      <c r="W2084" s="3"/>
      <c r="X2084" s="3"/>
      <c r="Y2084" s="3"/>
      <c r="Z2084" s="3"/>
      <c r="AD2084" s="3"/>
      <c r="AE2084" s="3"/>
      <c r="AF2084" s="3"/>
      <c r="AG2084" s="3"/>
    </row>
    <row r="2085" spans="5:33" customFormat="1" ht="15" customHeight="1">
      <c r="E2085" s="71"/>
      <c r="V2085" s="3"/>
      <c r="W2085" s="3"/>
      <c r="X2085" s="3"/>
      <c r="Y2085" s="3"/>
      <c r="Z2085" s="3"/>
      <c r="AD2085" s="3"/>
      <c r="AE2085" s="3"/>
      <c r="AF2085" s="3"/>
      <c r="AG2085" s="3"/>
    </row>
    <row r="2086" spans="5:33" customFormat="1" ht="15" customHeight="1">
      <c r="E2086" s="71"/>
      <c r="V2086" s="3"/>
      <c r="W2086" s="3"/>
      <c r="X2086" s="3"/>
      <c r="Y2086" s="3"/>
      <c r="Z2086" s="3"/>
      <c r="AD2086" s="3"/>
      <c r="AE2086" s="3"/>
      <c r="AF2086" s="3"/>
      <c r="AG2086" s="3"/>
    </row>
    <row r="2087" spans="5:33" customFormat="1" ht="15" customHeight="1">
      <c r="E2087" s="71"/>
      <c r="V2087" s="3"/>
      <c r="W2087" s="3"/>
      <c r="X2087" s="3"/>
      <c r="Y2087" s="3"/>
      <c r="Z2087" s="3"/>
      <c r="AD2087" s="3"/>
      <c r="AE2087" s="3"/>
      <c r="AF2087" s="3"/>
      <c r="AG2087" s="3"/>
    </row>
    <row r="2088" spans="5:33" customFormat="1" ht="15" customHeight="1">
      <c r="E2088" s="71"/>
      <c r="V2088" s="3"/>
      <c r="W2088" s="3"/>
      <c r="X2088" s="3"/>
      <c r="Y2088" s="3"/>
      <c r="Z2088" s="3"/>
      <c r="AD2088" s="3"/>
      <c r="AE2088" s="3"/>
      <c r="AF2088" s="3"/>
      <c r="AG2088" s="3"/>
    </row>
    <row r="2089" spans="5:33" customFormat="1" ht="15" customHeight="1">
      <c r="E2089" s="71"/>
      <c r="V2089" s="3"/>
      <c r="W2089" s="3"/>
      <c r="X2089" s="3"/>
      <c r="Y2089" s="3"/>
      <c r="Z2089" s="3"/>
      <c r="AD2089" s="3"/>
      <c r="AE2089" s="3"/>
      <c r="AF2089" s="3"/>
      <c r="AG2089" s="3"/>
    </row>
    <row r="2090" spans="5:33" customFormat="1" ht="15" customHeight="1">
      <c r="E2090" s="71"/>
      <c r="V2090" s="3"/>
      <c r="W2090" s="3"/>
      <c r="X2090" s="3"/>
      <c r="Y2090" s="3"/>
      <c r="Z2090" s="3"/>
      <c r="AD2090" s="3"/>
      <c r="AE2090" s="3"/>
      <c r="AF2090" s="3"/>
      <c r="AG2090" s="3"/>
    </row>
    <row r="2091" spans="5:33" customFormat="1" ht="15" customHeight="1">
      <c r="E2091" s="71"/>
      <c r="V2091" s="3"/>
      <c r="W2091" s="3"/>
      <c r="X2091" s="3"/>
      <c r="Y2091" s="3"/>
      <c r="Z2091" s="3"/>
      <c r="AD2091" s="3"/>
      <c r="AE2091" s="3"/>
      <c r="AF2091" s="3"/>
      <c r="AG2091" s="3"/>
    </row>
    <row r="2092" spans="5:33" customFormat="1" ht="15" customHeight="1">
      <c r="E2092" s="71"/>
      <c r="V2092" s="3"/>
      <c r="W2092" s="3"/>
      <c r="X2092" s="3"/>
      <c r="Y2092" s="3"/>
      <c r="Z2092" s="3"/>
      <c r="AD2092" s="3"/>
      <c r="AE2092" s="3"/>
      <c r="AF2092" s="3"/>
      <c r="AG2092" s="3"/>
    </row>
    <row r="2093" spans="5:33" customFormat="1" ht="15" customHeight="1">
      <c r="E2093" s="71"/>
      <c r="V2093" s="3"/>
      <c r="W2093" s="3"/>
      <c r="X2093" s="3"/>
      <c r="Y2093" s="3"/>
      <c r="Z2093" s="3"/>
      <c r="AD2093" s="3"/>
      <c r="AE2093" s="3"/>
      <c r="AF2093" s="3"/>
      <c r="AG2093" s="3"/>
    </row>
    <row r="2094" spans="5:33" customFormat="1" ht="15" customHeight="1">
      <c r="E2094" s="71"/>
      <c r="V2094" s="3"/>
      <c r="W2094" s="3"/>
      <c r="X2094" s="3"/>
      <c r="Y2094" s="3"/>
      <c r="Z2094" s="3"/>
      <c r="AD2094" s="3"/>
      <c r="AE2094" s="3"/>
      <c r="AF2094" s="3"/>
      <c r="AG2094" s="3"/>
    </row>
    <row r="2095" spans="5:33" customFormat="1" ht="15" customHeight="1">
      <c r="E2095" s="71"/>
      <c r="V2095" s="3"/>
      <c r="W2095" s="3"/>
      <c r="X2095" s="3"/>
      <c r="Y2095" s="3"/>
      <c r="Z2095" s="3"/>
      <c r="AD2095" s="3"/>
      <c r="AE2095" s="3"/>
      <c r="AF2095" s="3"/>
      <c r="AG2095" s="3"/>
    </row>
    <row r="2096" spans="5:33" customFormat="1" ht="15" customHeight="1">
      <c r="E2096" s="71"/>
      <c r="V2096" s="3"/>
      <c r="W2096" s="3"/>
      <c r="X2096" s="3"/>
      <c r="Y2096" s="3"/>
      <c r="Z2096" s="3"/>
      <c r="AD2096" s="3"/>
      <c r="AE2096" s="3"/>
      <c r="AF2096" s="3"/>
      <c r="AG2096" s="3"/>
    </row>
    <row r="2097" spans="5:33" customFormat="1" ht="15" customHeight="1">
      <c r="E2097" s="71"/>
      <c r="V2097" s="3"/>
      <c r="W2097" s="3"/>
      <c r="X2097" s="3"/>
      <c r="Y2097" s="3"/>
      <c r="Z2097" s="3"/>
      <c r="AD2097" s="3"/>
      <c r="AE2097" s="3"/>
      <c r="AF2097" s="3"/>
      <c r="AG2097" s="3"/>
    </row>
    <row r="2098" spans="5:33" customFormat="1" ht="15" customHeight="1">
      <c r="E2098" s="71"/>
      <c r="V2098" s="3"/>
      <c r="W2098" s="3"/>
      <c r="X2098" s="3"/>
      <c r="Y2098" s="3"/>
      <c r="Z2098" s="3"/>
      <c r="AD2098" s="3"/>
      <c r="AE2098" s="3"/>
      <c r="AF2098" s="3"/>
      <c r="AG2098" s="3"/>
    </row>
    <row r="2099" spans="5:33" customFormat="1" ht="15" customHeight="1">
      <c r="E2099" s="71"/>
      <c r="V2099" s="3"/>
      <c r="W2099" s="3"/>
      <c r="X2099" s="3"/>
      <c r="Y2099" s="3"/>
      <c r="Z2099" s="3"/>
      <c r="AD2099" s="3"/>
      <c r="AE2099" s="3"/>
      <c r="AF2099" s="3"/>
      <c r="AG2099" s="3"/>
    </row>
    <row r="2100" spans="5:33" customFormat="1" ht="15" customHeight="1">
      <c r="E2100" s="71"/>
      <c r="V2100" s="3"/>
      <c r="W2100" s="3"/>
      <c r="X2100" s="3"/>
      <c r="Y2100" s="3"/>
      <c r="Z2100" s="3"/>
      <c r="AD2100" s="3"/>
      <c r="AE2100" s="3"/>
      <c r="AF2100" s="3"/>
      <c r="AG2100" s="3"/>
    </row>
    <row r="2101" spans="5:33" customFormat="1" ht="15" customHeight="1">
      <c r="E2101" s="71"/>
      <c r="V2101" s="3"/>
      <c r="W2101" s="3"/>
      <c r="X2101" s="3"/>
      <c r="Y2101" s="3"/>
      <c r="Z2101" s="3"/>
      <c r="AD2101" s="3"/>
      <c r="AE2101" s="3"/>
      <c r="AF2101" s="3"/>
      <c r="AG2101" s="3"/>
    </row>
    <row r="2102" spans="5:33" customFormat="1" ht="15" customHeight="1">
      <c r="E2102" s="71"/>
      <c r="V2102" s="3"/>
      <c r="W2102" s="3"/>
      <c r="X2102" s="3"/>
      <c r="Y2102" s="3"/>
      <c r="Z2102" s="3"/>
      <c r="AD2102" s="3"/>
      <c r="AE2102" s="3"/>
      <c r="AF2102" s="3"/>
      <c r="AG2102" s="3"/>
    </row>
    <row r="2103" spans="5:33" customFormat="1" ht="15" customHeight="1">
      <c r="E2103" s="71"/>
      <c r="V2103" s="3"/>
      <c r="W2103" s="3"/>
      <c r="X2103" s="3"/>
      <c r="Y2103" s="3"/>
      <c r="Z2103" s="3"/>
      <c r="AD2103" s="3"/>
      <c r="AE2103" s="3"/>
      <c r="AF2103" s="3"/>
      <c r="AG2103" s="3"/>
    </row>
    <row r="2104" spans="5:33" customFormat="1" ht="15" customHeight="1">
      <c r="E2104" s="71"/>
      <c r="V2104" s="3"/>
      <c r="W2104" s="3"/>
      <c r="X2104" s="3"/>
      <c r="Y2104" s="3"/>
      <c r="Z2104" s="3"/>
      <c r="AD2104" s="3"/>
      <c r="AE2104" s="3"/>
      <c r="AF2104" s="3"/>
      <c r="AG2104" s="3"/>
    </row>
    <row r="2105" spans="5:33" customFormat="1" ht="15" customHeight="1">
      <c r="E2105" s="71"/>
      <c r="V2105" s="3"/>
      <c r="W2105" s="3"/>
      <c r="X2105" s="3"/>
      <c r="Y2105" s="3"/>
      <c r="Z2105" s="3"/>
      <c r="AD2105" s="3"/>
      <c r="AE2105" s="3"/>
      <c r="AF2105" s="3"/>
      <c r="AG2105" s="3"/>
    </row>
    <row r="2106" spans="5:33" customFormat="1" ht="15" customHeight="1">
      <c r="E2106" s="71"/>
      <c r="V2106" s="3"/>
      <c r="W2106" s="3"/>
      <c r="X2106" s="3"/>
      <c r="Y2106" s="3"/>
      <c r="Z2106" s="3"/>
      <c r="AD2106" s="3"/>
      <c r="AE2106" s="3"/>
      <c r="AF2106" s="3"/>
      <c r="AG2106" s="3"/>
    </row>
    <row r="2107" spans="5:33" customFormat="1" ht="15" customHeight="1">
      <c r="E2107" s="71"/>
      <c r="V2107" s="3"/>
      <c r="W2107" s="3"/>
      <c r="X2107" s="3"/>
      <c r="Y2107" s="3"/>
      <c r="Z2107" s="3"/>
      <c r="AD2107" s="3"/>
      <c r="AE2107" s="3"/>
      <c r="AF2107" s="3"/>
      <c r="AG2107" s="3"/>
    </row>
    <row r="2108" spans="5:33" customFormat="1" ht="15" customHeight="1">
      <c r="E2108" s="71"/>
      <c r="V2108" s="3"/>
      <c r="W2108" s="3"/>
      <c r="X2108" s="3"/>
      <c r="Y2108" s="3"/>
      <c r="Z2108" s="3"/>
      <c r="AD2108" s="3"/>
      <c r="AE2108" s="3"/>
      <c r="AF2108" s="3"/>
      <c r="AG2108" s="3"/>
    </row>
    <row r="2109" spans="5:33" customFormat="1" ht="15" customHeight="1">
      <c r="E2109" s="71"/>
      <c r="V2109" s="3"/>
      <c r="W2109" s="3"/>
      <c r="X2109" s="3"/>
      <c r="Y2109" s="3"/>
      <c r="Z2109" s="3"/>
      <c r="AD2109" s="3"/>
      <c r="AE2109" s="3"/>
      <c r="AF2109" s="3"/>
      <c r="AG2109" s="3"/>
    </row>
    <row r="2110" spans="5:33" customFormat="1" ht="15" customHeight="1">
      <c r="E2110" s="71"/>
      <c r="V2110" s="3"/>
      <c r="W2110" s="3"/>
      <c r="X2110" s="3"/>
      <c r="Y2110" s="3"/>
      <c r="Z2110" s="3"/>
      <c r="AD2110" s="3"/>
      <c r="AE2110" s="3"/>
      <c r="AF2110" s="3"/>
      <c r="AG2110" s="3"/>
    </row>
    <row r="2111" spans="5:33" customFormat="1" ht="15" customHeight="1">
      <c r="E2111" s="71"/>
      <c r="V2111" s="3"/>
      <c r="W2111" s="3"/>
      <c r="X2111" s="3"/>
      <c r="Y2111" s="3"/>
      <c r="Z2111" s="3"/>
      <c r="AD2111" s="3"/>
      <c r="AE2111" s="3"/>
      <c r="AF2111" s="3"/>
      <c r="AG2111" s="3"/>
    </row>
    <row r="2112" spans="5:33" customFormat="1" ht="15" customHeight="1">
      <c r="E2112" s="71"/>
      <c r="V2112" s="3"/>
      <c r="W2112" s="3"/>
      <c r="X2112" s="3"/>
      <c r="Y2112" s="3"/>
      <c r="Z2112" s="3"/>
      <c r="AD2112" s="3"/>
      <c r="AE2112" s="3"/>
      <c r="AF2112" s="3"/>
      <c r="AG2112" s="3"/>
    </row>
    <row r="2113" spans="5:33" customFormat="1" ht="15" customHeight="1">
      <c r="E2113" s="71"/>
      <c r="V2113" s="3"/>
      <c r="W2113" s="3"/>
      <c r="X2113" s="3"/>
      <c r="Y2113" s="3"/>
      <c r="Z2113" s="3"/>
      <c r="AD2113" s="3"/>
      <c r="AE2113" s="3"/>
      <c r="AF2113" s="3"/>
      <c r="AG2113" s="3"/>
    </row>
    <row r="2114" spans="5:33" customFormat="1" ht="15" customHeight="1">
      <c r="E2114" s="71"/>
      <c r="V2114" s="3"/>
      <c r="W2114" s="3"/>
      <c r="X2114" s="3"/>
      <c r="Y2114" s="3"/>
      <c r="Z2114" s="3"/>
      <c r="AD2114" s="3"/>
      <c r="AE2114" s="3"/>
      <c r="AF2114" s="3"/>
      <c r="AG2114" s="3"/>
    </row>
    <row r="2115" spans="5:33" customFormat="1" ht="15" customHeight="1">
      <c r="E2115" s="71"/>
      <c r="V2115" s="3"/>
      <c r="W2115" s="3"/>
      <c r="X2115" s="3"/>
      <c r="Y2115" s="3"/>
      <c r="Z2115" s="3"/>
      <c r="AD2115" s="3"/>
      <c r="AE2115" s="3"/>
      <c r="AF2115" s="3"/>
      <c r="AG2115" s="3"/>
    </row>
    <row r="2116" spans="5:33" customFormat="1" ht="15" customHeight="1">
      <c r="E2116" s="71"/>
      <c r="V2116" s="3"/>
      <c r="W2116" s="3"/>
      <c r="X2116" s="3"/>
      <c r="Y2116" s="3"/>
      <c r="Z2116" s="3"/>
      <c r="AD2116" s="3"/>
      <c r="AE2116" s="3"/>
      <c r="AF2116" s="3"/>
      <c r="AG2116" s="3"/>
    </row>
    <row r="2117" spans="5:33" customFormat="1" ht="15" customHeight="1">
      <c r="E2117" s="71"/>
      <c r="V2117" s="3"/>
      <c r="W2117" s="3"/>
      <c r="X2117" s="3"/>
      <c r="Y2117" s="3"/>
      <c r="Z2117" s="3"/>
      <c r="AD2117" s="3"/>
      <c r="AE2117" s="3"/>
      <c r="AF2117" s="3"/>
      <c r="AG2117" s="3"/>
    </row>
    <row r="2118" spans="5:33" customFormat="1" ht="15" customHeight="1">
      <c r="E2118" s="71"/>
      <c r="V2118" s="3"/>
      <c r="W2118" s="3"/>
      <c r="X2118" s="3"/>
      <c r="Y2118" s="3"/>
      <c r="Z2118" s="3"/>
      <c r="AD2118" s="3"/>
      <c r="AE2118" s="3"/>
      <c r="AF2118" s="3"/>
      <c r="AG2118" s="3"/>
    </row>
    <row r="2119" spans="5:33" customFormat="1" ht="15" customHeight="1">
      <c r="E2119" s="71"/>
      <c r="V2119" s="3"/>
      <c r="W2119" s="3"/>
      <c r="X2119" s="3"/>
      <c r="Y2119" s="3"/>
      <c r="Z2119" s="3"/>
      <c r="AD2119" s="3"/>
      <c r="AE2119" s="3"/>
      <c r="AF2119" s="3"/>
      <c r="AG2119" s="3"/>
    </row>
    <row r="2120" spans="5:33" customFormat="1" ht="15" customHeight="1">
      <c r="E2120" s="71"/>
      <c r="V2120" s="3"/>
      <c r="W2120" s="3"/>
      <c r="X2120" s="3"/>
      <c r="Y2120" s="3"/>
      <c r="Z2120" s="3"/>
      <c r="AD2120" s="3"/>
      <c r="AE2120" s="3"/>
      <c r="AF2120" s="3"/>
      <c r="AG2120" s="3"/>
    </row>
    <row r="2121" spans="5:33" customFormat="1" ht="15" customHeight="1">
      <c r="E2121" s="71"/>
      <c r="V2121" s="3"/>
      <c r="W2121" s="3"/>
      <c r="X2121" s="3"/>
      <c r="Y2121" s="3"/>
      <c r="Z2121" s="3"/>
      <c r="AD2121" s="3"/>
      <c r="AE2121" s="3"/>
      <c r="AF2121" s="3"/>
      <c r="AG2121" s="3"/>
    </row>
    <row r="2122" spans="5:33" customFormat="1" ht="15" customHeight="1">
      <c r="E2122" s="71"/>
      <c r="V2122" s="3"/>
      <c r="W2122" s="3"/>
      <c r="X2122" s="3"/>
      <c r="Y2122" s="3"/>
      <c r="Z2122" s="3"/>
      <c r="AD2122" s="3"/>
      <c r="AE2122" s="3"/>
      <c r="AF2122" s="3"/>
      <c r="AG2122" s="3"/>
    </row>
    <row r="2123" spans="5:33" customFormat="1" ht="15" customHeight="1">
      <c r="E2123" s="71"/>
      <c r="V2123" s="3"/>
      <c r="W2123" s="3"/>
      <c r="X2123" s="3"/>
      <c r="Y2123" s="3"/>
      <c r="Z2123" s="3"/>
      <c r="AD2123" s="3"/>
      <c r="AE2123" s="3"/>
      <c r="AF2123" s="3"/>
      <c r="AG2123" s="3"/>
    </row>
    <row r="2124" spans="5:33" customFormat="1" ht="15" customHeight="1">
      <c r="E2124" s="71"/>
      <c r="V2124" s="3"/>
      <c r="W2124" s="3"/>
      <c r="X2124" s="3"/>
      <c r="Y2124" s="3"/>
      <c r="Z2124" s="3"/>
      <c r="AD2124" s="3"/>
      <c r="AE2124" s="3"/>
      <c r="AF2124" s="3"/>
      <c r="AG2124" s="3"/>
    </row>
    <row r="2125" spans="5:33" customFormat="1" ht="15" customHeight="1">
      <c r="E2125" s="71"/>
      <c r="V2125" s="3"/>
      <c r="W2125" s="3"/>
      <c r="X2125" s="3"/>
      <c r="Y2125" s="3"/>
      <c r="Z2125" s="3"/>
      <c r="AD2125" s="3"/>
      <c r="AE2125" s="3"/>
      <c r="AF2125" s="3"/>
      <c r="AG2125" s="3"/>
    </row>
    <row r="2126" spans="5:33" customFormat="1" ht="15" customHeight="1">
      <c r="E2126" s="71"/>
      <c r="V2126" s="3"/>
      <c r="W2126" s="3"/>
      <c r="X2126" s="3"/>
      <c r="Y2126" s="3"/>
      <c r="Z2126" s="3"/>
      <c r="AD2126" s="3"/>
      <c r="AE2126" s="3"/>
      <c r="AF2126" s="3"/>
      <c r="AG2126" s="3"/>
    </row>
    <row r="2127" spans="5:33" customFormat="1" ht="15" customHeight="1">
      <c r="E2127" s="71"/>
      <c r="V2127" s="3"/>
      <c r="W2127" s="3"/>
      <c r="X2127" s="3"/>
      <c r="Y2127" s="3"/>
      <c r="Z2127" s="3"/>
      <c r="AD2127" s="3"/>
      <c r="AE2127" s="3"/>
      <c r="AF2127" s="3"/>
      <c r="AG2127" s="3"/>
    </row>
    <row r="2128" spans="5:33" customFormat="1" ht="15" customHeight="1">
      <c r="E2128" s="71"/>
      <c r="V2128" s="3"/>
      <c r="W2128" s="3"/>
      <c r="X2128" s="3"/>
      <c r="Y2128" s="3"/>
      <c r="Z2128" s="3"/>
      <c r="AD2128" s="3"/>
      <c r="AE2128" s="3"/>
      <c r="AF2128" s="3"/>
      <c r="AG2128" s="3"/>
    </row>
    <row r="2129" spans="5:33" customFormat="1" ht="15" customHeight="1">
      <c r="E2129" s="71"/>
      <c r="V2129" s="3"/>
      <c r="W2129" s="3"/>
      <c r="X2129" s="3"/>
      <c r="Y2129" s="3"/>
      <c r="Z2129" s="3"/>
      <c r="AD2129" s="3"/>
      <c r="AE2129" s="3"/>
      <c r="AF2129" s="3"/>
      <c r="AG2129" s="3"/>
    </row>
    <row r="2130" spans="5:33" customFormat="1" ht="15" customHeight="1">
      <c r="E2130" s="71"/>
      <c r="V2130" s="3"/>
      <c r="W2130" s="3"/>
      <c r="X2130" s="3"/>
      <c r="Y2130" s="3"/>
      <c r="Z2130" s="3"/>
      <c r="AD2130" s="3"/>
      <c r="AE2130" s="3"/>
      <c r="AF2130" s="3"/>
      <c r="AG2130" s="3"/>
    </row>
    <row r="2131" spans="5:33" customFormat="1" ht="15" customHeight="1">
      <c r="E2131" s="71"/>
      <c r="V2131" s="3"/>
      <c r="W2131" s="3"/>
      <c r="X2131" s="3"/>
      <c r="Y2131" s="3"/>
      <c r="Z2131" s="3"/>
      <c r="AD2131" s="3"/>
      <c r="AE2131" s="3"/>
      <c r="AF2131" s="3"/>
      <c r="AG2131" s="3"/>
    </row>
    <row r="2132" spans="5:33" customFormat="1" ht="15" customHeight="1">
      <c r="E2132" s="71"/>
      <c r="V2132" s="3"/>
      <c r="W2132" s="3"/>
      <c r="X2132" s="3"/>
      <c r="Y2132" s="3"/>
      <c r="Z2132" s="3"/>
      <c r="AD2132" s="3"/>
      <c r="AE2132" s="3"/>
      <c r="AF2132" s="3"/>
      <c r="AG2132" s="3"/>
    </row>
    <row r="2133" spans="5:33" customFormat="1" ht="15" customHeight="1">
      <c r="E2133" s="71"/>
      <c r="V2133" s="3"/>
      <c r="W2133" s="3"/>
      <c r="X2133" s="3"/>
      <c r="Y2133" s="3"/>
      <c r="Z2133" s="3"/>
      <c r="AD2133" s="3"/>
      <c r="AE2133" s="3"/>
      <c r="AF2133" s="3"/>
      <c r="AG2133" s="3"/>
    </row>
    <row r="2134" spans="5:33" customFormat="1" ht="15" customHeight="1">
      <c r="E2134" s="71"/>
      <c r="V2134" s="3"/>
      <c r="W2134" s="3"/>
      <c r="X2134" s="3"/>
      <c r="Y2134" s="3"/>
      <c r="Z2134" s="3"/>
      <c r="AD2134" s="3"/>
      <c r="AE2134" s="3"/>
      <c r="AF2134" s="3"/>
      <c r="AG2134" s="3"/>
    </row>
    <row r="2135" spans="5:33" customFormat="1" ht="15" customHeight="1">
      <c r="E2135" s="71"/>
      <c r="V2135" s="3"/>
      <c r="W2135" s="3"/>
      <c r="X2135" s="3"/>
      <c r="Y2135" s="3"/>
      <c r="Z2135" s="3"/>
      <c r="AD2135" s="3"/>
      <c r="AE2135" s="3"/>
      <c r="AF2135" s="3"/>
      <c r="AG2135" s="3"/>
    </row>
    <row r="2136" spans="5:33" customFormat="1" ht="15" customHeight="1">
      <c r="E2136" s="71"/>
      <c r="V2136" s="3"/>
      <c r="W2136" s="3"/>
      <c r="X2136" s="3"/>
      <c r="Y2136" s="3"/>
      <c r="Z2136" s="3"/>
      <c r="AD2136" s="3"/>
      <c r="AE2136" s="3"/>
      <c r="AF2136" s="3"/>
      <c r="AG2136" s="3"/>
    </row>
    <row r="2137" spans="5:33" customFormat="1" ht="15" customHeight="1">
      <c r="E2137" s="71"/>
      <c r="V2137" s="3"/>
      <c r="W2137" s="3"/>
      <c r="X2137" s="3"/>
      <c r="Y2137" s="3"/>
      <c r="Z2137" s="3"/>
      <c r="AD2137" s="3"/>
      <c r="AE2137" s="3"/>
      <c r="AF2137" s="3"/>
      <c r="AG2137" s="3"/>
    </row>
    <row r="2138" spans="5:33" customFormat="1" ht="15" customHeight="1">
      <c r="E2138" s="71"/>
      <c r="V2138" s="3"/>
      <c r="W2138" s="3"/>
      <c r="X2138" s="3"/>
      <c r="Y2138" s="3"/>
      <c r="Z2138" s="3"/>
      <c r="AD2138" s="3"/>
      <c r="AE2138" s="3"/>
      <c r="AF2138" s="3"/>
      <c r="AG2138" s="3"/>
    </row>
    <row r="2139" spans="5:33" customFormat="1" ht="15" customHeight="1">
      <c r="E2139" s="71"/>
      <c r="V2139" s="3"/>
      <c r="W2139" s="3"/>
      <c r="X2139" s="3"/>
      <c r="Y2139" s="3"/>
      <c r="Z2139" s="3"/>
      <c r="AD2139" s="3"/>
      <c r="AE2139" s="3"/>
      <c r="AF2139" s="3"/>
      <c r="AG2139" s="3"/>
    </row>
    <row r="2140" spans="5:33" customFormat="1" ht="15" customHeight="1">
      <c r="E2140" s="71"/>
      <c r="V2140" s="3"/>
      <c r="W2140" s="3"/>
      <c r="X2140" s="3"/>
      <c r="Y2140" s="3"/>
      <c r="Z2140" s="3"/>
      <c r="AD2140" s="3"/>
      <c r="AE2140" s="3"/>
      <c r="AF2140" s="3"/>
      <c r="AG2140" s="3"/>
    </row>
    <row r="2141" spans="5:33" customFormat="1" ht="15" customHeight="1">
      <c r="E2141" s="71"/>
      <c r="V2141" s="3"/>
      <c r="W2141" s="3"/>
      <c r="X2141" s="3"/>
      <c r="Y2141" s="3"/>
      <c r="Z2141" s="3"/>
      <c r="AD2141" s="3"/>
      <c r="AE2141" s="3"/>
      <c r="AF2141" s="3"/>
      <c r="AG2141" s="3"/>
    </row>
    <row r="2142" spans="5:33" customFormat="1" ht="15" customHeight="1">
      <c r="E2142" s="71"/>
      <c r="V2142" s="3"/>
      <c r="W2142" s="3"/>
      <c r="X2142" s="3"/>
      <c r="Y2142" s="3"/>
      <c r="Z2142" s="3"/>
      <c r="AD2142" s="3"/>
      <c r="AE2142" s="3"/>
      <c r="AF2142" s="3"/>
      <c r="AG2142" s="3"/>
    </row>
    <row r="2143" spans="5:33" customFormat="1" ht="15" customHeight="1">
      <c r="E2143" s="71"/>
      <c r="V2143" s="3"/>
      <c r="W2143" s="3"/>
      <c r="X2143" s="3"/>
      <c r="Y2143" s="3"/>
      <c r="Z2143" s="3"/>
      <c r="AD2143" s="3"/>
      <c r="AE2143" s="3"/>
      <c r="AF2143" s="3"/>
      <c r="AG2143" s="3"/>
    </row>
    <row r="2144" spans="5:33" customFormat="1" ht="15" customHeight="1">
      <c r="E2144" s="71"/>
      <c r="V2144" s="3"/>
      <c r="W2144" s="3"/>
      <c r="X2144" s="3"/>
      <c r="Y2144" s="3"/>
      <c r="Z2144" s="3"/>
      <c r="AD2144" s="3"/>
      <c r="AE2144" s="3"/>
      <c r="AF2144" s="3"/>
      <c r="AG2144" s="3"/>
    </row>
    <row r="2145" spans="5:33" customFormat="1" ht="15" customHeight="1">
      <c r="E2145" s="71"/>
      <c r="V2145" s="3"/>
      <c r="W2145" s="3"/>
      <c r="X2145" s="3"/>
      <c r="Y2145" s="3"/>
      <c r="Z2145" s="3"/>
      <c r="AD2145" s="3"/>
      <c r="AE2145" s="3"/>
      <c r="AF2145" s="3"/>
      <c r="AG2145" s="3"/>
    </row>
    <row r="2146" spans="5:33" customFormat="1" ht="15" customHeight="1">
      <c r="E2146" s="71"/>
      <c r="V2146" s="3"/>
      <c r="W2146" s="3"/>
      <c r="X2146" s="3"/>
      <c r="Y2146" s="3"/>
      <c r="Z2146" s="3"/>
      <c r="AD2146" s="3"/>
      <c r="AE2146" s="3"/>
      <c r="AF2146" s="3"/>
      <c r="AG2146" s="3"/>
    </row>
    <row r="2147" spans="5:33" customFormat="1" ht="15" customHeight="1">
      <c r="E2147" s="71"/>
      <c r="V2147" s="3"/>
      <c r="W2147" s="3"/>
      <c r="X2147" s="3"/>
      <c r="Y2147" s="3"/>
      <c r="Z2147" s="3"/>
      <c r="AD2147" s="3"/>
      <c r="AE2147" s="3"/>
      <c r="AF2147" s="3"/>
      <c r="AG2147" s="3"/>
    </row>
    <row r="2148" spans="5:33" customFormat="1" ht="15" customHeight="1">
      <c r="E2148" s="71"/>
      <c r="V2148" s="3"/>
      <c r="W2148" s="3"/>
      <c r="X2148" s="3"/>
      <c r="Y2148" s="3"/>
      <c r="Z2148" s="3"/>
      <c r="AD2148" s="3"/>
      <c r="AE2148" s="3"/>
      <c r="AF2148" s="3"/>
      <c r="AG2148" s="3"/>
    </row>
    <row r="2149" spans="5:33" customFormat="1" ht="15" customHeight="1">
      <c r="E2149" s="71"/>
      <c r="V2149" s="3"/>
      <c r="W2149" s="3"/>
      <c r="X2149" s="3"/>
      <c r="Y2149" s="3"/>
      <c r="Z2149" s="3"/>
      <c r="AD2149" s="3"/>
      <c r="AE2149" s="3"/>
      <c r="AF2149" s="3"/>
      <c r="AG2149" s="3"/>
    </row>
    <row r="2150" spans="5:33" customFormat="1" ht="15" customHeight="1">
      <c r="E2150" s="71"/>
      <c r="V2150" s="3"/>
      <c r="W2150" s="3"/>
      <c r="X2150" s="3"/>
      <c r="Y2150" s="3"/>
      <c r="Z2150" s="3"/>
      <c r="AD2150" s="3"/>
      <c r="AE2150" s="3"/>
      <c r="AF2150" s="3"/>
      <c r="AG2150" s="3"/>
    </row>
    <row r="2151" spans="5:33" customFormat="1" ht="15" customHeight="1">
      <c r="E2151" s="71"/>
      <c r="V2151" s="3"/>
      <c r="W2151" s="3"/>
      <c r="X2151" s="3"/>
      <c r="Y2151" s="3"/>
      <c r="Z2151" s="3"/>
      <c r="AD2151" s="3"/>
      <c r="AE2151" s="3"/>
      <c r="AF2151" s="3"/>
      <c r="AG2151" s="3"/>
    </row>
    <row r="2152" spans="5:33" customFormat="1" ht="15" customHeight="1">
      <c r="E2152" s="71"/>
      <c r="V2152" s="3"/>
      <c r="W2152" s="3"/>
      <c r="X2152" s="3"/>
      <c r="Y2152" s="3"/>
      <c r="Z2152" s="3"/>
      <c r="AD2152" s="3"/>
      <c r="AE2152" s="3"/>
      <c r="AF2152" s="3"/>
      <c r="AG2152" s="3"/>
    </row>
    <row r="2153" spans="5:33" customFormat="1" ht="15" customHeight="1">
      <c r="E2153" s="71"/>
      <c r="V2153" s="3"/>
      <c r="W2153" s="3"/>
      <c r="X2153" s="3"/>
      <c r="Y2153" s="3"/>
      <c r="Z2153" s="3"/>
      <c r="AD2153" s="3"/>
      <c r="AE2153" s="3"/>
      <c r="AF2153" s="3"/>
      <c r="AG2153" s="3"/>
    </row>
    <row r="2154" spans="5:33" customFormat="1" ht="15" customHeight="1">
      <c r="E2154" s="71"/>
      <c r="V2154" s="3"/>
      <c r="W2154" s="3"/>
      <c r="X2154" s="3"/>
      <c r="Y2154" s="3"/>
      <c r="Z2154" s="3"/>
      <c r="AD2154" s="3"/>
      <c r="AE2154" s="3"/>
      <c r="AF2154" s="3"/>
      <c r="AG2154" s="3"/>
    </row>
    <row r="2155" spans="5:33" customFormat="1" ht="15" customHeight="1">
      <c r="E2155" s="71"/>
      <c r="V2155" s="3"/>
      <c r="W2155" s="3"/>
      <c r="X2155" s="3"/>
      <c r="Y2155" s="3"/>
      <c r="Z2155" s="3"/>
      <c r="AD2155" s="3"/>
      <c r="AE2155" s="3"/>
      <c r="AF2155" s="3"/>
      <c r="AG2155" s="3"/>
    </row>
    <row r="2156" spans="5:33" customFormat="1" ht="15" customHeight="1">
      <c r="E2156" s="71"/>
      <c r="V2156" s="3"/>
      <c r="W2156" s="3"/>
      <c r="X2156" s="3"/>
      <c r="Y2156" s="3"/>
      <c r="Z2156" s="3"/>
      <c r="AD2156" s="3"/>
      <c r="AE2156" s="3"/>
      <c r="AF2156" s="3"/>
      <c r="AG2156" s="3"/>
    </row>
    <row r="2157" spans="5:33" customFormat="1" ht="15" customHeight="1">
      <c r="E2157" s="71"/>
      <c r="V2157" s="3"/>
      <c r="W2157" s="3"/>
      <c r="X2157" s="3"/>
      <c r="Y2157" s="3"/>
      <c r="Z2157" s="3"/>
      <c r="AD2157" s="3"/>
      <c r="AE2157" s="3"/>
      <c r="AF2157" s="3"/>
      <c r="AG2157" s="3"/>
    </row>
    <row r="2158" spans="5:33" customFormat="1" ht="15" customHeight="1">
      <c r="E2158" s="71"/>
      <c r="V2158" s="3"/>
      <c r="W2158" s="3"/>
      <c r="X2158" s="3"/>
      <c r="Y2158" s="3"/>
      <c r="Z2158" s="3"/>
      <c r="AD2158" s="3"/>
      <c r="AE2158" s="3"/>
      <c r="AF2158" s="3"/>
      <c r="AG2158" s="3"/>
    </row>
    <row r="2159" spans="5:33" customFormat="1" ht="15" customHeight="1">
      <c r="E2159" s="71"/>
      <c r="V2159" s="3"/>
      <c r="W2159" s="3"/>
      <c r="X2159" s="3"/>
      <c r="Y2159" s="3"/>
      <c r="Z2159" s="3"/>
      <c r="AD2159" s="3"/>
      <c r="AE2159" s="3"/>
      <c r="AF2159" s="3"/>
      <c r="AG2159" s="3"/>
    </row>
    <row r="2160" spans="5:33" customFormat="1" ht="15" customHeight="1">
      <c r="E2160" s="71"/>
      <c r="V2160" s="3"/>
      <c r="W2160" s="3"/>
      <c r="X2160" s="3"/>
      <c r="Y2160" s="3"/>
      <c r="Z2160" s="3"/>
      <c r="AD2160" s="3"/>
      <c r="AE2160" s="3"/>
      <c r="AF2160" s="3"/>
      <c r="AG2160" s="3"/>
    </row>
    <row r="2161" spans="5:33" customFormat="1" ht="15" customHeight="1">
      <c r="E2161" s="71"/>
      <c r="V2161" s="3"/>
      <c r="W2161" s="3"/>
      <c r="X2161" s="3"/>
      <c r="Y2161" s="3"/>
      <c r="Z2161" s="3"/>
      <c r="AD2161" s="3"/>
      <c r="AE2161" s="3"/>
      <c r="AF2161" s="3"/>
      <c r="AG2161" s="3"/>
    </row>
    <row r="2162" spans="5:33" customFormat="1" ht="15" customHeight="1">
      <c r="E2162" s="71"/>
      <c r="V2162" s="3"/>
      <c r="W2162" s="3"/>
      <c r="X2162" s="3"/>
      <c r="Y2162" s="3"/>
      <c r="Z2162" s="3"/>
      <c r="AD2162" s="3"/>
      <c r="AE2162" s="3"/>
      <c r="AF2162" s="3"/>
      <c r="AG2162" s="3"/>
    </row>
    <row r="2163" spans="5:33" customFormat="1" ht="15" customHeight="1">
      <c r="E2163" s="71"/>
      <c r="V2163" s="3"/>
      <c r="W2163" s="3"/>
      <c r="X2163" s="3"/>
      <c r="Y2163" s="3"/>
      <c r="Z2163" s="3"/>
      <c r="AD2163" s="3"/>
      <c r="AE2163" s="3"/>
      <c r="AF2163" s="3"/>
      <c r="AG2163" s="3"/>
    </row>
    <row r="2164" spans="5:33" customFormat="1" ht="15" customHeight="1">
      <c r="E2164" s="71"/>
      <c r="V2164" s="3"/>
      <c r="W2164" s="3"/>
      <c r="X2164" s="3"/>
      <c r="Y2164" s="3"/>
      <c r="Z2164" s="3"/>
      <c r="AD2164" s="3"/>
      <c r="AE2164" s="3"/>
      <c r="AF2164" s="3"/>
      <c r="AG2164" s="3"/>
    </row>
    <row r="2165" spans="5:33" customFormat="1" ht="15" customHeight="1">
      <c r="E2165" s="71"/>
      <c r="V2165" s="3"/>
      <c r="W2165" s="3"/>
      <c r="X2165" s="3"/>
      <c r="Y2165" s="3"/>
      <c r="Z2165" s="3"/>
      <c r="AD2165" s="3"/>
      <c r="AE2165" s="3"/>
      <c r="AF2165" s="3"/>
      <c r="AG2165" s="3"/>
    </row>
    <row r="2166" spans="5:33" customFormat="1" ht="15" customHeight="1">
      <c r="E2166" s="71"/>
      <c r="V2166" s="3"/>
      <c r="W2166" s="3"/>
      <c r="X2166" s="3"/>
      <c r="Y2166" s="3"/>
      <c r="Z2166" s="3"/>
      <c r="AD2166" s="3"/>
      <c r="AE2166" s="3"/>
      <c r="AF2166" s="3"/>
      <c r="AG2166" s="3"/>
    </row>
    <row r="2167" spans="5:33" customFormat="1" ht="15" customHeight="1">
      <c r="E2167" s="71"/>
      <c r="V2167" s="3"/>
      <c r="W2167" s="3"/>
      <c r="X2167" s="3"/>
      <c r="Y2167" s="3"/>
      <c r="Z2167" s="3"/>
      <c r="AD2167" s="3"/>
      <c r="AE2167" s="3"/>
      <c r="AF2167" s="3"/>
      <c r="AG2167" s="3"/>
    </row>
    <row r="2168" spans="5:33" customFormat="1" ht="15" customHeight="1">
      <c r="E2168" s="71"/>
      <c r="V2168" s="3"/>
      <c r="W2168" s="3"/>
      <c r="X2168" s="3"/>
      <c r="Y2168" s="3"/>
      <c r="Z2168" s="3"/>
      <c r="AD2168" s="3"/>
      <c r="AE2168" s="3"/>
      <c r="AF2168" s="3"/>
      <c r="AG2168" s="3"/>
    </row>
    <row r="2169" spans="5:33" customFormat="1" ht="15" customHeight="1">
      <c r="E2169" s="71"/>
      <c r="V2169" s="3"/>
      <c r="W2169" s="3"/>
      <c r="X2169" s="3"/>
      <c r="Y2169" s="3"/>
      <c r="Z2169" s="3"/>
      <c r="AD2169" s="3"/>
      <c r="AE2169" s="3"/>
      <c r="AF2169" s="3"/>
      <c r="AG2169" s="3"/>
    </row>
    <row r="2170" spans="5:33" customFormat="1" ht="15" customHeight="1">
      <c r="E2170" s="71"/>
      <c r="V2170" s="3"/>
      <c r="W2170" s="3"/>
      <c r="X2170" s="3"/>
      <c r="Y2170" s="3"/>
      <c r="Z2170" s="3"/>
      <c r="AD2170" s="3"/>
      <c r="AE2170" s="3"/>
      <c r="AF2170" s="3"/>
      <c r="AG2170" s="3"/>
    </row>
    <row r="2171" spans="5:33" customFormat="1" ht="15" customHeight="1">
      <c r="E2171" s="71"/>
      <c r="V2171" s="3"/>
      <c r="W2171" s="3"/>
      <c r="X2171" s="3"/>
      <c r="Y2171" s="3"/>
      <c r="Z2171" s="3"/>
      <c r="AD2171" s="3"/>
      <c r="AE2171" s="3"/>
      <c r="AF2171" s="3"/>
      <c r="AG2171" s="3"/>
    </row>
    <row r="2172" spans="5:33" customFormat="1" ht="15" customHeight="1">
      <c r="E2172" s="71"/>
      <c r="V2172" s="3"/>
      <c r="W2172" s="3"/>
      <c r="X2172" s="3"/>
      <c r="Y2172" s="3"/>
      <c r="Z2172" s="3"/>
      <c r="AD2172" s="3"/>
      <c r="AE2172" s="3"/>
      <c r="AF2172" s="3"/>
      <c r="AG2172" s="3"/>
    </row>
    <row r="2173" spans="5:33" customFormat="1" ht="15" customHeight="1">
      <c r="E2173" s="71"/>
      <c r="V2173" s="3"/>
      <c r="W2173" s="3"/>
      <c r="X2173" s="3"/>
      <c r="Y2173" s="3"/>
      <c r="Z2173" s="3"/>
      <c r="AD2173" s="3"/>
      <c r="AE2173" s="3"/>
      <c r="AF2173" s="3"/>
      <c r="AG2173" s="3"/>
    </row>
    <row r="2174" spans="5:33" customFormat="1" ht="15" customHeight="1">
      <c r="E2174" s="71"/>
      <c r="V2174" s="3"/>
      <c r="W2174" s="3"/>
      <c r="X2174" s="3"/>
      <c r="Y2174" s="3"/>
      <c r="Z2174" s="3"/>
      <c r="AD2174" s="3"/>
      <c r="AE2174" s="3"/>
      <c r="AF2174" s="3"/>
      <c r="AG2174" s="3"/>
    </row>
    <row r="2175" spans="5:33" customFormat="1" ht="15" customHeight="1">
      <c r="E2175" s="71"/>
      <c r="V2175" s="3"/>
      <c r="W2175" s="3"/>
      <c r="X2175" s="3"/>
      <c r="Y2175" s="3"/>
      <c r="Z2175" s="3"/>
      <c r="AD2175" s="3"/>
      <c r="AE2175" s="3"/>
      <c r="AF2175" s="3"/>
      <c r="AG2175" s="3"/>
    </row>
    <row r="2176" spans="5:33" customFormat="1" ht="15" customHeight="1">
      <c r="E2176" s="71"/>
      <c r="V2176" s="3"/>
      <c r="W2176" s="3"/>
      <c r="X2176" s="3"/>
      <c r="Y2176" s="3"/>
      <c r="Z2176" s="3"/>
      <c r="AD2176" s="3"/>
      <c r="AE2176" s="3"/>
      <c r="AF2176" s="3"/>
      <c r="AG2176" s="3"/>
    </row>
    <row r="2177" spans="5:33" customFormat="1" ht="15" customHeight="1">
      <c r="E2177" s="71"/>
      <c r="V2177" s="3"/>
      <c r="W2177" s="3"/>
      <c r="X2177" s="3"/>
      <c r="Y2177" s="3"/>
      <c r="Z2177" s="3"/>
      <c r="AD2177" s="3"/>
      <c r="AE2177" s="3"/>
      <c r="AF2177" s="3"/>
      <c r="AG2177" s="3"/>
    </row>
    <row r="2178" spans="5:33" customFormat="1" ht="15" customHeight="1">
      <c r="E2178" s="71"/>
      <c r="V2178" s="3"/>
      <c r="W2178" s="3"/>
      <c r="X2178" s="3"/>
      <c r="Y2178" s="3"/>
      <c r="Z2178" s="3"/>
      <c r="AD2178" s="3"/>
      <c r="AE2178" s="3"/>
      <c r="AF2178" s="3"/>
      <c r="AG2178" s="3"/>
    </row>
    <row r="2179" spans="5:33" customFormat="1" ht="15" customHeight="1">
      <c r="E2179" s="71"/>
      <c r="V2179" s="3"/>
      <c r="W2179" s="3"/>
      <c r="X2179" s="3"/>
      <c r="Y2179" s="3"/>
      <c r="Z2179" s="3"/>
      <c r="AD2179" s="3"/>
      <c r="AE2179" s="3"/>
      <c r="AF2179" s="3"/>
      <c r="AG2179" s="3"/>
    </row>
    <row r="2180" spans="5:33" customFormat="1" ht="15" customHeight="1">
      <c r="E2180" s="71"/>
      <c r="V2180" s="3"/>
      <c r="W2180" s="3"/>
      <c r="X2180" s="3"/>
      <c r="Y2180" s="3"/>
      <c r="Z2180" s="3"/>
      <c r="AD2180" s="3"/>
      <c r="AE2180" s="3"/>
      <c r="AF2180" s="3"/>
      <c r="AG2180" s="3"/>
    </row>
    <row r="2181" spans="5:33" customFormat="1" ht="15" customHeight="1">
      <c r="E2181" s="71"/>
      <c r="V2181" s="3"/>
      <c r="W2181" s="3"/>
      <c r="X2181" s="3"/>
      <c r="Y2181" s="3"/>
      <c r="Z2181" s="3"/>
      <c r="AD2181" s="3"/>
      <c r="AE2181" s="3"/>
      <c r="AF2181" s="3"/>
      <c r="AG2181" s="3"/>
    </row>
    <row r="2182" spans="5:33" customFormat="1" ht="15" customHeight="1">
      <c r="E2182" s="71"/>
      <c r="V2182" s="3"/>
      <c r="W2182" s="3"/>
      <c r="X2182" s="3"/>
      <c r="Y2182" s="3"/>
      <c r="Z2182" s="3"/>
      <c r="AD2182" s="3"/>
      <c r="AE2182" s="3"/>
      <c r="AF2182" s="3"/>
      <c r="AG2182" s="3"/>
    </row>
    <row r="2183" spans="5:33" customFormat="1" ht="15" customHeight="1">
      <c r="E2183" s="71"/>
      <c r="V2183" s="3"/>
      <c r="W2183" s="3"/>
      <c r="X2183" s="3"/>
      <c r="Y2183" s="3"/>
      <c r="Z2183" s="3"/>
      <c r="AD2183" s="3"/>
      <c r="AE2183" s="3"/>
      <c r="AF2183" s="3"/>
      <c r="AG2183" s="3"/>
    </row>
    <row r="2184" spans="5:33" customFormat="1" ht="15" customHeight="1">
      <c r="E2184" s="71"/>
      <c r="V2184" s="3"/>
      <c r="W2184" s="3"/>
      <c r="X2184" s="3"/>
      <c r="Y2184" s="3"/>
      <c r="Z2184" s="3"/>
      <c r="AD2184" s="3"/>
      <c r="AE2184" s="3"/>
      <c r="AF2184" s="3"/>
      <c r="AG2184" s="3"/>
    </row>
    <row r="2185" spans="5:33" customFormat="1" ht="15" customHeight="1">
      <c r="E2185" s="71"/>
      <c r="V2185" s="3"/>
      <c r="W2185" s="3"/>
      <c r="X2185" s="3"/>
      <c r="Y2185" s="3"/>
      <c r="Z2185" s="3"/>
      <c r="AD2185" s="3"/>
      <c r="AE2185" s="3"/>
      <c r="AF2185" s="3"/>
      <c r="AG2185" s="3"/>
    </row>
    <row r="2186" spans="5:33" customFormat="1" ht="15" customHeight="1">
      <c r="E2186" s="71"/>
      <c r="V2186" s="3"/>
      <c r="W2186" s="3"/>
      <c r="X2186" s="3"/>
      <c r="Y2186" s="3"/>
      <c r="Z2186" s="3"/>
      <c r="AD2186" s="3"/>
      <c r="AE2186" s="3"/>
      <c r="AF2186" s="3"/>
      <c r="AG2186" s="3"/>
    </row>
    <row r="2187" spans="5:33" customFormat="1" ht="15" customHeight="1">
      <c r="E2187" s="71"/>
      <c r="V2187" s="3"/>
      <c r="W2187" s="3"/>
      <c r="X2187" s="3"/>
      <c r="Y2187" s="3"/>
      <c r="Z2187" s="3"/>
      <c r="AD2187" s="3"/>
      <c r="AE2187" s="3"/>
      <c r="AF2187" s="3"/>
      <c r="AG2187" s="3"/>
    </row>
    <row r="2188" spans="5:33" customFormat="1" ht="15" customHeight="1">
      <c r="E2188" s="71"/>
      <c r="V2188" s="3"/>
      <c r="W2188" s="3"/>
      <c r="X2188" s="3"/>
      <c r="Y2188" s="3"/>
      <c r="Z2188" s="3"/>
      <c r="AD2188" s="3"/>
      <c r="AE2188" s="3"/>
      <c r="AF2188" s="3"/>
      <c r="AG2188" s="3"/>
    </row>
    <row r="2189" spans="5:33" customFormat="1" ht="15" customHeight="1">
      <c r="E2189" s="71"/>
      <c r="V2189" s="3"/>
      <c r="W2189" s="3"/>
      <c r="X2189" s="3"/>
      <c r="Y2189" s="3"/>
      <c r="Z2189" s="3"/>
      <c r="AD2189" s="3"/>
      <c r="AE2189" s="3"/>
      <c r="AF2189" s="3"/>
      <c r="AG2189" s="3"/>
    </row>
    <row r="2190" spans="5:33" customFormat="1" ht="15" customHeight="1">
      <c r="E2190" s="71"/>
      <c r="V2190" s="3"/>
      <c r="W2190" s="3"/>
      <c r="X2190" s="3"/>
      <c r="Y2190" s="3"/>
      <c r="Z2190" s="3"/>
      <c r="AD2190" s="3"/>
      <c r="AE2190" s="3"/>
      <c r="AF2190" s="3"/>
      <c r="AG2190" s="3"/>
    </row>
    <row r="2191" spans="5:33" customFormat="1" ht="15" customHeight="1">
      <c r="E2191" s="71"/>
      <c r="V2191" s="3"/>
      <c r="W2191" s="3"/>
      <c r="X2191" s="3"/>
      <c r="Y2191" s="3"/>
      <c r="Z2191" s="3"/>
      <c r="AD2191" s="3"/>
      <c r="AE2191" s="3"/>
      <c r="AF2191" s="3"/>
      <c r="AG2191" s="3"/>
    </row>
    <row r="2192" spans="5:33" customFormat="1" ht="15" customHeight="1">
      <c r="E2192" s="71"/>
      <c r="V2192" s="3"/>
      <c r="W2192" s="3"/>
      <c r="X2192" s="3"/>
      <c r="Y2192" s="3"/>
      <c r="Z2192" s="3"/>
      <c r="AD2192" s="3"/>
      <c r="AE2192" s="3"/>
      <c r="AF2192" s="3"/>
      <c r="AG2192" s="3"/>
    </row>
    <row r="2193" spans="5:33" customFormat="1" ht="15" customHeight="1">
      <c r="E2193" s="71"/>
      <c r="V2193" s="3"/>
      <c r="W2193" s="3"/>
      <c r="X2193" s="3"/>
      <c r="Y2193" s="3"/>
      <c r="Z2193" s="3"/>
      <c r="AD2193" s="3"/>
      <c r="AE2193" s="3"/>
      <c r="AF2193" s="3"/>
      <c r="AG2193" s="3"/>
    </row>
    <row r="2194" spans="5:33" customFormat="1" ht="15" customHeight="1">
      <c r="E2194" s="71"/>
      <c r="V2194" s="3"/>
      <c r="W2194" s="3"/>
      <c r="X2194" s="3"/>
      <c r="Y2194" s="3"/>
      <c r="Z2194" s="3"/>
      <c r="AD2194" s="3"/>
      <c r="AE2194" s="3"/>
      <c r="AF2194" s="3"/>
      <c r="AG2194" s="3"/>
    </row>
    <row r="2195" spans="5:33" customFormat="1" ht="15" customHeight="1">
      <c r="E2195" s="71"/>
      <c r="V2195" s="3"/>
      <c r="W2195" s="3"/>
      <c r="X2195" s="3"/>
      <c r="Y2195" s="3"/>
      <c r="Z2195" s="3"/>
      <c r="AD2195" s="3"/>
      <c r="AE2195" s="3"/>
      <c r="AF2195" s="3"/>
      <c r="AG2195" s="3"/>
    </row>
    <row r="2196" spans="5:33" customFormat="1" ht="15" customHeight="1">
      <c r="E2196" s="71"/>
      <c r="V2196" s="3"/>
      <c r="W2196" s="3"/>
      <c r="X2196" s="3"/>
      <c r="Y2196" s="3"/>
      <c r="Z2196" s="3"/>
      <c r="AD2196" s="3"/>
      <c r="AE2196" s="3"/>
      <c r="AF2196" s="3"/>
      <c r="AG2196" s="3"/>
    </row>
    <row r="2197" spans="5:33" customFormat="1" ht="15" customHeight="1">
      <c r="E2197" s="71"/>
      <c r="V2197" s="3"/>
      <c r="W2197" s="3"/>
      <c r="X2197" s="3"/>
      <c r="Y2197" s="3"/>
      <c r="Z2197" s="3"/>
      <c r="AD2197" s="3"/>
      <c r="AE2197" s="3"/>
      <c r="AF2197" s="3"/>
      <c r="AG2197" s="3"/>
    </row>
    <row r="2198" spans="5:33" customFormat="1" ht="15" customHeight="1">
      <c r="E2198" s="71"/>
      <c r="V2198" s="3"/>
      <c r="W2198" s="3"/>
      <c r="X2198" s="3"/>
      <c r="Y2198" s="3"/>
      <c r="Z2198" s="3"/>
      <c r="AD2198" s="3"/>
      <c r="AE2198" s="3"/>
      <c r="AF2198" s="3"/>
      <c r="AG2198" s="3"/>
    </row>
    <row r="2199" spans="5:33" customFormat="1" ht="15" customHeight="1">
      <c r="E2199" s="71"/>
      <c r="V2199" s="3"/>
      <c r="W2199" s="3"/>
      <c r="X2199" s="3"/>
      <c r="Y2199" s="3"/>
      <c r="Z2199" s="3"/>
      <c r="AD2199" s="3"/>
      <c r="AE2199" s="3"/>
      <c r="AF2199" s="3"/>
      <c r="AG2199" s="3"/>
    </row>
    <row r="2200" spans="5:33" customFormat="1" ht="15" customHeight="1">
      <c r="E2200" s="71"/>
      <c r="V2200" s="3"/>
      <c r="W2200" s="3"/>
      <c r="X2200" s="3"/>
      <c r="Y2200" s="3"/>
      <c r="Z2200" s="3"/>
      <c r="AD2200" s="3"/>
      <c r="AE2200" s="3"/>
      <c r="AF2200" s="3"/>
      <c r="AG2200" s="3"/>
    </row>
    <row r="2201" spans="5:33" customFormat="1" ht="15" customHeight="1">
      <c r="E2201" s="71"/>
      <c r="V2201" s="3"/>
      <c r="W2201" s="3"/>
      <c r="X2201" s="3"/>
      <c r="Y2201" s="3"/>
      <c r="Z2201" s="3"/>
      <c r="AD2201" s="3"/>
      <c r="AE2201" s="3"/>
      <c r="AF2201" s="3"/>
      <c r="AG2201" s="3"/>
    </row>
    <row r="2202" spans="5:33" customFormat="1" ht="15" customHeight="1">
      <c r="E2202" s="71"/>
      <c r="V2202" s="3"/>
      <c r="W2202" s="3"/>
      <c r="X2202" s="3"/>
      <c r="Y2202" s="3"/>
      <c r="Z2202" s="3"/>
      <c r="AD2202" s="3"/>
      <c r="AE2202" s="3"/>
      <c r="AF2202" s="3"/>
      <c r="AG2202" s="3"/>
    </row>
    <row r="2203" spans="5:33" customFormat="1" ht="15" customHeight="1">
      <c r="E2203" s="71"/>
      <c r="V2203" s="3"/>
      <c r="W2203" s="3"/>
      <c r="X2203" s="3"/>
      <c r="Y2203" s="3"/>
      <c r="Z2203" s="3"/>
      <c r="AD2203" s="3"/>
      <c r="AE2203" s="3"/>
      <c r="AF2203" s="3"/>
      <c r="AG2203" s="3"/>
    </row>
    <row r="2204" spans="5:33" customFormat="1" ht="15" customHeight="1">
      <c r="E2204" s="71"/>
      <c r="V2204" s="3"/>
      <c r="W2204" s="3"/>
      <c r="X2204" s="3"/>
      <c r="Y2204" s="3"/>
      <c r="Z2204" s="3"/>
      <c r="AD2204" s="3"/>
      <c r="AE2204" s="3"/>
      <c r="AF2204" s="3"/>
      <c r="AG2204" s="3"/>
    </row>
    <row r="2205" spans="5:33" customFormat="1" ht="15" customHeight="1">
      <c r="E2205" s="71"/>
      <c r="V2205" s="3"/>
      <c r="W2205" s="3"/>
      <c r="X2205" s="3"/>
      <c r="Y2205" s="3"/>
      <c r="Z2205" s="3"/>
      <c r="AD2205" s="3"/>
      <c r="AE2205" s="3"/>
      <c r="AF2205" s="3"/>
      <c r="AG2205" s="3"/>
    </row>
    <row r="2206" spans="5:33" customFormat="1" ht="15" customHeight="1">
      <c r="E2206" s="71"/>
      <c r="V2206" s="3"/>
      <c r="W2206" s="3"/>
      <c r="X2206" s="3"/>
      <c r="Y2206" s="3"/>
      <c r="Z2206" s="3"/>
      <c r="AD2206" s="3"/>
      <c r="AE2206" s="3"/>
      <c r="AF2206" s="3"/>
      <c r="AG2206" s="3"/>
    </row>
    <row r="2207" spans="5:33" customFormat="1" ht="15" customHeight="1">
      <c r="E2207" s="71"/>
      <c r="V2207" s="3"/>
      <c r="W2207" s="3"/>
      <c r="X2207" s="3"/>
      <c r="Y2207" s="3"/>
      <c r="Z2207" s="3"/>
      <c r="AD2207" s="3"/>
      <c r="AE2207" s="3"/>
      <c r="AF2207" s="3"/>
      <c r="AG2207" s="3"/>
    </row>
    <row r="2208" spans="5:33" customFormat="1" ht="15" customHeight="1">
      <c r="E2208" s="71"/>
      <c r="V2208" s="3"/>
      <c r="W2208" s="3"/>
      <c r="X2208" s="3"/>
      <c r="Y2208" s="3"/>
      <c r="Z2208" s="3"/>
      <c r="AD2208" s="3"/>
      <c r="AE2208" s="3"/>
      <c r="AF2208" s="3"/>
      <c r="AG2208" s="3"/>
    </row>
    <row r="2209" spans="5:33" customFormat="1" ht="15" customHeight="1">
      <c r="E2209" s="71"/>
      <c r="V2209" s="3"/>
      <c r="W2209" s="3"/>
      <c r="X2209" s="3"/>
      <c r="Y2209" s="3"/>
      <c r="Z2209" s="3"/>
      <c r="AD2209" s="3"/>
      <c r="AE2209" s="3"/>
      <c r="AF2209" s="3"/>
      <c r="AG2209" s="3"/>
    </row>
    <row r="2210" spans="5:33" customFormat="1" ht="15" customHeight="1">
      <c r="E2210" s="71"/>
      <c r="V2210" s="3"/>
      <c r="W2210" s="3"/>
      <c r="X2210" s="3"/>
      <c r="Y2210" s="3"/>
      <c r="Z2210" s="3"/>
      <c r="AD2210" s="3"/>
      <c r="AE2210" s="3"/>
      <c r="AF2210" s="3"/>
      <c r="AG2210" s="3"/>
    </row>
    <row r="2211" spans="5:33" customFormat="1" ht="15" customHeight="1">
      <c r="E2211" s="71"/>
      <c r="V2211" s="3"/>
      <c r="W2211" s="3"/>
      <c r="X2211" s="3"/>
      <c r="Y2211" s="3"/>
      <c r="Z2211" s="3"/>
      <c r="AD2211" s="3"/>
      <c r="AE2211" s="3"/>
      <c r="AF2211" s="3"/>
      <c r="AG2211" s="3"/>
    </row>
    <row r="2212" spans="5:33" customFormat="1" ht="15" customHeight="1">
      <c r="E2212" s="71"/>
      <c r="V2212" s="3"/>
      <c r="W2212" s="3"/>
      <c r="X2212" s="3"/>
      <c r="Y2212" s="3"/>
      <c r="Z2212" s="3"/>
      <c r="AD2212" s="3"/>
      <c r="AE2212" s="3"/>
      <c r="AF2212" s="3"/>
      <c r="AG2212" s="3"/>
    </row>
    <row r="2213" spans="5:33" customFormat="1" ht="15" customHeight="1">
      <c r="E2213" s="71"/>
      <c r="V2213" s="3"/>
      <c r="W2213" s="3"/>
      <c r="X2213" s="3"/>
      <c r="Y2213" s="3"/>
      <c r="Z2213" s="3"/>
      <c r="AD2213" s="3"/>
      <c r="AE2213" s="3"/>
      <c r="AF2213" s="3"/>
      <c r="AG2213" s="3"/>
    </row>
    <row r="2214" spans="5:33" customFormat="1" ht="15" customHeight="1">
      <c r="E2214" s="71"/>
      <c r="V2214" s="3"/>
      <c r="W2214" s="3"/>
      <c r="X2214" s="3"/>
      <c r="Y2214" s="3"/>
      <c r="Z2214" s="3"/>
      <c r="AD2214" s="3"/>
      <c r="AE2214" s="3"/>
      <c r="AF2214" s="3"/>
      <c r="AG2214" s="3"/>
    </row>
    <row r="2215" spans="5:33" customFormat="1" ht="15" customHeight="1">
      <c r="E2215" s="71"/>
      <c r="V2215" s="3"/>
      <c r="W2215" s="3"/>
      <c r="X2215" s="3"/>
      <c r="Y2215" s="3"/>
      <c r="Z2215" s="3"/>
      <c r="AD2215" s="3"/>
      <c r="AE2215" s="3"/>
      <c r="AF2215" s="3"/>
      <c r="AG2215" s="3"/>
    </row>
    <row r="2216" spans="5:33" customFormat="1" ht="15" customHeight="1">
      <c r="E2216" s="71"/>
      <c r="V2216" s="3"/>
      <c r="W2216" s="3"/>
      <c r="X2216" s="3"/>
      <c r="Y2216" s="3"/>
      <c r="Z2216" s="3"/>
      <c r="AD2216" s="3"/>
      <c r="AE2216" s="3"/>
      <c r="AF2216" s="3"/>
      <c r="AG2216" s="3"/>
    </row>
    <row r="2217" spans="5:33" customFormat="1" ht="15" customHeight="1">
      <c r="E2217" s="71"/>
      <c r="V2217" s="3"/>
      <c r="W2217" s="3"/>
      <c r="X2217" s="3"/>
      <c r="Y2217" s="3"/>
      <c r="Z2217" s="3"/>
      <c r="AD2217" s="3"/>
      <c r="AE2217" s="3"/>
      <c r="AF2217" s="3"/>
      <c r="AG2217" s="3"/>
    </row>
    <row r="2218" spans="5:33" customFormat="1" ht="15" customHeight="1">
      <c r="E2218" s="71"/>
      <c r="V2218" s="3"/>
      <c r="W2218" s="3"/>
      <c r="X2218" s="3"/>
      <c r="Y2218" s="3"/>
      <c r="Z2218" s="3"/>
      <c r="AD2218" s="3"/>
      <c r="AE2218" s="3"/>
      <c r="AF2218" s="3"/>
      <c r="AG2218" s="3"/>
    </row>
    <row r="2219" spans="5:33" customFormat="1" ht="15" customHeight="1">
      <c r="E2219" s="71"/>
      <c r="V2219" s="3"/>
      <c r="W2219" s="3"/>
      <c r="X2219" s="3"/>
      <c r="Y2219" s="3"/>
      <c r="Z2219" s="3"/>
      <c r="AD2219" s="3"/>
      <c r="AE2219" s="3"/>
      <c r="AF2219" s="3"/>
      <c r="AG2219" s="3"/>
    </row>
    <row r="2220" spans="5:33" customFormat="1" ht="15" customHeight="1">
      <c r="E2220" s="71"/>
      <c r="V2220" s="3"/>
      <c r="W2220" s="3"/>
      <c r="X2220" s="3"/>
      <c r="Y2220" s="3"/>
      <c r="Z2220" s="3"/>
      <c r="AD2220" s="3"/>
      <c r="AE2220" s="3"/>
      <c r="AF2220" s="3"/>
      <c r="AG2220" s="3"/>
    </row>
    <row r="2221" spans="5:33" customFormat="1" ht="15" customHeight="1">
      <c r="E2221" s="71"/>
      <c r="V2221" s="3"/>
      <c r="W2221" s="3"/>
      <c r="X2221" s="3"/>
      <c r="Y2221" s="3"/>
      <c r="Z2221" s="3"/>
      <c r="AD2221" s="3"/>
      <c r="AE2221" s="3"/>
      <c r="AF2221" s="3"/>
      <c r="AG2221" s="3"/>
    </row>
    <row r="2222" spans="5:33" customFormat="1" ht="15" customHeight="1">
      <c r="E2222" s="71"/>
      <c r="V2222" s="3"/>
      <c r="W2222" s="3"/>
      <c r="X2222" s="3"/>
      <c r="Y2222" s="3"/>
      <c r="Z2222" s="3"/>
      <c r="AD2222" s="3"/>
      <c r="AE2222" s="3"/>
      <c r="AF2222" s="3"/>
      <c r="AG2222" s="3"/>
    </row>
    <row r="2223" spans="5:33" customFormat="1" ht="15" customHeight="1">
      <c r="E2223" s="71"/>
      <c r="V2223" s="3"/>
      <c r="W2223" s="3"/>
      <c r="X2223" s="3"/>
      <c r="Y2223" s="3"/>
      <c r="Z2223" s="3"/>
      <c r="AD2223" s="3"/>
      <c r="AE2223" s="3"/>
      <c r="AF2223" s="3"/>
      <c r="AG2223" s="3"/>
    </row>
    <row r="2224" spans="5:33" customFormat="1" ht="15" customHeight="1">
      <c r="E2224" s="71"/>
      <c r="V2224" s="3"/>
      <c r="W2224" s="3"/>
      <c r="X2224" s="3"/>
      <c r="Y2224" s="3"/>
      <c r="Z2224" s="3"/>
      <c r="AD2224" s="3"/>
      <c r="AE2224" s="3"/>
      <c r="AF2224" s="3"/>
      <c r="AG2224" s="3"/>
    </row>
    <row r="2225" spans="5:33" customFormat="1" ht="15" customHeight="1">
      <c r="E2225" s="71"/>
      <c r="V2225" s="3"/>
      <c r="W2225" s="3"/>
      <c r="X2225" s="3"/>
      <c r="Y2225" s="3"/>
      <c r="Z2225" s="3"/>
      <c r="AD2225" s="3"/>
      <c r="AE2225" s="3"/>
      <c r="AF2225" s="3"/>
      <c r="AG2225" s="3"/>
    </row>
    <row r="2226" spans="5:33" customFormat="1" ht="15" customHeight="1">
      <c r="E2226" s="71"/>
      <c r="V2226" s="3"/>
      <c r="W2226" s="3"/>
      <c r="X2226" s="3"/>
      <c r="Y2226" s="3"/>
      <c r="Z2226" s="3"/>
      <c r="AD2226" s="3"/>
      <c r="AE2226" s="3"/>
      <c r="AF2226" s="3"/>
      <c r="AG2226" s="3"/>
    </row>
    <row r="2227" spans="5:33" customFormat="1" ht="15" customHeight="1">
      <c r="E2227" s="71"/>
      <c r="V2227" s="3"/>
      <c r="W2227" s="3"/>
      <c r="X2227" s="3"/>
      <c r="Y2227" s="3"/>
      <c r="Z2227" s="3"/>
      <c r="AD2227" s="3"/>
      <c r="AE2227" s="3"/>
      <c r="AF2227" s="3"/>
      <c r="AG2227" s="3"/>
    </row>
    <row r="2228" spans="5:33" customFormat="1" ht="15" customHeight="1">
      <c r="E2228" s="71"/>
      <c r="V2228" s="3"/>
      <c r="W2228" s="3"/>
      <c r="X2228" s="3"/>
      <c r="Y2228" s="3"/>
      <c r="Z2228" s="3"/>
      <c r="AD2228" s="3"/>
      <c r="AE2228" s="3"/>
      <c r="AF2228" s="3"/>
      <c r="AG2228" s="3"/>
    </row>
    <row r="2229" spans="5:33" customFormat="1" ht="15" customHeight="1">
      <c r="E2229" s="71"/>
      <c r="V2229" s="3"/>
      <c r="W2229" s="3"/>
      <c r="X2229" s="3"/>
      <c r="Y2229" s="3"/>
      <c r="Z2229" s="3"/>
      <c r="AD2229" s="3"/>
      <c r="AE2229" s="3"/>
      <c r="AF2229" s="3"/>
      <c r="AG2229" s="3"/>
    </row>
    <row r="2230" spans="5:33" customFormat="1" ht="15" customHeight="1">
      <c r="E2230" s="71"/>
      <c r="V2230" s="3"/>
      <c r="W2230" s="3"/>
      <c r="X2230" s="3"/>
      <c r="Y2230" s="3"/>
      <c r="Z2230" s="3"/>
      <c r="AD2230" s="3"/>
      <c r="AE2230" s="3"/>
      <c r="AF2230" s="3"/>
      <c r="AG2230" s="3"/>
    </row>
    <row r="2231" spans="5:33" customFormat="1" ht="15" customHeight="1">
      <c r="E2231" s="71"/>
      <c r="V2231" s="3"/>
      <c r="W2231" s="3"/>
      <c r="X2231" s="3"/>
      <c r="Y2231" s="3"/>
      <c r="Z2231" s="3"/>
      <c r="AD2231" s="3"/>
      <c r="AE2231" s="3"/>
      <c r="AF2231" s="3"/>
      <c r="AG2231" s="3"/>
    </row>
    <row r="2232" spans="5:33" customFormat="1" ht="15" customHeight="1">
      <c r="E2232" s="71"/>
      <c r="V2232" s="3"/>
      <c r="W2232" s="3"/>
      <c r="X2232" s="3"/>
      <c r="Y2232" s="3"/>
      <c r="Z2232" s="3"/>
      <c r="AD2232" s="3"/>
      <c r="AE2232" s="3"/>
      <c r="AF2232" s="3"/>
      <c r="AG2232" s="3"/>
    </row>
    <row r="2233" spans="5:33" customFormat="1" ht="15" customHeight="1">
      <c r="E2233" s="71"/>
      <c r="V2233" s="3"/>
      <c r="W2233" s="3"/>
      <c r="X2233" s="3"/>
      <c r="Y2233" s="3"/>
      <c r="Z2233" s="3"/>
      <c r="AD2233" s="3"/>
      <c r="AE2233" s="3"/>
      <c r="AF2233" s="3"/>
      <c r="AG2233" s="3"/>
    </row>
    <row r="2234" spans="5:33" customFormat="1" ht="15" customHeight="1">
      <c r="E2234" s="71"/>
      <c r="V2234" s="3"/>
      <c r="W2234" s="3"/>
      <c r="X2234" s="3"/>
      <c r="Y2234" s="3"/>
      <c r="Z2234" s="3"/>
      <c r="AD2234" s="3"/>
      <c r="AE2234" s="3"/>
      <c r="AF2234" s="3"/>
      <c r="AG2234" s="3"/>
    </row>
    <row r="2235" spans="5:33" customFormat="1" ht="15" customHeight="1">
      <c r="E2235" s="71"/>
      <c r="V2235" s="3"/>
      <c r="W2235" s="3"/>
      <c r="X2235" s="3"/>
      <c r="Y2235" s="3"/>
      <c r="Z2235" s="3"/>
      <c r="AD2235" s="3"/>
      <c r="AE2235" s="3"/>
      <c r="AF2235" s="3"/>
      <c r="AG2235" s="3"/>
    </row>
    <row r="2236" spans="5:33" customFormat="1" ht="15" customHeight="1">
      <c r="E2236" s="71"/>
      <c r="V2236" s="3"/>
      <c r="W2236" s="3"/>
      <c r="X2236" s="3"/>
      <c r="Y2236" s="3"/>
      <c r="Z2236" s="3"/>
      <c r="AD2236" s="3"/>
      <c r="AE2236" s="3"/>
      <c r="AF2236" s="3"/>
      <c r="AG2236" s="3"/>
    </row>
    <row r="2237" spans="5:33" customFormat="1" ht="15" customHeight="1">
      <c r="E2237" s="71"/>
      <c r="V2237" s="3"/>
      <c r="W2237" s="3"/>
      <c r="X2237" s="3"/>
      <c r="Y2237" s="3"/>
      <c r="Z2237" s="3"/>
      <c r="AD2237" s="3"/>
      <c r="AE2237" s="3"/>
      <c r="AF2237" s="3"/>
      <c r="AG2237" s="3"/>
    </row>
    <row r="2238" spans="5:33" customFormat="1" ht="15" customHeight="1">
      <c r="E2238" s="71"/>
      <c r="V2238" s="3"/>
      <c r="W2238" s="3"/>
      <c r="X2238" s="3"/>
      <c r="Y2238" s="3"/>
      <c r="Z2238" s="3"/>
      <c r="AD2238" s="3"/>
      <c r="AE2238" s="3"/>
      <c r="AF2238" s="3"/>
      <c r="AG2238" s="3"/>
    </row>
    <row r="2239" spans="5:33" customFormat="1" ht="15" customHeight="1">
      <c r="E2239" s="71"/>
      <c r="V2239" s="3"/>
      <c r="W2239" s="3"/>
      <c r="X2239" s="3"/>
      <c r="Y2239" s="3"/>
      <c r="Z2239" s="3"/>
      <c r="AD2239" s="3"/>
      <c r="AE2239" s="3"/>
      <c r="AF2239" s="3"/>
      <c r="AG2239" s="3"/>
    </row>
    <row r="2240" spans="5:33" customFormat="1" ht="15" customHeight="1">
      <c r="E2240" s="71"/>
      <c r="V2240" s="3"/>
      <c r="W2240" s="3"/>
      <c r="X2240" s="3"/>
      <c r="Y2240" s="3"/>
      <c r="Z2240" s="3"/>
      <c r="AD2240" s="3"/>
      <c r="AE2240" s="3"/>
      <c r="AF2240" s="3"/>
      <c r="AG2240" s="3"/>
    </row>
    <row r="2241" spans="5:33" customFormat="1" ht="15" customHeight="1">
      <c r="E2241" s="71"/>
      <c r="V2241" s="3"/>
      <c r="W2241" s="3"/>
      <c r="X2241" s="3"/>
      <c r="Y2241" s="3"/>
      <c r="Z2241" s="3"/>
      <c r="AD2241" s="3"/>
      <c r="AE2241" s="3"/>
      <c r="AF2241" s="3"/>
      <c r="AG2241" s="3"/>
    </row>
    <row r="2242" spans="5:33" customFormat="1" ht="15" customHeight="1">
      <c r="E2242" s="71"/>
      <c r="V2242" s="3"/>
      <c r="W2242" s="3"/>
      <c r="X2242" s="3"/>
      <c r="Y2242" s="3"/>
      <c r="Z2242" s="3"/>
      <c r="AD2242" s="3"/>
      <c r="AE2242" s="3"/>
      <c r="AF2242" s="3"/>
      <c r="AG2242" s="3"/>
    </row>
    <row r="2243" spans="5:33" customFormat="1" ht="15" customHeight="1">
      <c r="E2243" s="71"/>
      <c r="V2243" s="3"/>
      <c r="W2243" s="3"/>
      <c r="X2243" s="3"/>
      <c r="Y2243" s="3"/>
      <c r="Z2243" s="3"/>
      <c r="AD2243" s="3"/>
      <c r="AE2243" s="3"/>
      <c r="AF2243" s="3"/>
      <c r="AG2243" s="3"/>
    </row>
    <row r="2244" spans="5:33" customFormat="1" ht="15" customHeight="1">
      <c r="E2244" s="71"/>
      <c r="V2244" s="3"/>
      <c r="W2244" s="3"/>
      <c r="X2244" s="3"/>
      <c r="Y2244" s="3"/>
      <c r="Z2244" s="3"/>
      <c r="AD2244" s="3"/>
      <c r="AE2244" s="3"/>
      <c r="AF2244" s="3"/>
      <c r="AG2244" s="3"/>
    </row>
    <row r="2245" spans="5:33" customFormat="1" ht="15" customHeight="1">
      <c r="E2245" s="71"/>
      <c r="V2245" s="3"/>
      <c r="W2245" s="3"/>
      <c r="X2245" s="3"/>
      <c r="Y2245" s="3"/>
      <c r="Z2245" s="3"/>
      <c r="AD2245" s="3"/>
      <c r="AE2245" s="3"/>
      <c r="AF2245" s="3"/>
      <c r="AG2245" s="3"/>
    </row>
    <row r="2246" spans="5:33" customFormat="1" ht="15" customHeight="1">
      <c r="E2246" s="71"/>
      <c r="V2246" s="3"/>
      <c r="W2246" s="3"/>
      <c r="X2246" s="3"/>
      <c r="Y2246" s="3"/>
      <c r="Z2246" s="3"/>
      <c r="AD2246" s="3"/>
      <c r="AE2246" s="3"/>
      <c r="AF2246" s="3"/>
      <c r="AG2246" s="3"/>
    </row>
    <row r="2247" spans="5:33" customFormat="1" ht="15" customHeight="1">
      <c r="E2247" s="71"/>
      <c r="V2247" s="3"/>
      <c r="W2247" s="3"/>
      <c r="X2247" s="3"/>
      <c r="Y2247" s="3"/>
      <c r="Z2247" s="3"/>
      <c r="AD2247" s="3"/>
      <c r="AE2247" s="3"/>
      <c r="AF2247" s="3"/>
      <c r="AG2247" s="3"/>
    </row>
    <row r="2248" spans="5:33" customFormat="1" ht="15" customHeight="1">
      <c r="E2248" s="71"/>
      <c r="V2248" s="3"/>
      <c r="W2248" s="3"/>
      <c r="X2248" s="3"/>
      <c r="Y2248" s="3"/>
      <c r="Z2248" s="3"/>
      <c r="AD2248" s="3"/>
      <c r="AE2248" s="3"/>
      <c r="AF2248" s="3"/>
      <c r="AG2248" s="3"/>
    </row>
    <row r="2249" spans="5:33" customFormat="1" ht="15" customHeight="1">
      <c r="E2249" s="71"/>
      <c r="V2249" s="3"/>
      <c r="W2249" s="3"/>
      <c r="X2249" s="3"/>
      <c r="Y2249" s="3"/>
      <c r="Z2249" s="3"/>
      <c r="AD2249" s="3"/>
      <c r="AE2249" s="3"/>
      <c r="AF2249" s="3"/>
      <c r="AG2249" s="3"/>
    </row>
    <row r="2250" spans="5:33" customFormat="1" ht="15" customHeight="1">
      <c r="E2250" s="71"/>
      <c r="V2250" s="3"/>
      <c r="W2250" s="3"/>
      <c r="X2250" s="3"/>
      <c r="Y2250" s="3"/>
      <c r="Z2250" s="3"/>
      <c r="AD2250" s="3"/>
      <c r="AE2250" s="3"/>
      <c r="AF2250" s="3"/>
      <c r="AG2250" s="3"/>
    </row>
    <row r="2251" spans="5:33" customFormat="1" ht="15" customHeight="1">
      <c r="E2251" s="71"/>
      <c r="V2251" s="3"/>
      <c r="W2251" s="3"/>
      <c r="X2251" s="3"/>
      <c r="Y2251" s="3"/>
      <c r="Z2251" s="3"/>
      <c r="AD2251" s="3"/>
      <c r="AE2251" s="3"/>
      <c r="AF2251" s="3"/>
      <c r="AG2251" s="3"/>
    </row>
    <row r="2252" spans="5:33" customFormat="1" ht="15" customHeight="1">
      <c r="E2252" s="71"/>
      <c r="V2252" s="3"/>
      <c r="W2252" s="3"/>
      <c r="X2252" s="3"/>
      <c r="Y2252" s="3"/>
      <c r="Z2252" s="3"/>
      <c r="AD2252" s="3"/>
      <c r="AE2252" s="3"/>
      <c r="AF2252" s="3"/>
      <c r="AG2252" s="3"/>
    </row>
    <row r="2253" spans="5:33" customFormat="1" ht="15" customHeight="1">
      <c r="E2253" s="71"/>
      <c r="V2253" s="3"/>
      <c r="W2253" s="3"/>
      <c r="X2253" s="3"/>
      <c r="Y2253" s="3"/>
      <c r="Z2253" s="3"/>
      <c r="AD2253" s="3"/>
      <c r="AE2253" s="3"/>
      <c r="AF2253" s="3"/>
      <c r="AG2253" s="3"/>
    </row>
    <row r="2254" spans="5:33" customFormat="1" ht="15" customHeight="1">
      <c r="E2254" s="71"/>
      <c r="V2254" s="3"/>
      <c r="W2254" s="3"/>
      <c r="X2254" s="3"/>
      <c r="Y2254" s="3"/>
      <c r="Z2254" s="3"/>
      <c r="AD2254" s="3"/>
      <c r="AE2254" s="3"/>
      <c r="AF2254" s="3"/>
      <c r="AG2254" s="3"/>
    </row>
    <row r="2255" spans="5:33" customFormat="1" ht="15" customHeight="1">
      <c r="E2255" s="71"/>
      <c r="V2255" s="3"/>
      <c r="W2255" s="3"/>
      <c r="X2255" s="3"/>
      <c r="Y2255" s="3"/>
      <c r="Z2255" s="3"/>
      <c r="AD2255" s="3"/>
      <c r="AE2255" s="3"/>
      <c r="AF2255" s="3"/>
      <c r="AG2255" s="3"/>
    </row>
    <row r="2256" spans="5:33" customFormat="1" ht="15" customHeight="1">
      <c r="E2256" s="71"/>
      <c r="V2256" s="3"/>
      <c r="W2256" s="3"/>
      <c r="X2256" s="3"/>
      <c r="Y2256" s="3"/>
      <c r="Z2256" s="3"/>
      <c r="AD2256" s="3"/>
      <c r="AE2256" s="3"/>
      <c r="AF2256" s="3"/>
      <c r="AG2256" s="3"/>
    </row>
    <row r="2257" spans="5:33" customFormat="1" ht="15" customHeight="1">
      <c r="E2257" s="71"/>
      <c r="V2257" s="3"/>
      <c r="W2257" s="3"/>
      <c r="X2257" s="3"/>
      <c r="Y2257" s="3"/>
      <c r="Z2257" s="3"/>
      <c r="AD2257" s="3"/>
      <c r="AE2257" s="3"/>
      <c r="AF2257" s="3"/>
      <c r="AG2257" s="3"/>
    </row>
    <row r="2258" spans="5:33" customFormat="1" ht="15" customHeight="1">
      <c r="E2258" s="71"/>
      <c r="V2258" s="3"/>
      <c r="W2258" s="3"/>
      <c r="X2258" s="3"/>
      <c r="Y2258" s="3"/>
      <c r="Z2258" s="3"/>
      <c r="AD2258" s="3"/>
      <c r="AE2258" s="3"/>
      <c r="AF2258" s="3"/>
      <c r="AG2258" s="3"/>
    </row>
    <row r="2259" spans="5:33" customFormat="1" ht="15" customHeight="1">
      <c r="E2259" s="71"/>
      <c r="V2259" s="3"/>
      <c r="W2259" s="3"/>
      <c r="X2259" s="3"/>
      <c r="Y2259" s="3"/>
      <c r="Z2259" s="3"/>
      <c r="AD2259" s="3"/>
      <c r="AE2259" s="3"/>
      <c r="AF2259" s="3"/>
      <c r="AG2259" s="3"/>
    </row>
    <row r="2260" spans="5:33" customFormat="1" ht="15" customHeight="1">
      <c r="E2260" s="71"/>
      <c r="V2260" s="3"/>
      <c r="W2260" s="3"/>
      <c r="X2260" s="3"/>
      <c r="Y2260" s="3"/>
      <c r="Z2260" s="3"/>
      <c r="AD2260" s="3"/>
      <c r="AE2260" s="3"/>
      <c r="AF2260" s="3"/>
      <c r="AG2260" s="3"/>
    </row>
    <row r="2261" spans="5:33" customFormat="1" ht="15" customHeight="1">
      <c r="E2261" s="71"/>
      <c r="V2261" s="3"/>
      <c r="W2261" s="3"/>
      <c r="X2261" s="3"/>
      <c r="Y2261" s="3"/>
      <c r="Z2261" s="3"/>
      <c r="AD2261" s="3"/>
      <c r="AE2261" s="3"/>
      <c r="AF2261" s="3"/>
      <c r="AG2261" s="3"/>
    </row>
    <row r="2262" spans="5:33" customFormat="1" ht="15" customHeight="1">
      <c r="E2262" s="71"/>
      <c r="V2262" s="3"/>
      <c r="W2262" s="3"/>
      <c r="X2262" s="3"/>
      <c r="Y2262" s="3"/>
      <c r="Z2262" s="3"/>
      <c r="AD2262" s="3"/>
      <c r="AE2262" s="3"/>
      <c r="AF2262" s="3"/>
      <c r="AG2262" s="3"/>
    </row>
    <row r="2263" spans="5:33" customFormat="1" ht="15" customHeight="1">
      <c r="E2263" s="71"/>
      <c r="V2263" s="3"/>
      <c r="W2263" s="3"/>
      <c r="X2263" s="3"/>
      <c r="Y2263" s="3"/>
      <c r="Z2263" s="3"/>
      <c r="AD2263" s="3"/>
      <c r="AE2263" s="3"/>
      <c r="AF2263" s="3"/>
      <c r="AG2263" s="3"/>
    </row>
    <row r="2264" spans="5:33" customFormat="1" ht="15" customHeight="1">
      <c r="E2264" s="71"/>
      <c r="V2264" s="3"/>
      <c r="W2264" s="3"/>
      <c r="X2264" s="3"/>
      <c r="Y2264" s="3"/>
      <c r="Z2264" s="3"/>
      <c r="AD2264" s="3"/>
      <c r="AE2264" s="3"/>
      <c r="AF2264" s="3"/>
      <c r="AG2264" s="3"/>
    </row>
    <row r="2265" spans="5:33" customFormat="1" ht="15" customHeight="1">
      <c r="E2265" s="71"/>
      <c r="V2265" s="3"/>
      <c r="W2265" s="3"/>
      <c r="X2265" s="3"/>
      <c r="Y2265" s="3"/>
      <c r="Z2265" s="3"/>
      <c r="AD2265" s="3"/>
      <c r="AE2265" s="3"/>
      <c r="AF2265" s="3"/>
      <c r="AG2265" s="3"/>
    </row>
    <row r="2266" spans="5:33" customFormat="1" ht="15" customHeight="1">
      <c r="E2266" s="71"/>
      <c r="V2266" s="3"/>
      <c r="W2266" s="3"/>
      <c r="X2266" s="3"/>
      <c r="Y2266" s="3"/>
      <c r="Z2266" s="3"/>
      <c r="AD2266" s="3"/>
      <c r="AE2266" s="3"/>
      <c r="AF2266" s="3"/>
      <c r="AG2266" s="3"/>
    </row>
    <row r="2267" spans="5:33" customFormat="1" ht="15" customHeight="1">
      <c r="E2267" s="71"/>
      <c r="V2267" s="3"/>
      <c r="W2267" s="3"/>
      <c r="X2267" s="3"/>
      <c r="Y2267" s="3"/>
      <c r="Z2267" s="3"/>
      <c r="AD2267" s="3"/>
      <c r="AE2267" s="3"/>
      <c r="AF2267" s="3"/>
      <c r="AG2267" s="3"/>
    </row>
    <row r="2268" spans="5:33" customFormat="1" ht="15" customHeight="1">
      <c r="E2268" s="71"/>
      <c r="V2268" s="3"/>
      <c r="W2268" s="3"/>
      <c r="X2268" s="3"/>
      <c r="Y2268" s="3"/>
      <c r="Z2268" s="3"/>
      <c r="AD2268" s="3"/>
      <c r="AE2268" s="3"/>
      <c r="AF2268" s="3"/>
      <c r="AG2268" s="3"/>
    </row>
    <row r="2269" spans="5:33" customFormat="1" ht="15" customHeight="1">
      <c r="E2269" s="71"/>
      <c r="V2269" s="3"/>
      <c r="W2269" s="3"/>
      <c r="X2269" s="3"/>
      <c r="Y2269" s="3"/>
      <c r="Z2269" s="3"/>
      <c r="AD2269" s="3"/>
      <c r="AE2269" s="3"/>
      <c r="AF2269" s="3"/>
      <c r="AG2269" s="3"/>
    </row>
    <row r="2270" spans="5:33" customFormat="1" ht="15" customHeight="1">
      <c r="E2270" s="71"/>
      <c r="V2270" s="3"/>
      <c r="W2270" s="3"/>
      <c r="X2270" s="3"/>
      <c r="Y2270" s="3"/>
      <c r="Z2270" s="3"/>
      <c r="AD2270" s="3"/>
      <c r="AE2270" s="3"/>
      <c r="AF2270" s="3"/>
      <c r="AG2270" s="3"/>
    </row>
    <row r="2271" spans="5:33" customFormat="1" ht="15" customHeight="1">
      <c r="E2271" s="71"/>
      <c r="V2271" s="3"/>
      <c r="W2271" s="3"/>
      <c r="X2271" s="3"/>
      <c r="Y2271" s="3"/>
      <c r="Z2271" s="3"/>
      <c r="AD2271" s="3"/>
      <c r="AE2271" s="3"/>
      <c r="AF2271" s="3"/>
      <c r="AG2271" s="3"/>
    </row>
    <row r="2272" spans="5:33" customFormat="1" ht="15" customHeight="1">
      <c r="E2272" s="71"/>
      <c r="V2272" s="3"/>
      <c r="W2272" s="3"/>
      <c r="X2272" s="3"/>
      <c r="Y2272" s="3"/>
      <c r="Z2272" s="3"/>
      <c r="AD2272" s="3"/>
      <c r="AE2272" s="3"/>
      <c r="AF2272" s="3"/>
      <c r="AG2272" s="3"/>
    </row>
    <row r="2273" spans="5:33" customFormat="1" ht="15" customHeight="1">
      <c r="E2273" s="71"/>
      <c r="V2273" s="3"/>
      <c r="W2273" s="3"/>
      <c r="X2273" s="3"/>
      <c r="Y2273" s="3"/>
      <c r="Z2273" s="3"/>
      <c r="AD2273" s="3"/>
      <c r="AE2273" s="3"/>
      <c r="AF2273" s="3"/>
      <c r="AG2273" s="3"/>
    </row>
    <row r="2274" spans="5:33" customFormat="1" ht="15" customHeight="1">
      <c r="E2274" s="71"/>
      <c r="V2274" s="3"/>
      <c r="W2274" s="3"/>
      <c r="X2274" s="3"/>
      <c r="Y2274" s="3"/>
      <c r="Z2274" s="3"/>
      <c r="AD2274" s="3"/>
      <c r="AE2274" s="3"/>
      <c r="AF2274" s="3"/>
      <c r="AG2274" s="3"/>
    </row>
    <row r="2275" spans="5:33" customFormat="1" ht="15" customHeight="1">
      <c r="E2275" s="71"/>
      <c r="V2275" s="3"/>
      <c r="W2275" s="3"/>
      <c r="X2275" s="3"/>
      <c r="Y2275" s="3"/>
      <c r="Z2275" s="3"/>
      <c r="AD2275" s="3"/>
      <c r="AE2275" s="3"/>
      <c r="AF2275" s="3"/>
      <c r="AG2275" s="3"/>
    </row>
    <row r="2276" spans="5:33" customFormat="1" ht="15" customHeight="1">
      <c r="E2276" s="71"/>
      <c r="V2276" s="3"/>
      <c r="W2276" s="3"/>
      <c r="X2276" s="3"/>
      <c r="Y2276" s="3"/>
      <c r="Z2276" s="3"/>
      <c r="AD2276" s="3"/>
      <c r="AE2276" s="3"/>
      <c r="AF2276" s="3"/>
      <c r="AG2276" s="3"/>
    </row>
    <row r="2277" spans="5:33" customFormat="1" ht="15" customHeight="1">
      <c r="E2277" s="71"/>
      <c r="V2277" s="3"/>
      <c r="W2277" s="3"/>
      <c r="X2277" s="3"/>
      <c r="Y2277" s="3"/>
      <c r="Z2277" s="3"/>
      <c r="AD2277" s="3"/>
      <c r="AE2277" s="3"/>
      <c r="AF2277" s="3"/>
      <c r="AG2277" s="3"/>
    </row>
    <row r="2278" spans="5:33" customFormat="1" ht="15" customHeight="1">
      <c r="E2278" s="71"/>
      <c r="V2278" s="3"/>
      <c r="W2278" s="3"/>
      <c r="X2278" s="3"/>
      <c r="Y2278" s="3"/>
      <c r="Z2278" s="3"/>
      <c r="AD2278" s="3"/>
      <c r="AE2278" s="3"/>
      <c r="AF2278" s="3"/>
      <c r="AG2278" s="3"/>
    </row>
    <row r="2279" spans="5:33" customFormat="1" ht="15" customHeight="1">
      <c r="E2279" s="71"/>
      <c r="V2279" s="3"/>
      <c r="W2279" s="3"/>
      <c r="X2279" s="3"/>
      <c r="Y2279" s="3"/>
      <c r="Z2279" s="3"/>
      <c r="AD2279" s="3"/>
      <c r="AE2279" s="3"/>
      <c r="AF2279" s="3"/>
      <c r="AG2279" s="3"/>
    </row>
    <row r="2280" spans="5:33" customFormat="1" ht="15" customHeight="1">
      <c r="E2280" s="71"/>
      <c r="V2280" s="3"/>
      <c r="W2280" s="3"/>
      <c r="X2280" s="3"/>
      <c r="Y2280" s="3"/>
      <c r="Z2280" s="3"/>
      <c r="AD2280" s="3"/>
      <c r="AE2280" s="3"/>
      <c r="AF2280" s="3"/>
      <c r="AG2280" s="3"/>
    </row>
    <row r="2281" spans="5:33" customFormat="1" ht="15" customHeight="1">
      <c r="E2281" s="71"/>
      <c r="V2281" s="3"/>
      <c r="W2281" s="3"/>
      <c r="X2281" s="3"/>
      <c r="Y2281" s="3"/>
      <c r="Z2281" s="3"/>
      <c r="AD2281" s="3"/>
      <c r="AE2281" s="3"/>
      <c r="AF2281" s="3"/>
      <c r="AG2281" s="3"/>
    </row>
    <row r="2282" spans="5:33" customFormat="1" ht="15" customHeight="1">
      <c r="E2282" s="71"/>
      <c r="V2282" s="3"/>
      <c r="W2282" s="3"/>
      <c r="X2282" s="3"/>
      <c r="Y2282" s="3"/>
      <c r="Z2282" s="3"/>
      <c r="AD2282" s="3"/>
      <c r="AE2282" s="3"/>
      <c r="AF2282" s="3"/>
      <c r="AG2282" s="3"/>
    </row>
    <row r="2283" spans="5:33" customFormat="1" ht="15" customHeight="1">
      <c r="E2283" s="71"/>
      <c r="V2283" s="3"/>
      <c r="W2283" s="3"/>
      <c r="X2283" s="3"/>
      <c r="Y2283" s="3"/>
      <c r="Z2283" s="3"/>
      <c r="AD2283" s="3"/>
      <c r="AE2283" s="3"/>
      <c r="AF2283" s="3"/>
      <c r="AG2283" s="3"/>
    </row>
    <row r="2284" spans="5:33" customFormat="1" ht="15" customHeight="1">
      <c r="E2284" s="71"/>
      <c r="V2284" s="3"/>
      <c r="W2284" s="3"/>
      <c r="X2284" s="3"/>
      <c r="Y2284" s="3"/>
      <c r="Z2284" s="3"/>
      <c r="AD2284" s="3"/>
      <c r="AE2284" s="3"/>
      <c r="AF2284" s="3"/>
      <c r="AG2284" s="3"/>
    </row>
    <row r="2285" spans="5:33" customFormat="1" ht="15" customHeight="1">
      <c r="E2285" s="71"/>
      <c r="V2285" s="3"/>
      <c r="W2285" s="3"/>
      <c r="X2285" s="3"/>
      <c r="Y2285" s="3"/>
      <c r="Z2285" s="3"/>
      <c r="AD2285" s="3"/>
      <c r="AE2285" s="3"/>
      <c r="AF2285" s="3"/>
      <c r="AG2285" s="3"/>
    </row>
    <row r="2286" spans="5:33" customFormat="1" ht="15" customHeight="1">
      <c r="E2286" s="71"/>
      <c r="V2286" s="3"/>
      <c r="W2286" s="3"/>
      <c r="X2286" s="3"/>
      <c r="Y2286" s="3"/>
      <c r="Z2286" s="3"/>
      <c r="AD2286" s="3"/>
      <c r="AE2286" s="3"/>
      <c r="AF2286" s="3"/>
      <c r="AG2286" s="3"/>
    </row>
    <row r="2287" spans="5:33" customFormat="1" ht="15" customHeight="1">
      <c r="E2287" s="71"/>
      <c r="V2287" s="3"/>
      <c r="W2287" s="3"/>
      <c r="X2287" s="3"/>
      <c r="Y2287" s="3"/>
      <c r="Z2287" s="3"/>
      <c r="AD2287" s="3"/>
      <c r="AE2287" s="3"/>
      <c r="AF2287" s="3"/>
      <c r="AG2287" s="3"/>
    </row>
    <row r="2288" spans="5:33" customFormat="1" ht="15" customHeight="1">
      <c r="E2288" s="71"/>
      <c r="V2288" s="3"/>
      <c r="W2288" s="3"/>
      <c r="X2288" s="3"/>
      <c r="Y2288" s="3"/>
      <c r="Z2288" s="3"/>
      <c r="AD2288" s="3"/>
      <c r="AE2288" s="3"/>
      <c r="AF2288" s="3"/>
      <c r="AG2288" s="3"/>
    </row>
    <row r="2289" spans="5:33" customFormat="1" ht="15" customHeight="1">
      <c r="E2289" s="71"/>
      <c r="V2289" s="3"/>
      <c r="W2289" s="3"/>
      <c r="X2289" s="3"/>
      <c r="Y2289" s="3"/>
      <c r="Z2289" s="3"/>
      <c r="AD2289" s="3"/>
      <c r="AE2289" s="3"/>
      <c r="AF2289" s="3"/>
      <c r="AG2289" s="3"/>
    </row>
    <row r="2290" spans="5:33" customFormat="1" ht="15" customHeight="1">
      <c r="E2290" s="71"/>
      <c r="V2290" s="3"/>
      <c r="W2290" s="3"/>
      <c r="X2290" s="3"/>
      <c r="Y2290" s="3"/>
      <c r="Z2290" s="3"/>
      <c r="AD2290" s="3"/>
      <c r="AE2290" s="3"/>
      <c r="AF2290" s="3"/>
      <c r="AG2290" s="3"/>
    </row>
    <row r="2291" spans="5:33" customFormat="1" ht="15" customHeight="1">
      <c r="E2291" s="71"/>
      <c r="V2291" s="3"/>
      <c r="W2291" s="3"/>
      <c r="X2291" s="3"/>
      <c r="Y2291" s="3"/>
      <c r="Z2291" s="3"/>
      <c r="AD2291" s="3"/>
      <c r="AE2291" s="3"/>
      <c r="AF2291" s="3"/>
      <c r="AG2291" s="3"/>
    </row>
    <row r="2292" spans="5:33" customFormat="1" ht="15" customHeight="1">
      <c r="E2292" s="71"/>
      <c r="V2292" s="3"/>
      <c r="W2292" s="3"/>
      <c r="X2292" s="3"/>
      <c r="Y2292" s="3"/>
      <c r="Z2292" s="3"/>
      <c r="AD2292" s="3"/>
      <c r="AE2292" s="3"/>
      <c r="AF2292" s="3"/>
      <c r="AG2292" s="3"/>
    </row>
    <row r="2293" spans="5:33" customFormat="1" ht="15" customHeight="1">
      <c r="E2293" s="71"/>
      <c r="V2293" s="3"/>
      <c r="W2293" s="3"/>
      <c r="X2293" s="3"/>
      <c r="Y2293" s="3"/>
      <c r="Z2293" s="3"/>
      <c r="AD2293" s="3"/>
      <c r="AE2293" s="3"/>
      <c r="AF2293" s="3"/>
      <c r="AG2293" s="3"/>
    </row>
    <row r="2294" spans="5:33" customFormat="1" ht="15" customHeight="1">
      <c r="E2294" s="71"/>
      <c r="V2294" s="3"/>
      <c r="W2294" s="3"/>
      <c r="X2294" s="3"/>
      <c r="Y2294" s="3"/>
      <c r="Z2294" s="3"/>
      <c r="AD2294" s="3"/>
      <c r="AE2294" s="3"/>
      <c r="AF2294" s="3"/>
      <c r="AG2294" s="3"/>
    </row>
    <row r="2295" spans="5:33" customFormat="1" ht="15" customHeight="1">
      <c r="E2295" s="71"/>
      <c r="V2295" s="3"/>
      <c r="W2295" s="3"/>
      <c r="X2295" s="3"/>
      <c r="Y2295" s="3"/>
      <c r="Z2295" s="3"/>
      <c r="AD2295" s="3"/>
      <c r="AE2295" s="3"/>
      <c r="AF2295" s="3"/>
      <c r="AG2295" s="3"/>
    </row>
    <row r="2296" spans="5:33" customFormat="1" ht="15" customHeight="1">
      <c r="E2296" s="71"/>
      <c r="V2296" s="3"/>
      <c r="W2296" s="3"/>
      <c r="X2296" s="3"/>
      <c r="Y2296" s="3"/>
      <c r="Z2296" s="3"/>
      <c r="AD2296" s="3"/>
      <c r="AE2296" s="3"/>
      <c r="AF2296" s="3"/>
      <c r="AG2296" s="3"/>
    </row>
    <row r="2297" spans="5:33" customFormat="1" ht="15" customHeight="1">
      <c r="E2297" s="71"/>
      <c r="V2297" s="3"/>
      <c r="W2297" s="3"/>
      <c r="X2297" s="3"/>
      <c r="Y2297" s="3"/>
      <c r="Z2297" s="3"/>
      <c r="AD2297" s="3"/>
      <c r="AE2297" s="3"/>
      <c r="AF2297" s="3"/>
      <c r="AG2297" s="3"/>
    </row>
    <row r="2298" spans="5:33" customFormat="1" ht="15" customHeight="1">
      <c r="E2298" s="71"/>
      <c r="V2298" s="3"/>
      <c r="W2298" s="3"/>
      <c r="X2298" s="3"/>
      <c r="Y2298" s="3"/>
      <c r="Z2298" s="3"/>
      <c r="AD2298" s="3"/>
      <c r="AE2298" s="3"/>
      <c r="AF2298" s="3"/>
      <c r="AG2298" s="3"/>
    </row>
    <row r="2299" spans="5:33" customFormat="1" ht="15" customHeight="1">
      <c r="E2299" s="71"/>
      <c r="V2299" s="3"/>
      <c r="W2299" s="3"/>
      <c r="X2299" s="3"/>
      <c r="Y2299" s="3"/>
      <c r="Z2299" s="3"/>
      <c r="AD2299" s="3"/>
      <c r="AE2299" s="3"/>
      <c r="AF2299" s="3"/>
      <c r="AG2299" s="3"/>
    </row>
    <row r="2300" spans="5:33" customFormat="1" ht="15" customHeight="1">
      <c r="E2300" s="71"/>
      <c r="V2300" s="3"/>
      <c r="W2300" s="3"/>
      <c r="X2300" s="3"/>
      <c r="Y2300" s="3"/>
      <c r="Z2300" s="3"/>
      <c r="AD2300" s="3"/>
      <c r="AE2300" s="3"/>
      <c r="AF2300" s="3"/>
      <c r="AG2300" s="3"/>
    </row>
    <row r="2301" spans="5:33" customFormat="1" ht="15" customHeight="1">
      <c r="E2301" s="71"/>
      <c r="V2301" s="3"/>
      <c r="W2301" s="3"/>
      <c r="X2301" s="3"/>
      <c r="Y2301" s="3"/>
      <c r="Z2301" s="3"/>
      <c r="AD2301" s="3"/>
      <c r="AE2301" s="3"/>
      <c r="AF2301" s="3"/>
      <c r="AG2301" s="3"/>
    </row>
    <row r="2302" spans="5:33" customFormat="1" ht="15" customHeight="1">
      <c r="E2302" s="71"/>
      <c r="V2302" s="3"/>
      <c r="W2302" s="3"/>
      <c r="X2302" s="3"/>
      <c r="Y2302" s="3"/>
      <c r="Z2302" s="3"/>
      <c r="AD2302" s="3"/>
      <c r="AE2302" s="3"/>
      <c r="AF2302" s="3"/>
      <c r="AG2302" s="3"/>
    </row>
    <row r="2303" spans="5:33" customFormat="1" ht="15" customHeight="1">
      <c r="E2303" s="71"/>
      <c r="V2303" s="3"/>
      <c r="W2303" s="3"/>
      <c r="X2303" s="3"/>
      <c r="Y2303" s="3"/>
      <c r="Z2303" s="3"/>
      <c r="AD2303" s="3"/>
      <c r="AE2303" s="3"/>
      <c r="AF2303" s="3"/>
      <c r="AG2303" s="3"/>
    </row>
    <row r="2304" spans="5:33" customFormat="1" ht="15" customHeight="1">
      <c r="E2304" s="71"/>
      <c r="V2304" s="3"/>
      <c r="W2304" s="3"/>
      <c r="X2304" s="3"/>
      <c r="Y2304" s="3"/>
      <c r="Z2304" s="3"/>
      <c r="AD2304" s="3"/>
      <c r="AE2304" s="3"/>
      <c r="AF2304" s="3"/>
      <c r="AG2304" s="3"/>
    </row>
    <row r="2305" spans="5:33" customFormat="1" ht="15" customHeight="1">
      <c r="E2305" s="71"/>
      <c r="V2305" s="3"/>
      <c r="W2305" s="3"/>
      <c r="X2305" s="3"/>
      <c r="Y2305" s="3"/>
      <c r="Z2305" s="3"/>
      <c r="AD2305" s="3"/>
      <c r="AE2305" s="3"/>
      <c r="AF2305" s="3"/>
      <c r="AG2305" s="3"/>
    </row>
    <row r="2306" spans="5:33" customFormat="1" ht="15" customHeight="1">
      <c r="E2306" s="71"/>
      <c r="V2306" s="3"/>
      <c r="W2306" s="3"/>
      <c r="X2306" s="3"/>
      <c r="Y2306" s="3"/>
      <c r="Z2306" s="3"/>
      <c r="AD2306" s="3"/>
      <c r="AE2306" s="3"/>
      <c r="AF2306" s="3"/>
      <c r="AG2306" s="3"/>
    </row>
    <row r="2307" spans="5:33" customFormat="1" ht="15" customHeight="1">
      <c r="E2307" s="71"/>
      <c r="V2307" s="3"/>
      <c r="W2307" s="3"/>
      <c r="X2307" s="3"/>
      <c r="Y2307" s="3"/>
      <c r="Z2307" s="3"/>
      <c r="AD2307" s="3"/>
      <c r="AE2307" s="3"/>
      <c r="AF2307" s="3"/>
      <c r="AG2307" s="3"/>
    </row>
    <row r="2308" spans="5:33" customFormat="1" ht="15" customHeight="1">
      <c r="E2308" s="71"/>
      <c r="V2308" s="3"/>
      <c r="W2308" s="3"/>
      <c r="X2308" s="3"/>
      <c r="Y2308" s="3"/>
      <c r="Z2308" s="3"/>
      <c r="AD2308" s="3"/>
      <c r="AE2308" s="3"/>
      <c r="AF2308" s="3"/>
      <c r="AG2308" s="3"/>
    </row>
    <row r="2309" spans="5:33" customFormat="1" ht="15" customHeight="1">
      <c r="E2309" s="71"/>
      <c r="V2309" s="3"/>
      <c r="W2309" s="3"/>
      <c r="X2309" s="3"/>
      <c r="Y2309" s="3"/>
      <c r="Z2309" s="3"/>
      <c r="AD2309" s="3"/>
      <c r="AE2309" s="3"/>
      <c r="AF2309" s="3"/>
      <c r="AG2309" s="3"/>
    </row>
    <row r="2310" spans="5:33" customFormat="1" ht="15" customHeight="1">
      <c r="E2310" s="71"/>
      <c r="V2310" s="3"/>
      <c r="W2310" s="3"/>
      <c r="X2310" s="3"/>
      <c r="Y2310" s="3"/>
      <c r="Z2310" s="3"/>
      <c r="AD2310" s="3"/>
      <c r="AE2310" s="3"/>
      <c r="AF2310" s="3"/>
      <c r="AG2310" s="3"/>
    </row>
    <row r="2311" spans="5:33" customFormat="1" ht="15" customHeight="1">
      <c r="E2311" s="71"/>
      <c r="V2311" s="3"/>
      <c r="W2311" s="3"/>
      <c r="X2311" s="3"/>
      <c r="Y2311" s="3"/>
      <c r="Z2311" s="3"/>
      <c r="AD2311" s="3"/>
      <c r="AE2311" s="3"/>
      <c r="AF2311" s="3"/>
      <c r="AG2311" s="3"/>
    </row>
    <row r="2312" spans="5:33" customFormat="1" ht="15" customHeight="1">
      <c r="E2312" s="71"/>
      <c r="V2312" s="3"/>
      <c r="W2312" s="3"/>
      <c r="X2312" s="3"/>
      <c r="Y2312" s="3"/>
      <c r="Z2312" s="3"/>
      <c r="AD2312" s="3"/>
      <c r="AE2312" s="3"/>
      <c r="AF2312" s="3"/>
      <c r="AG2312" s="3"/>
    </row>
    <row r="2313" spans="5:33" customFormat="1" ht="15" customHeight="1">
      <c r="E2313" s="71"/>
      <c r="V2313" s="3"/>
      <c r="W2313" s="3"/>
      <c r="X2313" s="3"/>
      <c r="Y2313" s="3"/>
      <c r="Z2313" s="3"/>
      <c r="AD2313" s="3"/>
      <c r="AE2313" s="3"/>
      <c r="AF2313" s="3"/>
      <c r="AG2313" s="3"/>
    </row>
    <row r="2314" spans="5:33" customFormat="1" ht="15" customHeight="1">
      <c r="E2314" s="71"/>
      <c r="V2314" s="3"/>
      <c r="W2314" s="3"/>
      <c r="X2314" s="3"/>
      <c r="Y2314" s="3"/>
      <c r="Z2314" s="3"/>
      <c r="AD2314" s="3"/>
      <c r="AE2314" s="3"/>
      <c r="AF2314" s="3"/>
      <c r="AG2314" s="3"/>
    </row>
    <row r="2315" spans="5:33" customFormat="1" ht="15" customHeight="1">
      <c r="E2315" s="71"/>
      <c r="V2315" s="3"/>
      <c r="W2315" s="3"/>
      <c r="X2315" s="3"/>
      <c r="Y2315" s="3"/>
      <c r="Z2315" s="3"/>
      <c r="AD2315" s="3"/>
      <c r="AE2315" s="3"/>
      <c r="AF2315" s="3"/>
      <c r="AG2315" s="3"/>
    </row>
    <row r="2316" spans="5:33" customFormat="1" ht="15" customHeight="1">
      <c r="E2316" s="71"/>
      <c r="V2316" s="3"/>
      <c r="W2316" s="3"/>
      <c r="X2316" s="3"/>
      <c r="Y2316" s="3"/>
      <c r="Z2316" s="3"/>
      <c r="AD2316" s="3"/>
      <c r="AE2316" s="3"/>
      <c r="AF2316" s="3"/>
      <c r="AG2316" s="3"/>
    </row>
    <row r="2317" spans="5:33" customFormat="1" ht="15" customHeight="1">
      <c r="E2317" s="71"/>
      <c r="V2317" s="3"/>
      <c r="W2317" s="3"/>
      <c r="X2317" s="3"/>
      <c r="Y2317" s="3"/>
      <c r="Z2317" s="3"/>
      <c r="AD2317" s="3"/>
      <c r="AE2317" s="3"/>
      <c r="AF2317" s="3"/>
      <c r="AG2317" s="3"/>
    </row>
    <row r="2318" spans="5:33" customFormat="1" ht="15" customHeight="1">
      <c r="E2318" s="71"/>
      <c r="V2318" s="3"/>
      <c r="W2318" s="3"/>
      <c r="X2318" s="3"/>
      <c r="Y2318" s="3"/>
      <c r="Z2318" s="3"/>
      <c r="AD2318" s="3"/>
      <c r="AE2318" s="3"/>
      <c r="AF2318" s="3"/>
      <c r="AG2318" s="3"/>
    </row>
    <row r="2319" spans="5:33" customFormat="1" ht="15" customHeight="1">
      <c r="E2319" s="71"/>
      <c r="V2319" s="3"/>
      <c r="W2319" s="3"/>
      <c r="X2319" s="3"/>
      <c r="Y2319" s="3"/>
      <c r="Z2319" s="3"/>
      <c r="AD2319" s="3"/>
      <c r="AE2319" s="3"/>
      <c r="AF2319" s="3"/>
      <c r="AG2319" s="3"/>
    </row>
    <row r="2320" spans="5:33" customFormat="1" ht="15" customHeight="1">
      <c r="E2320" s="71"/>
      <c r="V2320" s="3"/>
      <c r="W2320" s="3"/>
      <c r="X2320" s="3"/>
      <c r="Y2320" s="3"/>
      <c r="Z2320" s="3"/>
      <c r="AD2320" s="3"/>
      <c r="AE2320" s="3"/>
      <c r="AF2320" s="3"/>
      <c r="AG2320" s="3"/>
    </row>
    <row r="2321" spans="5:33" customFormat="1" ht="15" customHeight="1">
      <c r="E2321" s="71"/>
      <c r="V2321" s="3"/>
      <c r="W2321" s="3"/>
      <c r="X2321" s="3"/>
      <c r="Y2321" s="3"/>
      <c r="Z2321" s="3"/>
      <c r="AD2321" s="3"/>
      <c r="AE2321" s="3"/>
      <c r="AF2321" s="3"/>
      <c r="AG2321" s="3"/>
    </row>
    <row r="2322" spans="5:33" customFormat="1" ht="15" customHeight="1">
      <c r="E2322" s="71"/>
      <c r="V2322" s="3"/>
      <c r="W2322" s="3"/>
      <c r="X2322" s="3"/>
      <c r="Y2322" s="3"/>
      <c r="Z2322" s="3"/>
      <c r="AD2322" s="3"/>
      <c r="AE2322" s="3"/>
      <c r="AF2322" s="3"/>
      <c r="AG2322" s="3"/>
    </row>
    <row r="2323" spans="5:33" customFormat="1" ht="15" customHeight="1">
      <c r="E2323" s="71"/>
      <c r="V2323" s="3"/>
      <c r="W2323" s="3"/>
      <c r="X2323" s="3"/>
      <c r="Y2323" s="3"/>
      <c r="Z2323" s="3"/>
      <c r="AD2323" s="3"/>
      <c r="AE2323" s="3"/>
      <c r="AF2323" s="3"/>
      <c r="AG2323" s="3"/>
    </row>
    <row r="2324" spans="5:33" customFormat="1" ht="15" customHeight="1">
      <c r="E2324" s="71"/>
      <c r="V2324" s="3"/>
      <c r="W2324" s="3"/>
      <c r="X2324" s="3"/>
      <c r="Y2324" s="3"/>
      <c r="Z2324" s="3"/>
      <c r="AD2324" s="3"/>
      <c r="AE2324" s="3"/>
      <c r="AF2324" s="3"/>
      <c r="AG2324" s="3"/>
    </row>
    <row r="2325" spans="5:33" customFormat="1" ht="15" customHeight="1">
      <c r="E2325" s="71"/>
      <c r="V2325" s="3"/>
      <c r="W2325" s="3"/>
      <c r="X2325" s="3"/>
      <c r="Y2325" s="3"/>
      <c r="Z2325" s="3"/>
      <c r="AD2325" s="3"/>
      <c r="AE2325" s="3"/>
      <c r="AF2325" s="3"/>
      <c r="AG2325" s="3"/>
    </row>
    <row r="2326" spans="5:33" customFormat="1" ht="15" customHeight="1">
      <c r="E2326" s="71"/>
      <c r="V2326" s="3"/>
      <c r="W2326" s="3"/>
      <c r="X2326" s="3"/>
      <c r="Y2326" s="3"/>
      <c r="Z2326" s="3"/>
      <c r="AD2326" s="3"/>
      <c r="AE2326" s="3"/>
      <c r="AF2326" s="3"/>
      <c r="AG2326" s="3"/>
    </row>
    <row r="2327" spans="5:33" customFormat="1" ht="15" customHeight="1">
      <c r="E2327" s="71"/>
      <c r="V2327" s="3"/>
      <c r="W2327" s="3"/>
      <c r="X2327" s="3"/>
      <c r="Y2327" s="3"/>
      <c r="Z2327" s="3"/>
      <c r="AD2327" s="3"/>
      <c r="AE2327" s="3"/>
      <c r="AF2327" s="3"/>
      <c r="AG2327" s="3"/>
    </row>
    <row r="2328" spans="5:33" customFormat="1" ht="15" customHeight="1">
      <c r="E2328" s="71"/>
      <c r="V2328" s="3"/>
      <c r="W2328" s="3"/>
      <c r="X2328" s="3"/>
      <c r="Y2328" s="3"/>
      <c r="Z2328" s="3"/>
      <c r="AD2328" s="3"/>
      <c r="AE2328" s="3"/>
      <c r="AF2328" s="3"/>
      <c r="AG2328" s="3"/>
    </row>
    <row r="2329" spans="5:33" customFormat="1" ht="15" customHeight="1">
      <c r="E2329" s="71"/>
      <c r="V2329" s="3"/>
      <c r="W2329" s="3"/>
      <c r="X2329" s="3"/>
      <c r="Y2329" s="3"/>
      <c r="Z2329" s="3"/>
      <c r="AD2329" s="3"/>
      <c r="AE2329" s="3"/>
      <c r="AF2329" s="3"/>
      <c r="AG2329" s="3"/>
    </row>
    <row r="2330" spans="5:33" customFormat="1" ht="15" customHeight="1">
      <c r="E2330" s="71"/>
      <c r="V2330" s="3"/>
      <c r="W2330" s="3"/>
      <c r="X2330" s="3"/>
      <c r="Y2330" s="3"/>
      <c r="Z2330" s="3"/>
      <c r="AD2330" s="3"/>
      <c r="AE2330" s="3"/>
      <c r="AF2330" s="3"/>
      <c r="AG2330" s="3"/>
    </row>
    <row r="2331" spans="5:33" customFormat="1" ht="15" customHeight="1">
      <c r="E2331" s="71"/>
      <c r="V2331" s="3"/>
      <c r="W2331" s="3"/>
      <c r="X2331" s="3"/>
      <c r="Y2331" s="3"/>
      <c r="Z2331" s="3"/>
      <c r="AD2331" s="3"/>
      <c r="AE2331" s="3"/>
      <c r="AF2331" s="3"/>
      <c r="AG2331" s="3"/>
    </row>
    <row r="2332" spans="5:33" customFormat="1" ht="15" customHeight="1">
      <c r="E2332" s="71"/>
      <c r="V2332" s="3"/>
      <c r="W2332" s="3"/>
      <c r="X2332" s="3"/>
      <c r="Y2332" s="3"/>
      <c r="Z2332" s="3"/>
      <c r="AD2332" s="3"/>
      <c r="AE2332" s="3"/>
      <c r="AF2332" s="3"/>
      <c r="AG2332" s="3"/>
    </row>
    <row r="2333" spans="5:33" customFormat="1" ht="15" customHeight="1">
      <c r="E2333" s="71"/>
      <c r="V2333" s="3"/>
      <c r="W2333" s="3"/>
      <c r="X2333" s="3"/>
      <c r="Y2333" s="3"/>
      <c r="Z2333" s="3"/>
      <c r="AD2333" s="3"/>
      <c r="AE2333" s="3"/>
      <c r="AF2333" s="3"/>
      <c r="AG2333" s="3"/>
    </row>
    <row r="2334" spans="5:33" customFormat="1" ht="15" customHeight="1">
      <c r="E2334" s="71"/>
      <c r="V2334" s="3"/>
      <c r="W2334" s="3"/>
      <c r="X2334" s="3"/>
      <c r="Y2334" s="3"/>
      <c r="Z2334" s="3"/>
      <c r="AD2334" s="3"/>
      <c r="AE2334" s="3"/>
      <c r="AF2334" s="3"/>
      <c r="AG2334" s="3"/>
    </row>
    <row r="2335" spans="5:33" customFormat="1" ht="15" customHeight="1">
      <c r="E2335" s="71"/>
      <c r="V2335" s="3"/>
      <c r="W2335" s="3"/>
      <c r="X2335" s="3"/>
      <c r="Y2335" s="3"/>
      <c r="Z2335" s="3"/>
      <c r="AD2335" s="3"/>
      <c r="AE2335" s="3"/>
      <c r="AF2335" s="3"/>
      <c r="AG2335" s="3"/>
    </row>
    <row r="2336" spans="5:33" customFormat="1" ht="15" customHeight="1">
      <c r="E2336" s="71"/>
      <c r="V2336" s="3"/>
      <c r="W2336" s="3"/>
      <c r="X2336" s="3"/>
      <c r="Y2336" s="3"/>
      <c r="Z2336" s="3"/>
      <c r="AD2336" s="3"/>
      <c r="AE2336" s="3"/>
      <c r="AF2336" s="3"/>
      <c r="AG2336" s="3"/>
    </row>
    <row r="2337" spans="5:33" customFormat="1" ht="15" customHeight="1">
      <c r="E2337" s="71"/>
      <c r="V2337" s="3"/>
      <c r="W2337" s="3"/>
      <c r="X2337" s="3"/>
      <c r="Y2337" s="3"/>
      <c r="Z2337" s="3"/>
      <c r="AD2337" s="3"/>
      <c r="AE2337" s="3"/>
      <c r="AF2337" s="3"/>
      <c r="AG2337" s="3"/>
    </row>
    <row r="2338" spans="5:33" customFormat="1" ht="15" customHeight="1">
      <c r="E2338" s="71"/>
      <c r="V2338" s="3"/>
      <c r="W2338" s="3"/>
      <c r="X2338" s="3"/>
      <c r="Y2338" s="3"/>
      <c r="Z2338" s="3"/>
      <c r="AD2338" s="3"/>
      <c r="AE2338" s="3"/>
      <c r="AF2338" s="3"/>
      <c r="AG2338" s="3"/>
    </row>
    <row r="2339" spans="5:33" customFormat="1" ht="15" customHeight="1">
      <c r="E2339" s="71"/>
      <c r="V2339" s="3"/>
      <c r="W2339" s="3"/>
      <c r="X2339" s="3"/>
      <c r="Y2339" s="3"/>
      <c r="Z2339" s="3"/>
      <c r="AD2339" s="3"/>
      <c r="AE2339" s="3"/>
      <c r="AF2339" s="3"/>
      <c r="AG2339" s="3"/>
    </row>
    <row r="2340" spans="5:33" customFormat="1" ht="15" customHeight="1">
      <c r="E2340" s="71"/>
      <c r="V2340" s="3"/>
      <c r="W2340" s="3"/>
      <c r="X2340" s="3"/>
      <c r="Y2340" s="3"/>
      <c r="Z2340" s="3"/>
      <c r="AD2340" s="3"/>
      <c r="AE2340" s="3"/>
      <c r="AF2340" s="3"/>
      <c r="AG2340" s="3"/>
    </row>
    <row r="2341" spans="5:33" customFormat="1" ht="15" customHeight="1">
      <c r="E2341" s="71"/>
      <c r="V2341" s="3"/>
      <c r="W2341" s="3"/>
      <c r="X2341" s="3"/>
      <c r="Y2341" s="3"/>
      <c r="Z2341" s="3"/>
      <c r="AD2341" s="3"/>
      <c r="AE2341" s="3"/>
      <c r="AF2341" s="3"/>
      <c r="AG2341" s="3"/>
    </row>
    <row r="2342" spans="5:33" customFormat="1" ht="15" customHeight="1">
      <c r="E2342" s="71"/>
      <c r="V2342" s="3"/>
      <c r="W2342" s="3"/>
      <c r="X2342" s="3"/>
      <c r="Y2342" s="3"/>
      <c r="Z2342" s="3"/>
      <c r="AD2342" s="3"/>
      <c r="AE2342" s="3"/>
      <c r="AF2342" s="3"/>
      <c r="AG2342" s="3"/>
    </row>
    <row r="2343" spans="5:33" customFormat="1" ht="15" customHeight="1">
      <c r="E2343" s="71"/>
      <c r="V2343" s="3"/>
      <c r="W2343" s="3"/>
      <c r="X2343" s="3"/>
      <c r="Y2343" s="3"/>
      <c r="Z2343" s="3"/>
      <c r="AD2343" s="3"/>
      <c r="AE2343" s="3"/>
      <c r="AF2343" s="3"/>
      <c r="AG2343" s="3"/>
    </row>
    <row r="2344" spans="5:33" customFormat="1" ht="15" customHeight="1">
      <c r="E2344" s="71"/>
      <c r="V2344" s="3"/>
      <c r="W2344" s="3"/>
      <c r="X2344" s="3"/>
      <c r="Y2344" s="3"/>
      <c r="Z2344" s="3"/>
      <c r="AD2344" s="3"/>
      <c r="AE2344" s="3"/>
      <c r="AF2344" s="3"/>
      <c r="AG2344" s="3"/>
    </row>
    <row r="2345" spans="5:33" customFormat="1" ht="15" customHeight="1">
      <c r="E2345" s="71"/>
      <c r="V2345" s="3"/>
      <c r="W2345" s="3"/>
      <c r="X2345" s="3"/>
      <c r="Y2345" s="3"/>
      <c r="Z2345" s="3"/>
      <c r="AD2345" s="3"/>
      <c r="AE2345" s="3"/>
      <c r="AF2345" s="3"/>
      <c r="AG2345" s="3"/>
    </row>
    <row r="2346" spans="5:33" customFormat="1" ht="15" customHeight="1">
      <c r="E2346" s="71"/>
      <c r="V2346" s="3"/>
      <c r="W2346" s="3"/>
      <c r="X2346" s="3"/>
      <c r="Y2346" s="3"/>
      <c r="Z2346" s="3"/>
      <c r="AD2346" s="3"/>
      <c r="AE2346" s="3"/>
      <c r="AF2346" s="3"/>
      <c r="AG2346" s="3"/>
    </row>
    <row r="2347" spans="5:33" customFormat="1" ht="15" customHeight="1">
      <c r="E2347" s="71"/>
      <c r="V2347" s="3"/>
      <c r="W2347" s="3"/>
      <c r="X2347" s="3"/>
      <c r="Y2347" s="3"/>
      <c r="Z2347" s="3"/>
      <c r="AD2347" s="3"/>
      <c r="AE2347" s="3"/>
      <c r="AF2347" s="3"/>
      <c r="AG2347" s="3"/>
    </row>
    <row r="2348" spans="5:33" customFormat="1" ht="15" customHeight="1">
      <c r="E2348" s="71"/>
      <c r="V2348" s="3"/>
      <c r="W2348" s="3"/>
      <c r="X2348" s="3"/>
      <c r="Y2348" s="3"/>
      <c r="Z2348" s="3"/>
      <c r="AD2348" s="3"/>
      <c r="AE2348" s="3"/>
      <c r="AF2348" s="3"/>
      <c r="AG2348" s="3"/>
    </row>
    <row r="2349" spans="5:33" customFormat="1" ht="15" customHeight="1">
      <c r="E2349" s="71"/>
      <c r="V2349" s="3"/>
      <c r="W2349" s="3"/>
      <c r="X2349" s="3"/>
      <c r="Y2349" s="3"/>
      <c r="Z2349" s="3"/>
      <c r="AD2349" s="3"/>
      <c r="AE2349" s="3"/>
      <c r="AF2349" s="3"/>
      <c r="AG2349" s="3"/>
    </row>
    <row r="2350" spans="5:33" customFormat="1" ht="15" customHeight="1">
      <c r="E2350" s="71"/>
      <c r="V2350" s="3"/>
      <c r="W2350" s="3"/>
      <c r="X2350" s="3"/>
      <c r="Y2350" s="3"/>
      <c r="Z2350" s="3"/>
      <c r="AD2350" s="3"/>
      <c r="AE2350" s="3"/>
      <c r="AF2350" s="3"/>
      <c r="AG2350" s="3"/>
    </row>
    <row r="2351" spans="5:33" customFormat="1" ht="15" customHeight="1">
      <c r="E2351" s="71"/>
      <c r="V2351" s="3"/>
      <c r="W2351" s="3"/>
      <c r="X2351" s="3"/>
      <c r="Y2351" s="3"/>
      <c r="Z2351" s="3"/>
      <c r="AD2351" s="3"/>
      <c r="AE2351" s="3"/>
      <c r="AF2351" s="3"/>
      <c r="AG2351" s="3"/>
    </row>
    <row r="2352" spans="5:33" customFormat="1" ht="15" customHeight="1">
      <c r="E2352" s="71"/>
      <c r="V2352" s="3"/>
      <c r="W2352" s="3"/>
      <c r="X2352" s="3"/>
      <c r="Y2352" s="3"/>
      <c r="Z2352" s="3"/>
      <c r="AD2352" s="3"/>
      <c r="AE2352" s="3"/>
      <c r="AF2352" s="3"/>
      <c r="AG2352" s="3"/>
    </row>
    <row r="2353" spans="5:33" customFormat="1" ht="15" customHeight="1">
      <c r="E2353" s="71"/>
      <c r="V2353" s="3"/>
      <c r="W2353" s="3"/>
      <c r="X2353" s="3"/>
      <c r="Y2353" s="3"/>
      <c r="Z2353" s="3"/>
      <c r="AD2353" s="3"/>
      <c r="AE2353" s="3"/>
      <c r="AF2353" s="3"/>
      <c r="AG2353" s="3"/>
    </row>
    <row r="2354" spans="5:33" customFormat="1" ht="15" customHeight="1">
      <c r="E2354" s="71"/>
      <c r="V2354" s="3"/>
      <c r="W2354" s="3"/>
      <c r="X2354" s="3"/>
      <c r="Y2354" s="3"/>
      <c r="Z2354" s="3"/>
      <c r="AD2354" s="3"/>
      <c r="AE2354" s="3"/>
      <c r="AF2354" s="3"/>
      <c r="AG2354" s="3"/>
    </row>
    <row r="2355" spans="5:33" customFormat="1" ht="15" customHeight="1">
      <c r="E2355" s="71"/>
      <c r="V2355" s="3"/>
      <c r="W2355" s="3"/>
      <c r="X2355" s="3"/>
      <c r="Y2355" s="3"/>
      <c r="Z2355" s="3"/>
      <c r="AD2355" s="3"/>
      <c r="AE2355" s="3"/>
      <c r="AF2355" s="3"/>
      <c r="AG2355" s="3"/>
    </row>
    <row r="2356" spans="5:33" customFormat="1" ht="15" customHeight="1">
      <c r="E2356" s="71"/>
      <c r="V2356" s="3"/>
      <c r="W2356" s="3"/>
      <c r="X2356" s="3"/>
      <c r="Y2356" s="3"/>
      <c r="Z2356" s="3"/>
      <c r="AD2356" s="3"/>
      <c r="AE2356" s="3"/>
      <c r="AF2356" s="3"/>
      <c r="AG2356" s="3"/>
    </row>
    <row r="2357" spans="5:33" customFormat="1" ht="15" customHeight="1">
      <c r="E2357" s="71"/>
      <c r="V2357" s="3"/>
      <c r="W2357" s="3"/>
      <c r="X2357" s="3"/>
      <c r="Y2357" s="3"/>
      <c r="Z2357" s="3"/>
      <c r="AD2357" s="3"/>
      <c r="AE2357" s="3"/>
      <c r="AF2357" s="3"/>
      <c r="AG2357" s="3"/>
    </row>
    <row r="2358" spans="5:33" customFormat="1" ht="15" customHeight="1">
      <c r="E2358" s="71"/>
      <c r="V2358" s="3"/>
      <c r="W2358" s="3"/>
      <c r="X2358" s="3"/>
      <c r="Y2358" s="3"/>
      <c r="Z2358" s="3"/>
      <c r="AD2358" s="3"/>
      <c r="AE2358" s="3"/>
      <c r="AF2358" s="3"/>
      <c r="AG2358" s="3"/>
    </row>
    <row r="2359" spans="5:33" customFormat="1" ht="15" customHeight="1">
      <c r="E2359" s="71"/>
      <c r="V2359" s="3"/>
      <c r="W2359" s="3"/>
      <c r="X2359" s="3"/>
      <c r="Y2359" s="3"/>
      <c r="Z2359" s="3"/>
      <c r="AD2359" s="3"/>
      <c r="AE2359" s="3"/>
      <c r="AF2359" s="3"/>
      <c r="AG2359" s="3"/>
    </row>
    <row r="2360" spans="5:33" customFormat="1" ht="15" customHeight="1">
      <c r="E2360" s="71"/>
      <c r="V2360" s="3"/>
      <c r="W2360" s="3"/>
      <c r="X2360" s="3"/>
      <c r="Y2360" s="3"/>
      <c r="Z2360" s="3"/>
      <c r="AD2360" s="3"/>
      <c r="AE2360" s="3"/>
      <c r="AF2360" s="3"/>
      <c r="AG2360" s="3"/>
    </row>
    <row r="2361" spans="5:33" customFormat="1" ht="15" customHeight="1">
      <c r="E2361" s="71"/>
      <c r="V2361" s="3"/>
      <c r="W2361" s="3"/>
      <c r="X2361" s="3"/>
      <c r="Y2361" s="3"/>
      <c r="Z2361" s="3"/>
      <c r="AD2361" s="3"/>
      <c r="AE2361" s="3"/>
      <c r="AF2361" s="3"/>
      <c r="AG2361" s="3"/>
    </row>
    <row r="2362" spans="5:33" customFormat="1" ht="15" customHeight="1">
      <c r="E2362" s="71"/>
      <c r="V2362" s="3"/>
      <c r="W2362" s="3"/>
      <c r="X2362" s="3"/>
      <c r="Y2362" s="3"/>
      <c r="Z2362" s="3"/>
      <c r="AD2362" s="3"/>
      <c r="AE2362" s="3"/>
      <c r="AF2362" s="3"/>
      <c r="AG2362" s="3"/>
    </row>
    <row r="2363" spans="5:33" customFormat="1" ht="15" customHeight="1">
      <c r="E2363" s="71"/>
      <c r="V2363" s="3"/>
      <c r="W2363" s="3"/>
      <c r="X2363" s="3"/>
      <c r="Y2363" s="3"/>
      <c r="Z2363" s="3"/>
      <c r="AD2363" s="3"/>
      <c r="AE2363" s="3"/>
      <c r="AF2363" s="3"/>
      <c r="AG2363" s="3"/>
    </row>
    <row r="2364" spans="5:33" customFormat="1" ht="15" customHeight="1">
      <c r="E2364" s="71"/>
      <c r="V2364" s="3"/>
      <c r="W2364" s="3"/>
      <c r="X2364" s="3"/>
      <c r="Y2364" s="3"/>
      <c r="Z2364" s="3"/>
      <c r="AD2364" s="3"/>
      <c r="AE2364" s="3"/>
      <c r="AF2364" s="3"/>
      <c r="AG2364" s="3"/>
    </row>
    <row r="2365" spans="5:33" customFormat="1" ht="15" customHeight="1">
      <c r="E2365" s="71"/>
      <c r="V2365" s="3"/>
      <c r="W2365" s="3"/>
      <c r="X2365" s="3"/>
      <c r="Y2365" s="3"/>
      <c r="Z2365" s="3"/>
      <c r="AD2365" s="3"/>
      <c r="AE2365" s="3"/>
      <c r="AF2365" s="3"/>
      <c r="AG2365" s="3"/>
    </row>
    <row r="2366" spans="5:33" customFormat="1" ht="15" customHeight="1">
      <c r="E2366" s="71"/>
      <c r="V2366" s="3"/>
      <c r="W2366" s="3"/>
      <c r="X2366" s="3"/>
      <c r="Y2366" s="3"/>
      <c r="Z2366" s="3"/>
      <c r="AD2366" s="3"/>
      <c r="AE2366" s="3"/>
      <c r="AF2366" s="3"/>
      <c r="AG2366" s="3"/>
    </row>
    <row r="2367" spans="5:33" customFormat="1" ht="15" customHeight="1">
      <c r="E2367" s="71"/>
      <c r="V2367" s="3"/>
      <c r="W2367" s="3"/>
      <c r="X2367" s="3"/>
      <c r="Y2367" s="3"/>
      <c r="Z2367" s="3"/>
      <c r="AD2367" s="3"/>
      <c r="AE2367" s="3"/>
      <c r="AF2367" s="3"/>
      <c r="AG2367" s="3"/>
    </row>
    <row r="2368" spans="5:33" customFormat="1" ht="15" customHeight="1">
      <c r="E2368" s="71"/>
      <c r="V2368" s="3"/>
      <c r="W2368" s="3"/>
      <c r="X2368" s="3"/>
      <c r="Y2368" s="3"/>
      <c r="Z2368" s="3"/>
      <c r="AD2368" s="3"/>
      <c r="AE2368" s="3"/>
      <c r="AF2368" s="3"/>
      <c r="AG2368" s="3"/>
    </row>
    <row r="2369" spans="5:33" customFormat="1" ht="15" customHeight="1">
      <c r="E2369" s="71"/>
      <c r="V2369" s="3"/>
      <c r="W2369" s="3"/>
      <c r="X2369" s="3"/>
      <c r="Y2369" s="3"/>
      <c r="Z2369" s="3"/>
      <c r="AD2369" s="3"/>
      <c r="AE2369" s="3"/>
      <c r="AF2369" s="3"/>
      <c r="AG2369" s="3"/>
    </row>
    <row r="2370" spans="5:33" customFormat="1" ht="15" customHeight="1">
      <c r="E2370" s="71"/>
      <c r="V2370" s="3"/>
      <c r="W2370" s="3"/>
      <c r="X2370" s="3"/>
      <c r="Y2370" s="3"/>
      <c r="Z2370" s="3"/>
      <c r="AD2370" s="3"/>
      <c r="AE2370" s="3"/>
      <c r="AF2370" s="3"/>
      <c r="AG2370" s="3"/>
    </row>
    <row r="2371" spans="5:33" customFormat="1" ht="15" customHeight="1">
      <c r="E2371" s="71"/>
      <c r="V2371" s="3"/>
      <c r="W2371" s="3"/>
      <c r="X2371" s="3"/>
      <c r="Y2371" s="3"/>
      <c r="Z2371" s="3"/>
      <c r="AD2371" s="3"/>
      <c r="AE2371" s="3"/>
      <c r="AF2371" s="3"/>
      <c r="AG2371" s="3"/>
    </row>
    <row r="2372" spans="5:33" customFormat="1" ht="15" customHeight="1">
      <c r="E2372" s="71"/>
      <c r="V2372" s="3"/>
      <c r="W2372" s="3"/>
      <c r="X2372" s="3"/>
      <c r="Y2372" s="3"/>
      <c r="Z2372" s="3"/>
      <c r="AD2372" s="3"/>
      <c r="AE2372" s="3"/>
      <c r="AF2372" s="3"/>
      <c r="AG2372" s="3"/>
    </row>
    <row r="2373" spans="5:33" customFormat="1" ht="15" customHeight="1">
      <c r="E2373" s="71"/>
      <c r="V2373" s="3"/>
      <c r="W2373" s="3"/>
      <c r="X2373" s="3"/>
      <c r="Y2373" s="3"/>
      <c r="Z2373" s="3"/>
      <c r="AD2373" s="3"/>
      <c r="AE2373" s="3"/>
      <c r="AF2373" s="3"/>
      <c r="AG2373" s="3"/>
    </row>
    <row r="2374" spans="5:33" customFormat="1" ht="15" customHeight="1">
      <c r="E2374" s="71"/>
      <c r="V2374" s="3"/>
      <c r="W2374" s="3"/>
      <c r="X2374" s="3"/>
      <c r="Y2374" s="3"/>
      <c r="Z2374" s="3"/>
      <c r="AD2374" s="3"/>
      <c r="AE2374" s="3"/>
      <c r="AF2374" s="3"/>
      <c r="AG2374" s="3"/>
    </row>
    <row r="2375" spans="5:33" customFormat="1" ht="15" customHeight="1">
      <c r="E2375" s="71"/>
      <c r="V2375" s="3"/>
      <c r="W2375" s="3"/>
      <c r="X2375" s="3"/>
      <c r="Y2375" s="3"/>
      <c r="Z2375" s="3"/>
      <c r="AD2375" s="3"/>
      <c r="AE2375" s="3"/>
      <c r="AF2375" s="3"/>
      <c r="AG2375" s="3"/>
    </row>
    <row r="2376" spans="5:33" customFormat="1" ht="15" customHeight="1">
      <c r="E2376" s="71"/>
      <c r="V2376" s="3"/>
      <c r="W2376" s="3"/>
      <c r="X2376" s="3"/>
      <c r="Y2376" s="3"/>
      <c r="Z2376" s="3"/>
      <c r="AD2376" s="3"/>
      <c r="AE2376" s="3"/>
      <c r="AF2376" s="3"/>
      <c r="AG2376" s="3"/>
    </row>
    <row r="2377" spans="5:33" customFormat="1" ht="15" customHeight="1">
      <c r="E2377" s="71"/>
      <c r="V2377" s="3"/>
      <c r="W2377" s="3"/>
      <c r="X2377" s="3"/>
      <c r="Y2377" s="3"/>
      <c r="Z2377" s="3"/>
      <c r="AD2377" s="3"/>
      <c r="AE2377" s="3"/>
      <c r="AF2377" s="3"/>
      <c r="AG2377" s="3"/>
    </row>
    <row r="2378" spans="5:33" customFormat="1" ht="15" customHeight="1">
      <c r="E2378" s="71"/>
      <c r="V2378" s="3"/>
      <c r="W2378" s="3"/>
      <c r="X2378" s="3"/>
      <c r="Y2378" s="3"/>
      <c r="Z2378" s="3"/>
      <c r="AD2378" s="3"/>
      <c r="AE2378" s="3"/>
      <c r="AF2378" s="3"/>
      <c r="AG2378" s="3"/>
    </row>
    <row r="2379" spans="5:33" customFormat="1" ht="15" customHeight="1">
      <c r="E2379" s="71"/>
      <c r="V2379" s="3"/>
      <c r="W2379" s="3"/>
      <c r="X2379" s="3"/>
      <c r="Y2379" s="3"/>
      <c r="Z2379" s="3"/>
      <c r="AD2379" s="3"/>
      <c r="AE2379" s="3"/>
      <c r="AF2379" s="3"/>
      <c r="AG2379" s="3"/>
    </row>
    <row r="2380" spans="5:33" customFormat="1" ht="15" customHeight="1">
      <c r="E2380" s="71"/>
      <c r="V2380" s="3"/>
      <c r="W2380" s="3"/>
      <c r="X2380" s="3"/>
      <c r="Y2380" s="3"/>
      <c r="Z2380" s="3"/>
      <c r="AD2380" s="3"/>
      <c r="AE2380" s="3"/>
      <c r="AF2380" s="3"/>
      <c r="AG2380" s="3"/>
    </row>
    <row r="2381" spans="5:33" customFormat="1" ht="15" customHeight="1">
      <c r="E2381" s="71"/>
      <c r="V2381" s="3"/>
      <c r="W2381" s="3"/>
      <c r="X2381" s="3"/>
      <c r="Y2381" s="3"/>
      <c r="Z2381" s="3"/>
      <c r="AD2381" s="3"/>
      <c r="AE2381" s="3"/>
      <c r="AF2381" s="3"/>
      <c r="AG2381" s="3"/>
    </row>
    <row r="2382" spans="5:33" customFormat="1" ht="15" customHeight="1">
      <c r="E2382" s="71"/>
      <c r="V2382" s="3"/>
      <c r="W2382" s="3"/>
      <c r="X2382" s="3"/>
      <c r="Y2382" s="3"/>
      <c r="Z2382" s="3"/>
      <c r="AD2382" s="3"/>
      <c r="AE2382" s="3"/>
      <c r="AF2382" s="3"/>
      <c r="AG2382" s="3"/>
    </row>
    <row r="2383" spans="5:33" customFormat="1" ht="15" customHeight="1">
      <c r="E2383" s="71"/>
      <c r="V2383" s="3"/>
      <c r="W2383" s="3"/>
      <c r="X2383" s="3"/>
      <c r="Y2383" s="3"/>
      <c r="Z2383" s="3"/>
      <c r="AD2383" s="3"/>
      <c r="AE2383" s="3"/>
      <c r="AF2383" s="3"/>
      <c r="AG2383" s="3"/>
    </row>
    <row r="2384" spans="5:33" customFormat="1" ht="15" customHeight="1">
      <c r="E2384" s="71"/>
      <c r="V2384" s="3"/>
      <c r="W2384" s="3"/>
      <c r="X2384" s="3"/>
      <c r="Y2384" s="3"/>
      <c r="Z2384" s="3"/>
      <c r="AD2384" s="3"/>
      <c r="AE2384" s="3"/>
      <c r="AF2384" s="3"/>
      <c r="AG2384" s="3"/>
    </row>
    <row r="2385" spans="5:33" customFormat="1" ht="15" customHeight="1">
      <c r="E2385" s="71"/>
      <c r="V2385" s="3"/>
      <c r="W2385" s="3"/>
      <c r="X2385" s="3"/>
      <c r="Y2385" s="3"/>
      <c r="Z2385" s="3"/>
      <c r="AD2385" s="3"/>
      <c r="AE2385" s="3"/>
      <c r="AF2385" s="3"/>
      <c r="AG2385" s="3"/>
    </row>
    <row r="2386" spans="5:33" customFormat="1" ht="15" customHeight="1">
      <c r="E2386" s="71"/>
      <c r="V2386" s="3"/>
      <c r="W2386" s="3"/>
      <c r="X2386" s="3"/>
      <c r="Y2386" s="3"/>
      <c r="Z2386" s="3"/>
      <c r="AD2386" s="3"/>
      <c r="AE2386" s="3"/>
      <c r="AF2386" s="3"/>
      <c r="AG2386" s="3"/>
    </row>
    <row r="2387" spans="5:33" customFormat="1" ht="15" customHeight="1">
      <c r="E2387" s="71"/>
      <c r="V2387" s="3"/>
      <c r="W2387" s="3"/>
      <c r="X2387" s="3"/>
      <c r="Y2387" s="3"/>
      <c r="Z2387" s="3"/>
      <c r="AD2387" s="3"/>
      <c r="AE2387" s="3"/>
      <c r="AF2387" s="3"/>
      <c r="AG2387" s="3"/>
    </row>
    <row r="2388" spans="5:33" customFormat="1" ht="15" customHeight="1">
      <c r="E2388" s="71"/>
      <c r="V2388" s="3"/>
      <c r="W2388" s="3"/>
      <c r="X2388" s="3"/>
      <c r="Y2388" s="3"/>
      <c r="Z2388" s="3"/>
      <c r="AD2388" s="3"/>
      <c r="AE2388" s="3"/>
      <c r="AF2388" s="3"/>
      <c r="AG2388" s="3"/>
    </row>
    <row r="2389" spans="5:33" customFormat="1" ht="15" customHeight="1">
      <c r="E2389" s="71"/>
      <c r="V2389" s="3"/>
      <c r="W2389" s="3"/>
      <c r="X2389" s="3"/>
      <c r="Y2389" s="3"/>
      <c r="Z2389" s="3"/>
      <c r="AD2389" s="3"/>
      <c r="AE2389" s="3"/>
      <c r="AF2389" s="3"/>
      <c r="AG2389" s="3"/>
    </row>
    <row r="2390" spans="5:33" customFormat="1" ht="15" customHeight="1">
      <c r="E2390" s="71"/>
      <c r="V2390" s="3"/>
      <c r="W2390" s="3"/>
      <c r="X2390" s="3"/>
      <c r="Y2390" s="3"/>
      <c r="Z2390" s="3"/>
      <c r="AD2390" s="3"/>
      <c r="AE2390" s="3"/>
      <c r="AF2390" s="3"/>
      <c r="AG2390" s="3"/>
    </row>
    <row r="2391" spans="5:33" customFormat="1" ht="15" customHeight="1">
      <c r="E2391" s="71"/>
      <c r="V2391" s="3"/>
      <c r="W2391" s="3"/>
      <c r="X2391" s="3"/>
      <c r="Y2391" s="3"/>
      <c r="Z2391" s="3"/>
      <c r="AD2391" s="3"/>
      <c r="AE2391" s="3"/>
      <c r="AF2391" s="3"/>
      <c r="AG2391" s="3"/>
    </row>
    <row r="2392" spans="5:33" customFormat="1" ht="15" customHeight="1">
      <c r="E2392" s="71"/>
      <c r="V2392" s="3"/>
      <c r="W2392" s="3"/>
      <c r="X2392" s="3"/>
      <c r="Y2392" s="3"/>
      <c r="Z2392" s="3"/>
      <c r="AD2392" s="3"/>
      <c r="AE2392" s="3"/>
      <c r="AF2392" s="3"/>
      <c r="AG2392" s="3"/>
    </row>
    <row r="2393" spans="5:33" customFormat="1" ht="15" customHeight="1">
      <c r="E2393" s="71"/>
      <c r="V2393" s="3"/>
      <c r="W2393" s="3"/>
      <c r="X2393" s="3"/>
      <c r="Y2393" s="3"/>
      <c r="Z2393" s="3"/>
      <c r="AD2393" s="3"/>
      <c r="AE2393" s="3"/>
      <c r="AF2393" s="3"/>
      <c r="AG2393" s="3"/>
    </row>
    <row r="2394" spans="5:33" customFormat="1" ht="15" customHeight="1">
      <c r="E2394" s="71"/>
      <c r="V2394" s="3"/>
      <c r="W2394" s="3"/>
      <c r="X2394" s="3"/>
      <c r="Y2394" s="3"/>
      <c r="Z2394" s="3"/>
      <c r="AD2394" s="3"/>
      <c r="AE2394" s="3"/>
      <c r="AF2394" s="3"/>
      <c r="AG2394" s="3"/>
    </row>
    <row r="2395" spans="5:33" customFormat="1" ht="15" customHeight="1">
      <c r="E2395" s="71"/>
      <c r="V2395" s="3"/>
      <c r="W2395" s="3"/>
      <c r="X2395" s="3"/>
      <c r="Y2395" s="3"/>
      <c r="Z2395" s="3"/>
      <c r="AD2395" s="3"/>
      <c r="AE2395" s="3"/>
      <c r="AF2395" s="3"/>
      <c r="AG2395" s="3"/>
    </row>
    <row r="2396" spans="5:33" customFormat="1" ht="15" customHeight="1">
      <c r="E2396" s="71"/>
      <c r="V2396" s="3"/>
      <c r="W2396" s="3"/>
      <c r="X2396" s="3"/>
      <c r="Y2396" s="3"/>
      <c r="Z2396" s="3"/>
      <c r="AD2396" s="3"/>
      <c r="AE2396" s="3"/>
      <c r="AF2396" s="3"/>
      <c r="AG2396" s="3"/>
    </row>
    <row r="2397" spans="5:33" customFormat="1" ht="15" customHeight="1">
      <c r="E2397" s="71"/>
      <c r="V2397" s="3"/>
      <c r="W2397" s="3"/>
      <c r="X2397" s="3"/>
      <c r="Y2397" s="3"/>
      <c r="Z2397" s="3"/>
      <c r="AD2397" s="3"/>
      <c r="AE2397" s="3"/>
      <c r="AF2397" s="3"/>
      <c r="AG2397" s="3"/>
    </row>
    <row r="2398" spans="5:33" customFormat="1" ht="15" customHeight="1">
      <c r="E2398" s="71"/>
      <c r="V2398" s="3"/>
      <c r="W2398" s="3"/>
      <c r="X2398" s="3"/>
      <c r="Y2398" s="3"/>
      <c r="Z2398" s="3"/>
      <c r="AD2398" s="3"/>
      <c r="AE2398" s="3"/>
      <c r="AF2398" s="3"/>
      <c r="AG2398" s="3"/>
    </row>
    <row r="2399" spans="5:33" customFormat="1" ht="15" customHeight="1">
      <c r="E2399" s="71"/>
      <c r="V2399" s="3"/>
      <c r="W2399" s="3"/>
      <c r="X2399" s="3"/>
      <c r="Y2399" s="3"/>
      <c r="Z2399" s="3"/>
      <c r="AD2399" s="3"/>
      <c r="AE2399" s="3"/>
      <c r="AF2399" s="3"/>
      <c r="AG2399" s="3"/>
    </row>
    <row r="2400" spans="5:33" customFormat="1" ht="15" customHeight="1">
      <c r="E2400" s="71"/>
      <c r="V2400" s="3"/>
      <c r="W2400" s="3"/>
      <c r="X2400" s="3"/>
      <c r="Y2400" s="3"/>
      <c r="Z2400" s="3"/>
      <c r="AD2400" s="3"/>
      <c r="AE2400" s="3"/>
      <c r="AF2400" s="3"/>
      <c r="AG2400" s="3"/>
    </row>
    <row r="2401" spans="5:33" customFormat="1" ht="15" customHeight="1">
      <c r="E2401" s="71"/>
      <c r="V2401" s="3"/>
      <c r="W2401" s="3"/>
      <c r="X2401" s="3"/>
      <c r="Y2401" s="3"/>
      <c r="Z2401" s="3"/>
      <c r="AD2401" s="3"/>
      <c r="AE2401" s="3"/>
      <c r="AF2401" s="3"/>
      <c r="AG2401" s="3"/>
    </row>
    <row r="2402" spans="5:33" customFormat="1" ht="15" customHeight="1">
      <c r="E2402" s="71"/>
      <c r="V2402" s="3"/>
      <c r="W2402" s="3"/>
      <c r="X2402" s="3"/>
      <c r="Y2402" s="3"/>
      <c r="Z2402" s="3"/>
      <c r="AD2402" s="3"/>
      <c r="AE2402" s="3"/>
      <c r="AF2402" s="3"/>
      <c r="AG2402" s="3"/>
    </row>
    <row r="2403" spans="5:33" customFormat="1" ht="15" customHeight="1">
      <c r="E2403" s="71"/>
      <c r="V2403" s="3"/>
      <c r="W2403" s="3"/>
      <c r="X2403" s="3"/>
      <c r="Y2403" s="3"/>
      <c r="Z2403" s="3"/>
      <c r="AD2403" s="3"/>
      <c r="AE2403" s="3"/>
      <c r="AF2403" s="3"/>
      <c r="AG2403" s="3"/>
    </row>
    <row r="2404" spans="5:33" customFormat="1" ht="15" customHeight="1">
      <c r="E2404" s="71"/>
      <c r="V2404" s="3"/>
      <c r="W2404" s="3"/>
      <c r="X2404" s="3"/>
      <c r="Y2404" s="3"/>
      <c r="Z2404" s="3"/>
      <c r="AD2404" s="3"/>
      <c r="AE2404" s="3"/>
      <c r="AF2404" s="3"/>
      <c r="AG2404" s="3"/>
    </row>
    <row r="2405" spans="5:33" customFormat="1" ht="15" customHeight="1">
      <c r="E2405" s="71"/>
      <c r="V2405" s="3"/>
      <c r="W2405" s="3"/>
      <c r="X2405" s="3"/>
      <c r="Y2405" s="3"/>
      <c r="Z2405" s="3"/>
      <c r="AD2405" s="3"/>
      <c r="AE2405" s="3"/>
      <c r="AF2405" s="3"/>
      <c r="AG2405" s="3"/>
    </row>
    <row r="2406" spans="5:33" customFormat="1" ht="15" customHeight="1">
      <c r="E2406" s="71"/>
      <c r="V2406" s="3"/>
      <c r="W2406" s="3"/>
      <c r="X2406" s="3"/>
      <c r="Y2406" s="3"/>
      <c r="Z2406" s="3"/>
      <c r="AD2406" s="3"/>
      <c r="AE2406" s="3"/>
      <c r="AF2406" s="3"/>
      <c r="AG2406" s="3"/>
    </row>
    <row r="2407" spans="5:33" customFormat="1" ht="15" customHeight="1">
      <c r="E2407" s="71"/>
      <c r="V2407" s="3"/>
      <c r="W2407" s="3"/>
      <c r="X2407" s="3"/>
      <c r="Y2407" s="3"/>
      <c r="Z2407" s="3"/>
      <c r="AD2407" s="3"/>
      <c r="AE2407" s="3"/>
      <c r="AF2407" s="3"/>
      <c r="AG2407" s="3"/>
    </row>
    <row r="2408" spans="5:33" customFormat="1" ht="15" customHeight="1">
      <c r="E2408" s="71"/>
      <c r="V2408" s="3"/>
      <c r="W2408" s="3"/>
      <c r="X2408" s="3"/>
      <c r="Y2408" s="3"/>
      <c r="Z2408" s="3"/>
      <c r="AD2408" s="3"/>
      <c r="AE2408" s="3"/>
      <c r="AF2408" s="3"/>
      <c r="AG2408" s="3"/>
    </row>
    <row r="2409" spans="5:33" customFormat="1" ht="15" customHeight="1">
      <c r="E2409" s="71"/>
      <c r="V2409" s="3"/>
      <c r="W2409" s="3"/>
      <c r="X2409" s="3"/>
      <c r="Y2409" s="3"/>
      <c r="Z2409" s="3"/>
      <c r="AD2409" s="3"/>
      <c r="AE2409" s="3"/>
      <c r="AF2409" s="3"/>
      <c r="AG2409" s="3"/>
    </row>
    <row r="2410" spans="5:33" customFormat="1" ht="15" customHeight="1">
      <c r="E2410" s="71"/>
      <c r="V2410" s="3"/>
      <c r="W2410" s="3"/>
      <c r="X2410" s="3"/>
      <c r="Y2410" s="3"/>
      <c r="Z2410" s="3"/>
      <c r="AD2410" s="3"/>
      <c r="AE2410" s="3"/>
      <c r="AF2410" s="3"/>
      <c r="AG2410" s="3"/>
    </row>
    <row r="2411" spans="5:33" customFormat="1" ht="15" customHeight="1">
      <c r="E2411" s="71"/>
      <c r="V2411" s="3"/>
      <c r="W2411" s="3"/>
      <c r="X2411" s="3"/>
      <c r="Y2411" s="3"/>
      <c r="Z2411" s="3"/>
      <c r="AD2411" s="3"/>
      <c r="AE2411" s="3"/>
      <c r="AF2411" s="3"/>
      <c r="AG2411" s="3"/>
    </row>
    <row r="2412" spans="5:33" customFormat="1" ht="15" customHeight="1">
      <c r="E2412" s="71"/>
      <c r="V2412" s="3"/>
      <c r="W2412" s="3"/>
      <c r="X2412" s="3"/>
      <c r="Y2412" s="3"/>
      <c r="Z2412" s="3"/>
      <c r="AD2412" s="3"/>
      <c r="AE2412" s="3"/>
      <c r="AF2412" s="3"/>
      <c r="AG2412" s="3"/>
    </row>
    <row r="2413" spans="5:33" customFormat="1" ht="15" customHeight="1">
      <c r="E2413" s="71"/>
      <c r="V2413" s="3"/>
      <c r="W2413" s="3"/>
      <c r="X2413" s="3"/>
      <c r="Y2413" s="3"/>
      <c r="Z2413" s="3"/>
      <c r="AD2413" s="3"/>
      <c r="AE2413" s="3"/>
      <c r="AF2413" s="3"/>
      <c r="AG2413" s="3"/>
    </row>
    <row r="2414" spans="5:33" customFormat="1" ht="15" customHeight="1">
      <c r="E2414" s="71"/>
      <c r="V2414" s="3"/>
      <c r="W2414" s="3"/>
      <c r="X2414" s="3"/>
      <c r="Y2414" s="3"/>
      <c r="Z2414" s="3"/>
      <c r="AD2414" s="3"/>
      <c r="AE2414" s="3"/>
      <c r="AF2414" s="3"/>
      <c r="AG2414" s="3"/>
    </row>
    <row r="2415" spans="5:33" customFormat="1" ht="15" customHeight="1">
      <c r="E2415" s="71"/>
      <c r="V2415" s="3"/>
      <c r="W2415" s="3"/>
      <c r="X2415" s="3"/>
      <c r="Y2415" s="3"/>
      <c r="Z2415" s="3"/>
      <c r="AD2415" s="3"/>
      <c r="AE2415" s="3"/>
      <c r="AF2415" s="3"/>
      <c r="AG2415" s="3"/>
    </row>
    <row r="2416" spans="5:33" customFormat="1" ht="15" customHeight="1">
      <c r="E2416" s="71"/>
      <c r="V2416" s="3"/>
      <c r="W2416" s="3"/>
      <c r="X2416" s="3"/>
      <c r="Y2416" s="3"/>
      <c r="Z2416" s="3"/>
      <c r="AD2416" s="3"/>
      <c r="AE2416" s="3"/>
      <c r="AF2416" s="3"/>
      <c r="AG2416" s="3"/>
    </row>
    <row r="2417" spans="5:39" customFormat="1" ht="15" customHeight="1">
      <c r="E2417" s="71"/>
      <c r="V2417" s="3"/>
      <c r="W2417" s="3"/>
      <c r="X2417" s="3"/>
      <c r="Y2417" s="3"/>
      <c r="Z2417" s="3"/>
      <c r="AD2417" s="3"/>
      <c r="AE2417" s="3"/>
      <c r="AF2417" s="3"/>
      <c r="AG2417" s="3"/>
      <c r="AI2417" s="25"/>
      <c r="AJ2417" s="25"/>
      <c r="AK2417" s="25"/>
      <c r="AL2417" s="25"/>
      <c r="AM2417" s="25"/>
    </row>
    <row r="2418" spans="5:39" customFormat="1" ht="15" customHeight="1">
      <c r="E2418" s="71"/>
      <c r="V2418" s="3"/>
      <c r="W2418" s="3"/>
      <c r="X2418" s="3"/>
      <c r="Y2418" s="3"/>
      <c r="Z2418" s="3"/>
      <c r="AD2418" s="3"/>
      <c r="AE2418" s="3"/>
      <c r="AF2418" s="3"/>
      <c r="AG2418" s="3"/>
      <c r="AI2418" s="25"/>
      <c r="AJ2418" s="25"/>
      <c r="AK2418" s="25"/>
      <c r="AL2418" s="25"/>
      <c r="AM2418" s="25"/>
    </row>
    <row r="2419" spans="5:39" customFormat="1" ht="15" customHeight="1">
      <c r="E2419" s="71"/>
      <c r="V2419" s="3"/>
      <c r="W2419" s="3"/>
      <c r="X2419" s="3"/>
      <c r="Y2419" s="3"/>
      <c r="Z2419" s="3"/>
      <c r="AD2419" s="3"/>
      <c r="AE2419" s="3"/>
      <c r="AF2419" s="3"/>
      <c r="AG2419" s="3"/>
      <c r="AI2419" s="25"/>
      <c r="AJ2419" s="25"/>
      <c r="AK2419" s="25"/>
      <c r="AL2419" s="25"/>
      <c r="AM2419" s="25"/>
    </row>
    <row r="2420" spans="5:39" customFormat="1" ht="15" customHeight="1">
      <c r="E2420" s="71"/>
      <c r="V2420" s="3"/>
      <c r="W2420" s="3"/>
      <c r="X2420" s="3"/>
      <c r="Y2420" s="3"/>
      <c r="Z2420" s="3"/>
      <c r="AD2420" s="3"/>
      <c r="AE2420" s="3"/>
      <c r="AF2420" s="3"/>
      <c r="AG2420" s="3"/>
      <c r="AI2420" s="25"/>
      <c r="AJ2420" s="25"/>
      <c r="AK2420" s="25"/>
      <c r="AL2420" s="25"/>
      <c r="AM2420" s="25"/>
    </row>
    <row r="2421" spans="5:39" customFormat="1" ht="15" customHeight="1">
      <c r="E2421" s="71"/>
      <c r="V2421" s="3"/>
      <c r="W2421" s="3"/>
      <c r="X2421" s="3"/>
      <c r="Y2421" s="3"/>
      <c r="Z2421" s="3"/>
      <c r="AD2421" s="3"/>
      <c r="AE2421" s="3"/>
      <c r="AF2421" s="3"/>
      <c r="AG2421" s="3"/>
      <c r="AI2421" s="25"/>
      <c r="AJ2421" s="25"/>
      <c r="AK2421" s="25"/>
      <c r="AL2421" s="25"/>
      <c r="AM2421" s="25"/>
    </row>
    <row r="2422" spans="5:39" customFormat="1" ht="15" customHeight="1">
      <c r="E2422" s="71"/>
      <c r="V2422" s="3"/>
      <c r="W2422" s="3"/>
      <c r="X2422" s="3"/>
      <c r="Y2422" s="3"/>
      <c r="Z2422" s="3"/>
      <c r="AD2422" s="3"/>
      <c r="AE2422" s="3"/>
      <c r="AF2422" s="3"/>
      <c r="AG2422" s="3"/>
      <c r="AI2422" s="25"/>
      <c r="AJ2422" s="25"/>
      <c r="AK2422" s="25"/>
      <c r="AL2422" s="25"/>
      <c r="AM2422" s="25"/>
    </row>
    <row r="2423" spans="5:39" customFormat="1" ht="15" customHeight="1">
      <c r="E2423" s="71"/>
      <c r="V2423" s="3"/>
      <c r="W2423" s="3"/>
      <c r="X2423" s="3"/>
      <c r="Y2423" s="3"/>
      <c r="Z2423" s="3"/>
      <c r="AD2423" s="3"/>
      <c r="AE2423" s="3"/>
      <c r="AF2423" s="3"/>
      <c r="AG2423" s="3"/>
      <c r="AI2423" s="25"/>
      <c r="AJ2423" s="25"/>
      <c r="AK2423" s="25"/>
      <c r="AL2423" s="25"/>
      <c r="AM2423" s="25"/>
    </row>
    <row r="2424" spans="5:39" customFormat="1" ht="15" customHeight="1">
      <c r="E2424" s="71"/>
      <c r="V2424" s="3"/>
      <c r="W2424" s="3"/>
      <c r="X2424" s="3"/>
      <c r="Y2424" s="3"/>
      <c r="Z2424" s="3"/>
      <c r="AD2424" s="3"/>
      <c r="AE2424" s="3"/>
      <c r="AF2424" s="3"/>
      <c r="AG2424" s="3"/>
      <c r="AI2424" s="25"/>
      <c r="AJ2424" s="25"/>
      <c r="AK2424" s="25"/>
      <c r="AL2424" s="25"/>
      <c r="AM2424" s="25"/>
    </row>
    <row r="2425" spans="5:39" customFormat="1" ht="15" customHeight="1">
      <c r="E2425" s="71"/>
      <c r="V2425" s="3"/>
      <c r="W2425" s="3"/>
      <c r="X2425" s="3"/>
      <c r="Y2425" s="3"/>
      <c r="Z2425" s="3"/>
      <c r="AD2425" s="3"/>
      <c r="AE2425" s="3"/>
      <c r="AF2425" s="3"/>
      <c r="AG2425" s="3"/>
      <c r="AI2425" s="25"/>
      <c r="AJ2425" s="25"/>
      <c r="AK2425" s="25"/>
      <c r="AL2425" s="25"/>
      <c r="AM2425" s="25"/>
    </row>
    <row r="2426" spans="5:39" customFormat="1" ht="15" customHeight="1">
      <c r="E2426" s="71"/>
      <c r="V2426" s="3"/>
      <c r="W2426" s="3"/>
      <c r="X2426" s="3"/>
      <c r="Y2426" s="3"/>
      <c r="Z2426" s="3"/>
      <c r="AD2426" s="3"/>
      <c r="AE2426" s="3"/>
      <c r="AF2426" s="3"/>
      <c r="AG2426" s="3"/>
      <c r="AI2426" s="25"/>
      <c r="AJ2426" s="25"/>
      <c r="AK2426" s="25"/>
      <c r="AL2426" s="25"/>
      <c r="AM2426" s="25"/>
    </row>
    <row r="2427" spans="5:39" customFormat="1" ht="15" customHeight="1">
      <c r="E2427" s="71"/>
      <c r="V2427" s="3"/>
      <c r="W2427" s="3"/>
      <c r="X2427" s="3"/>
      <c r="Y2427" s="3"/>
      <c r="Z2427" s="3"/>
      <c r="AD2427" s="3"/>
      <c r="AE2427" s="3"/>
      <c r="AF2427" s="3"/>
      <c r="AG2427" s="3"/>
      <c r="AI2427" s="25"/>
      <c r="AJ2427" s="25"/>
      <c r="AK2427" s="25"/>
      <c r="AL2427" s="25"/>
      <c r="AM2427" s="25"/>
    </row>
    <row r="2428" spans="5:39" customFormat="1" ht="15" customHeight="1">
      <c r="E2428" s="71"/>
      <c r="V2428" s="3"/>
      <c r="W2428" s="3"/>
      <c r="X2428" s="3"/>
      <c r="Y2428" s="3"/>
      <c r="Z2428" s="3"/>
      <c r="AD2428" s="3"/>
      <c r="AE2428" s="3"/>
      <c r="AF2428" s="3"/>
      <c r="AG2428" s="3"/>
      <c r="AI2428" s="25"/>
      <c r="AJ2428" s="25"/>
      <c r="AK2428" s="25"/>
      <c r="AL2428" s="25"/>
      <c r="AM2428" s="25"/>
    </row>
    <row r="2429" spans="5:39" customFormat="1" ht="15" customHeight="1">
      <c r="E2429" s="71"/>
      <c r="V2429" s="3"/>
      <c r="W2429" s="3"/>
      <c r="X2429" s="3"/>
      <c r="Y2429" s="3"/>
      <c r="Z2429" s="3"/>
      <c r="AD2429" s="3"/>
      <c r="AE2429" s="3"/>
      <c r="AF2429" s="3"/>
      <c r="AG2429" s="3"/>
      <c r="AI2429" s="25"/>
      <c r="AJ2429" s="25"/>
      <c r="AK2429" s="25"/>
      <c r="AL2429" s="25"/>
      <c r="AM2429" s="25"/>
    </row>
    <row r="2430" spans="5:39" customFormat="1" ht="15" customHeight="1">
      <c r="E2430" s="71"/>
      <c r="V2430" s="3"/>
      <c r="W2430" s="3"/>
      <c r="X2430" s="3"/>
      <c r="Y2430" s="3"/>
      <c r="Z2430" s="3"/>
      <c r="AD2430" s="3"/>
      <c r="AE2430" s="3"/>
      <c r="AF2430" s="3"/>
      <c r="AG2430" s="3"/>
      <c r="AI2430" s="25"/>
      <c r="AJ2430" s="25"/>
      <c r="AK2430" s="25"/>
      <c r="AL2430" s="25"/>
      <c r="AM2430" s="25"/>
    </row>
    <row r="2431" spans="5:39" customFormat="1" ht="15" customHeight="1">
      <c r="E2431" s="71"/>
      <c r="V2431" s="3"/>
      <c r="W2431" s="3"/>
      <c r="X2431" s="3"/>
      <c r="Y2431" s="3"/>
      <c r="Z2431" s="3"/>
      <c r="AD2431" s="3"/>
      <c r="AE2431" s="3"/>
      <c r="AF2431" s="3"/>
      <c r="AG2431" s="3"/>
      <c r="AI2431" s="25"/>
      <c r="AJ2431" s="25"/>
      <c r="AK2431" s="25"/>
      <c r="AL2431" s="25"/>
      <c r="AM2431" s="25"/>
    </row>
    <row r="2432" spans="5:39" customFormat="1" ht="15" customHeight="1">
      <c r="E2432" s="71"/>
      <c r="V2432" s="3"/>
      <c r="W2432" s="3"/>
      <c r="X2432" s="3"/>
      <c r="Y2432" s="3"/>
      <c r="Z2432" s="3"/>
      <c r="AD2432" s="3"/>
      <c r="AE2432" s="3"/>
      <c r="AF2432" s="3"/>
      <c r="AG2432" s="3"/>
      <c r="AI2432" s="25"/>
      <c r="AJ2432" s="25"/>
      <c r="AK2432" s="25"/>
      <c r="AL2432" s="25"/>
      <c r="AM2432" s="25"/>
    </row>
    <row r="2433" spans="5:39" customFormat="1" ht="15" customHeight="1">
      <c r="E2433" s="71"/>
      <c r="V2433" s="3"/>
      <c r="W2433" s="3"/>
      <c r="X2433" s="3"/>
      <c r="Y2433" s="3"/>
      <c r="Z2433" s="3"/>
      <c r="AD2433" s="3"/>
      <c r="AE2433" s="3"/>
      <c r="AF2433" s="3"/>
      <c r="AG2433" s="3"/>
      <c r="AI2433" s="25"/>
      <c r="AJ2433" s="25"/>
      <c r="AK2433" s="25"/>
      <c r="AL2433" s="25"/>
      <c r="AM2433" s="25"/>
    </row>
    <row r="2434" spans="5:39" customFormat="1" ht="15" customHeight="1">
      <c r="E2434" s="71"/>
      <c r="V2434" s="3"/>
      <c r="W2434" s="3"/>
      <c r="X2434" s="3"/>
      <c r="Y2434" s="3"/>
      <c r="Z2434" s="3"/>
      <c r="AD2434" s="3"/>
      <c r="AE2434" s="3"/>
      <c r="AF2434" s="3"/>
      <c r="AG2434" s="3"/>
      <c r="AI2434" s="25"/>
      <c r="AJ2434" s="25"/>
      <c r="AK2434" s="25"/>
      <c r="AL2434" s="25"/>
      <c r="AM2434" s="25"/>
    </row>
    <row r="2435" spans="5:39" customFormat="1" ht="15" customHeight="1">
      <c r="E2435" s="71"/>
      <c r="V2435" s="3"/>
      <c r="W2435" s="3"/>
      <c r="X2435" s="3"/>
      <c r="Y2435" s="3"/>
      <c r="Z2435" s="3"/>
      <c r="AD2435" s="3"/>
      <c r="AE2435" s="3"/>
      <c r="AF2435" s="3"/>
      <c r="AG2435" s="3"/>
      <c r="AI2435" s="25"/>
      <c r="AJ2435" s="25"/>
      <c r="AK2435" s="25"/>
      <c r="AL2435" s="25"/>
      <c r="AM2435" s="25"/>
    </row>
    <row r="2436" spans="5:39" customFormat="1" ht="15" customHeight="1">
      <c r="E2436" s="71"/>
      <c r="V2436" s="3"/>
      <c r="W2436" s="3"/>
      <c r="X2436" s="3"/>
      <c r="Y2436" s="3"/>
      <c r="Z2436" s="3"/>
      <c r="AD2436" s="3"/>
      <c r="AE2436" s="3"/>
      <c r="AF2436" s="3"/>
      <c r="AG2436" s="3"/>
      <c r="AI2436" s="25"/>
      <c r="AJ2436" s="25"/>
      <c r="AK2436" s="25"/>
      <c r="AL2436" s="25"/>
      <c r="AM2436" s="25"/>
    </row>
    <row r="2437" spans="5:39" customFormat="1" ht="15" customHeight="1">
      <c r="E2437" s="71"/>
      <c r="V2437" s="3"/>
      <c r="W2437" s="3"/>
      <c r="X2437" s="3"/>
      <c r="Y2437" s="3"/>
      <c r="Z2437" s="3"/>
      <c r="AD2437" s="3"/>
      <c r="AE2437" s="3"/>
      <c r="AF2437" s="3"/>
      <c r="AG2437" s="3"/>
      <c r="AI2437" s="25"/>
      <c r="AJ2437" s="25"/>
      <c r="AK2437" s="25"/>
      <c r="AL2437" s="25"/>
      <c r="AM2437" s="25"/>
    </row>
    <row r="2438" spans="5:39" customFormat="1" ht="15" customHeight="1">
      <c r="E2438" s="71"/>
      <c r="V2438" s="3"/>
      <c r="W2438" s="3"/>
      <c r="X2438" s="3"/>
      <c r="Y2438" s="3"/>
      <c r="Z2438" s="3"/>
      <c r="AD2438" s="3"/>
      <c r="AE2438" s="3"/>
      <c r="AF2438" s="3"/>
      <c r="AG2438" s="3"/>
      <c r="AI2438" s="25"/>
      <c r="AJ2438" s="25"/>
      <c r="AK2438" s="25"/>
      <c r="AL2438" s="25"/>
      <c r="AM2438" s="25"/>
    </row>
    <row r="2439" spans="5:39" customFormat="1" ht="15" customHeight="1">
      <c r="E2439" s="71"/>
      <c r="V2439" s="3"/>
      <c r="W2439" s="3"/>
      <c r="X2439" s="3"/>
      <c r="Y2439" s="3"/>
      <c r="Z2439" s="3"/>
      <c r="AD2439" s="3"/>
      <c r="AE2439" s="3"/>
      <c r="AF2439" s="3"/>
      <c r="AG2439" s="3"/>
      <c r="AI2439" s="25"/>
      <c r="AJ2439" s="25"/>
      <c r="AK2439" s="25"/>
      <c r="AL2439" s="25"/>
      <c r="AM2439" s="25"/>
    </row>
    <row r="2440" spans="5:39" customFormat="1" ht="15" customHeight="1">
      <c r="E2440" s="71"/>
      <c r="V2440" s="3"/>
      <c r="W2440" s="3"/>
      <c r="X2440" s="3"/>
      <c r="Y2440" s="3"/>
      <c r="Z2440" s="3"/>
      <c r="AD2440" s="3"/>
      <c r="AE2440" s="3"/>
      <c r="AF2440" s="3"/>
      <c r="AG2440" s="3"/>
      <c r="AI2440" s="25"/>
      <c r="AJ2440" s="25"/>
      <c r="AK2440" s="25"/>
      <c r="AL2440" s="25"/>
      <c r="AM2440" s="25"/>
    </row>
    <row r="2441" spans="5:39" customFormat="1" ht="15" customHeight="1">
      <c r="E2441" s="71"/>
      <c r="V2441" s="3"/>
      <c r="W2441" s="3"/>
      <c r="X2441" s="3"/>
      <c r="Y2441" s="3"/>
      <c r="Z2441" s="3"/>
      <c r="AD2441" s="3"/>
      <c r="AE2441" s="3"/>
      <c r="AF2441" s="3"/>
      <c r="AG2441" s="3"/>
      <c r="AI2441" s="25"/>
      <c r="AJ2441" s="25"/>
      <c r="AK2441" s="25"/>
      <c r="AL2441" s="25"/>
      <c r="AM2441" s="25"/>
    </row>
    <row r="2442" spans="5:39" customFormat="1" ht="15" customHeight="1">
      <c r="E2442" s="71"/>
      <c r="V2442" s="3"/>
      <c r="W2442" s="3"/>
      <c r="X2442" s="3"/>
      <c r="Y2442" s="3"/>
      <c r="Z2442" s="3"/>
      <c r="AD2442" s="3"/>
      <c r="AE2442" s="3"/>
      <c r="AF2442" s="3"/>
      <c r="AG2442" s="3"/>
      <c r="AI2442" s="25"/>
      <c r="AJ2442" s="25"/>
      <c r="AK2442" s="25"/>
      <c r="AL2442" s="25"/>
      <c r="AM2442" s="25"/>
    </row>
    <row r="2443" spans="5:39" customFormat="1" ht="15" customHeight="1">
      <c r="E2443" s="71"/>
      <c r="V2443" s="3"/>
      <c r="W2443" s="3"/>
      <c r="X2443" s="3"/>
      <c r="Y2443" s="3"/>
      <c r="Z2443" s="3"/>
      <c r="AD2443" s="3"/>
      <c r="AE2443" s="3"/>
      <c r="AF2443" s="3"/>
      <c r="AG2443" s="3"/>
      <c r="AI2443" s="25"/>
      <c r="AJ2443" s="25"/>
      <c r="AK2443" s="25"/>
      <c r="AL2443" s="25"/>
      <c r="AM2443" s="25"/>
    </row>
    <row r="2444" spans="5:39" customFormat="1" ht="15" customHeight="1">
      <c r="E2444" s="71"/>
      <c r="V2444" s="3"/>
      <c r="W2444" s="3"/>
      <c r="X2444" s="3"/>
      <c r="Y2444" s="3"/>
      <c r="Z2444" s="3"/>
      <c r="AD2444" s="3"/>
      <c r="AE2444" s="3"/>
      <c r="AF2444" s="3"/>
      <c r="AG2444" s="3"/>
      <c r="AI2444" s="25"/>
      <c r="AJ2444" s="25"/>
      <c r="AK2444" s="25"/>
      <c r="AL2444" s="25"/>
      <c r="AM2444" s="25"/>
    </row>
    <row r="2445" spans="5:39" customFormat="1" ht="15" customHeight="1">
      <c r="E2445" s="71"/>
      <c r="V2445" s="3"/>
      <c r="W2445" s="3"/>
      <c r="X2445" s="3"/>
      <c r="Y2445" s="3"/>
      <c r="Z2445" s="3"/>
      <c r="AD2445" s="3"/>
      <c r="AE2445" s="3"/>
      <c r="AF2445" s="3"/>
      <c r="AG2445" s="3"/>
      <c r="AI2445" s="25"/>
      <c r="AJ2445" s="25"/>
      <c r="AK2445" s="25"/>
      <c r="AL2445" s="25"/>
      <c r="AM2445" s="25"/>
    </row>
    <row r="2446" spans="5:39" customFormat="1" ht="15" customHeight="1">
      <c r="E2446" s="71"/>
      <c r="V2446" s="3"/>
      <c r="W2446" s="3"/>
      <c r="X2446" s="3"/>
      <c r="Y2446" s="3"/>
      <c r="Z2446" s="3"/>
      <c r="AD2446" s="3"/>
      <c r="AE2446" s="3"/>
      <c r="AF2446" s="3"/>
      <c r="AG2446" s="3"/>
      <c r="AI2446" s="25"/>
      <c r="AJ2446" s="25"/>
      <c r="AK2446" s="25"/>
      <c r="AL2446" s="25"/>
      <c r="AM2446" s="25"/>
    </row>
    <row r="2447" spans="5:39" customFormat="1" ht="15" customHeight="1">
      <c r="E2447" s="71"/>
      <c r="V2447" s="3"/>
      <c r="W2447" s="3"/>
      <c r="X2447" s="3"/>
      <c r="Y2447" s="3"/>
      <c r="Z2447" s="3"/>
      <c r="AD2447" s="3"/>
      <c r="AE2447" s="3"/>
      <c r="AF2447" s="3"/>
      <c r="AG2447" s="3"/>
      <c r="AI2447" s="25"/>
      <c r="AJ2447" s="25"/>
      <c r="AK2447" s="25"/>
      <c r="AL2447" s="25"/>
      <c r="AM2447" s="25"/>
    </row>
    <row r="2448" spans="5:39" customFormat="1" ht="15" customHeight="1">
      <c r="E2448" s="71"/>
      <c r="V2448" s="3"/>
      <c r="W2448" s="3"/>
      <c r="X2448" s="3"/>
      <c r="Y2448" s="3"/>
      <c r="Z2448" s="3"/>
      <c r="AD2448" s="3"/>
      <c r="AE2448" s="3"/>
      <c r="AF2448" s="3"/>
      <c r="AG2448" s="3"/>
      <c r="AI2448" s="25"/>
      <c r="AJ2448" s="25"/>
      <c r="AK2448" s="25"/>
      <c r="AL2448" s="25"/>
      <c r="AM2448" s="25"/>
    </row>
    <row r="2449" spans="5:39" customFormat="1" ht="15" customHeight="1">
      <c r="E2449" s="71"/>
      <c r="V2449" s="3"/>
      <c r="W2449" s="3"/>
      <c r="X2449" s="3"/>
      <c r="Y2449" s="3"/>
      <c r="Z2449" s="3"/>
      <c r="AD2449" s="3"/>
      <c r="AE2449" s="3"/>
      <c r="AF2449" s="3"/>
      <c r="AG2449" s="3"/>
      <c r="AI2449" s="25"/>
      <c r="AJ2449" s="25"/>
      <c r="AK2449" s="25"/>
      <c r="AL2449" s="25"/>
      <c r="AM2449" s="25"/>
    </row>
    <row r="2450" spans="5:39" customFormat="1" ht="15" customHeight="1">
      <c r="E2450" s="71"/>
      <c r="V2450" s="3"/>
      <c r="W2450" s="3"/>
      <c r="X2450" s="3"/>
      <c r="Y2450" s="3"/>
      <c r="Z2450" s="3"/>
      <c r="AD2450" s="3"/>
      <c r="AE2450" s="3"/>
      <c r="AF2450" s="3"/>
      <c r="AG2450" s="3"/>
      <c r="AI2450" s="25"/>
      <c r="AJ2450" s="25"/>
      <c r="AK2450" s="25"/>
      <c r="AL2450" s="25"/>
      <c r="AM2450" s="25"/>
    </row>
    <row r="2451" spans="5:39" customFormat="1" ht="15" customHeight="1">
      <c r="E2451" s="71"/>
      <c r="V2451" s="3"/>
      <c r="W2451" s="3"/>
      <c r="X2451" s="3"/>
      <c r="Y2451" s="3"/>
      <c r="Z2451" s="3"/>
      <c r="AD2451" s="3"/>
      <c r="AE2451" s="3"/>
      <c r="AF2451" s="3"/>
      <c r="AG2451" s="3"/>
      <c r="AI2451" s="25"/>
      <c r="AJ2451" s="25"/>
      <c r="AK2451" s="25"/>
      <c r="AL2451" s="25"/>
      <c r="AM2451" s="25"/>
    </row>
    <row r="2452" spans="5:39" customFormat="1" ht="15" customHeight="1">
      <c r="E2452" s="71"/>
      <c r="V2452" s="3"/>
      <c r="W2452" s="3"/>
      <c r="X2452" s="3"/>
      <c r="Y2452" s="3"/>
      <c r="Z2452" s="3"/>
      <c r="AD2452" s="3"/>
      <c r="AE2452" s="3"/>
      <c r="AF2452" s="3"/>
      <c r="AG2452" s="3"/>
      <c r="AI2452" s="25"/>
      <c r="AJ2452" s="25"/>
      <c r="AK2452" s="25"/>
      <c r="AL2452" s="25"/>
      <c r="AM2452" s="25"/>
    </row>
    <row r="2453" spans="5:39" customFormat="1" ht="15" customHeight="1">
      <c r="E2453" s="71"/>
      <c r="V2453" s="3"/>
      <c r="W2453" s="3"/>
      <c r="X2453" s="3"/>
      <c r="Y2453" s="3"/>
      <c r="Z2453" s="3"/>
      <c r="AD2453" s="3"/>
      <c r="AE2453" s="3"/>
      <c r="AF2453" s="3"/>
      <c r="AG2453" s="3"/>
      <c r="AI2453" s="25"/>
      <c r="AJ2453" s="25"/>
      <c r="AK2453" s="25"/>
      <c r="AL2453" s="25"/>
      <c r="AM2453" s="25"/>
    </row>
    <row r="2454" spans="5:39" customFormat="1" ht="15" customHeight="1">
      <c r="E2454" s="71"/>
      <c r="V2454" s="3"/>
      <c r="W2454" s="3"/>
      <c r="X2454" s="3"/>
      <c r="Y2454" s="3"/>
      <c r="Z2454" s="3"/>
      <c r="AD2454" s="3"/>
      <c r="AE2454" s="3"/>
      <c r="AF2454" s="3"/>
      <c r="AG2454" s="3"/>
      <c r="AI2454" s="25"/>
      <c r="AJ2454" s="25"/>
      <c r="AK2454" s="25"/>
      <c r="AL2454" s="25"/>
      <c r="AM2454" s="25"/>
    </row>
    <row r="2455" spans="5:39" customFormat="1" ht="15" customHeight="1">
      <c r="E2455" s="71"/>
      <c r="V2455" s="3"/>
      <c r="W2455" s="3"/>
      <c r="X2455" s="3"/>
      <c r="Y2455" s="3"/>
      <c r="Z2455" s="3"/>
      <c r="AD2455" s="3"/>
      <c r="AE2455" s="3"/>
      <c r="AF2455" s="3"/>
      <c r="AG2455" s="3"/>
      <c r="AI2455" s="25"/>
      <c r="AJ2455" s="25"/>
      <c r="AK2455" s="25"/>
      <c r="AL2455" s="25"/>
      <c r="AM2455" s="25"/>
    </row>
    <row r="2456" spans="5:39" customFormat="1" ht="15" customHeight="1">
      <c r="E2456" s="71"/>
      <c r="V2456" s="3"/>
      <c r="W2456" s="3"/>
      <c r="X2456" s="3"/>
      <c r="Y2456" s="3"/>
      <c r="Z2456" s="3"/>
      <c r="AD2456" s="3"/>
      <c r="AE2456" s="3"/>
      <c r="AF2456" s="3"/>
      <c r="AG2456" s="3"/>
      <c r="AI2456" s="25"/>
      <c r="AJ2456" s="25"/>
      <c r="AK2456" s="25"/>
      <c r="AL2456" s="25"/>
      <c r="AM2456" s="25"/>
    </row>
    <row r="2457" spans="5:39" customFormat="1" ht="15" customHeight="1">
      <c r="E2457" s="71"/>
      <c r="V2457" s="3"/>
      <c r="W2457" s="3"/>
      <c r="X2457" s="3"/>
      <c r="Y2457" s="3"/>
      <c r="Z2457" s="3"/>
      <c r="AD2457" s="3"/>
      <c r="AE2457" s="3"/>
      <c r="AF2457" s="3"/>
      <c r="AG2457" s="3"/>
      <c r="AI2457" s="25"/>
      <c r="AJ2457" s="25"/>
      <c r="AK2457" s="25"/>
      <c r="AL2457" s="25"/>
      <c r="AM2457" s="25"/>
    </row>
    <row r="2458" spans="5:39" customFormat="1" ht="15" customHeight="1">
      <c r="E2458" s="71"/>
      <c r="V2458" s="3"/>
      <c r="W2458" s="3"/>
      <c r="X2458" s="3"/>
      <c r="Y2458" s="3"/>
      <c r="Z2458" s="3"/>
      <c r="AD2458" s="3"/>
      <c r="AE2458" s="3"/>
      <c r="AF2458" s="3"/>
      <c r="AG2458" s="3"/>
      <c r="AI2458" s="25"/>
      <c r="AJ2458" s="25"/>
      <c r="AK2458" s="25"/>
      <c r="AL2458" s="25"/>
      <c r="AM2458" s="25"/>
    </row>
    <row r="2459" spans="5:39" customFormat="1" ht="15" customHeight="1">
      <c r="E2459" s="71"/>
      <c r="V2459" s="3"/>
      <c r="W2459" s="3"/>
      <c r="X2459" s="3"/>
      <c r="Y2459" s="3"/>
      <c r="Z2459" s="3"/>
      <c r="AD2459" s="3"/>
      <c r="AE2459" s="3"/>
      <c r="AF2459" s="3"/>
      <c r="AG2459" s="3"/>
      <c r="AI2459" s="25"/>
      <c r="AJ2459" s="25"/>
      <c r="AK2459" s="25"/>
      <c r="AL2459" s="25"/>
      <c r="AM2459" s="25"/>
    </row>
    <row r="2460" spans="5:39" customFormat="1" ht="15" customHeight="1">
      <c r="E2460" s="71"/>
      <c r="V2460" s="3"/>
      <c r="W2460" s="3"/>
      <c r="X2460" s="3"/>
      <c r="Y2460" s="3"/>
      <c r="Z2460" s="3"/>
      <c r="AD2460" s="3"/>
      <c r="AE2460" s="3"/>
      <c r="AF2460" s="3"/>
      <c r="AG2460" s="3"/>
      <c r="AI2460" s="25"/>
      <c r="AJ2460" s="25"/>
      <c r="AK2460" s="25"/>
      <c r="AL2460" s="25"/>
      <c r="AM2460" s="25"/>
    </row>
    <row r="2461" spans="5:39" customFormat="1" ht="15" customHeight="1">
      <c r="E2461" s="71"/>
      <c r="V2461" s="3"/>
      <c r="W2461" s="3"/>
      <c r="X2461" s="3"/>
      <c r="Y2461" s="3"/>
      <c r="Z2461" s="3"/>
      <c r="AD2461" s="3"/>
      <c r="AE2461" s="3"/>
      <c r="AF2461" s="3"/>
      <c r="AG2461" s="3"/>
      <c r="AI2461" s="25"/>
      <c r="AJ2461" s="25"/>
      <c r="AK2461" s="25"/>
      <c r="AL2461" s="25"/>
      <c r="AM2461" s="25"/>
    </row>
    <row r="2462" spans="5:39" customFormat="1" ht="15" customHeight="1">
      <c r="E2462" s="71"/>
      <c r="V2462" s="3"/>
      <c r="W2462" s="3"/>
      <c r="X2462" s="3"/>
      <c r="Y2462" s="3"/>
      <c r="Z2462" s="3"/>
      <c r="AD2462" s="3"/>
      <c r="AE2462" s="3"/>
      <c r="AF2462" s="3"/>
      <c r="AG2462" s="3"/>
      <c r="AI2462" s="25"/>
      <c r="AJ2462" s="25"/>
      <c r="AK2462" s="25"/>
      <c r="AL2462" s="25"/>
      <c r="AM2462" s="25"/>
    </row>
    <row r="2463" spans="5:39" customFormat="1" ht="15" customHeight="1">
      <c r="E2463" s="71"/>
      <c r="V2463" s="3"/>
      <c r="W2463" s="3"/>
      <c r="X2463" s="3"/>
      <c r="Y2463" s="3"/>
      <c r="Z2463" s="3"/>
      <c r="AD2463" s="3"/>
      <c r="AE2463" s="3"/>
      <c r="AF2463" s="3"/>
      <c r="AG2463" s="3"/>
      <c r="AI2463" s="25"/>
      <c r="AJ2463" s="25"/>
      <c r="AK2463" s="25"/>
      <c r="AL2463" s="25"/>
      <c r="AM2463" s="25"/>
    </row>
    <row r="2464" spans="5:39" customFormat="1" ht="15" customHeight="1">
      <c r="E2464" s="71"/>
      <c r="V2464" s="3"/>
      <c r="W2464" s="3"/>
      <c r="X2464" s="3"/>
      <c r="Y2464" s="3"/>
      <c r="Z2464" s="3"/>
      <c r="AD2464" s="3"/>
      <c r="AE2464" s="3"/>
      <c r="AF2464" s="3"/>
      <c r="AG2464" s="3"/>
      <c r="AI2464" s="25"/>
      <c r="AJ2464" s="25"/>
      <c r="AK2464" s="25"/>
      <c r="AL2464" s="25"/>
      <c r="AM2464" s="25"/>
    </row>
    <row r="2465" spans="5:39" customFormat="1" ht="15" customHeight="1">
      <c r="E2465" s="71"/>
      <c r="V2465" s="3"/>
      <c r="W2465" s="3"/>
      <c r="X2465" s="3"/>
      <c r="Y2465" s="3"/>
      <c r="Z2465" s="3"/>
      <c r="AD2465" s="3"/>
      <c r="AE2465" s="3"/>
      <c r="AF2465" s="3"/>
      <c r="AG2465" s="3"/>
      <c r="AI2465" s="25"/>
      <c r="AJ2465" s="25"/>
      <c r="AK2465" s="25"/>
      <c r="AL2465" s="25"/>
      <c r="AM2465" s="25"/>
    </row>
    <row r="2466" spans="5:39" customFormat="1" ht="15" customHeight="1">
      <c r="E2466" s="71"/>
      <c r="V2466" s="3"/>
      <c r="W2466" s="3"/>
      <c r="X2466" s="3"/>
      <c r="Y2466" s="3"/>
      <c r="Z2466" s="3"/>
      <c r="AD2466" s="3"/>
      <c r="AE2466" s="3"/>
      <c r="AF2466" s="3"/>
      <c r="AG2466" s="3"/>
      <c r="AI2466" s="25"/>
      <c r="AJ2466" s="25"/>
      <c r="AK2466" s="25"/>
      <c r="AL2466" s="25"/>
      <c r="AM2466" s="25"/>
    </row>
    <row r="2467" spans="5:39" customFormat="1" ht="15" customHeight="1">
      <c r="E2467" s="71"/>
      <c r="V2467" s="3"/>
      <c r="W2467" s="3"/>
      <c r="X2467" s="3"/>
      <c r="Y2467" s="3"/>
      <c r="Z2467" s="3"/>
      <c r="AD2467" s="3"/>
      <c r="AE2467" s="3"/>
      <c r="AF2467" s="3"/>
      <c r="AG2467" s="3"/>
      <c r="AI2467" s="25"/>
      <c r="AJ2467" s="25"/>
      <c r="AK2467" s="25"/>
      <c r="AL2467" s="25"/>
      <c r="AM2467" s="25"/>
    </row>
    <row r="2468" spans="5:39" customFormat="1" ht="15" customHeight="1">
      <c r="E2468" s="71"/>
      <c r="V2468" s="3"/>
      <c r="W2468" s="3"/>
      <c r="X2468" s="3"/>
      <c r="Y2468" s="3"/>
      <c r="Z2468" s="3"/>
      <c r="AD2468" s="3"/>
      <c r="AE2468" s="3"/>
      <c r="AF2468" s="3"/>
      <c r="AG2468" s="3"/>
      <c r="AI2468" s="25"/>
      <c r="AJ2468" s="25"/>
      <c r="AK2468" s="25"/>
      <c r="AL2468" s="25"/>
      <c r="AM2468" s="25"/>
    </row>
    <row r="2469" spans="5:39" customFormat="1" ht="15" customHeight="1">
      <c r="E2469" s="71"/>
      <c r="V2469" s="3"/>
      <c r="W2469" s="3"/>
      <c r="X2469" s="3"/>
      <c r="Y2469" s="3"/>
      <c r="Z2469" s="3"/>
      <c r="AD2469" s="3"/>
      <c r="AE2469" s="3"/>
      <c r="AF2469" s="3"/>
      <c r="AG2469" s="3"/>
      <c r="AI2469" s="25"/>
      <c r="AJ2469" s="25"/>
      <c r="AK2469" s="25"/>
      <c r="AL2469" s="25"/>
      <c r="AM2469" s="25"/>
    </row>
    <row r="2470" spans="5:39" customFormat="1" ht="15" customHeight="1">
      <c r="E2470" s="71"/>
      <c r="V2470" s="3"/>
      <c r="W2470" s="3"/>
      <c r="X2470" s="3"/>
      <c r="Y2470" s="3"/>
      <c r="Z2470" s="3"/>
      <c r="AD2470" s="3"/>
      <c r="AE2470" s="3"/>
      <c r="AF2470" s="3"/>
      <c r="AG2470" s="3"/>
      <c r="AI2470" s="25"/>
      <c r="AJ2470" s="25"/>
      <c r="AK2470" s="25"/>
      <c r="AL2470" s="25"/>
      <c r="AM2470" s="25"/>
    </row>
    <row r="2471" spans="5:39" customFormat="1" ht="15" customHeight="1">
      <c r="E2471" s="71"/>
      <c r="V2471" s="3"/>
      <c r="W2471" s="3"/>
      <c r="X2471" s="3"/>
      <c r="Y2471" s="3"/>
      <c r="Z2471" s="3"/>
      <c r="AD2471" s="3"/>
      <c r="AE2471" s="3"/>
      <c r="AF2471" s="3"/>
      <c r="AG2471" s="3"/>
      <c r="AI2471" s="25"/>
      <c r="AJ2471" s="25"/>
      <c r="AK2471" s="25"/>
      <c r="AL2471" s="25"/>
      <c r="AM2471" s="25"/>
    </row>
    <row r="2472" spans="5:39" customFormat="1" ht="15" customHeight="1">
      <c r="E2472" s="71"/>
      <c r="V2472" s="3"/>
      <c r="W2472" s="3"/>
      <c r="X2472" s="3"/>
      <c r="Y2472" s="3"/>
      <c r="Z2472" s="3"/>
      <c r="AD2472" s="3"/>
      <c r="AE2472" s="3"/>
      <c r="AF2472" s="3"/>
      <c r="AG2472" s="3"/>
      <c r="AI2472" s="25"/>
      <c r="AJ2472" s="25"/>
      <c r="AK2472" s="25"/>
      <c r="AL2472" s="25"/>
      <c r="AM2472" s="25"/>
    </row>
    <row r="2473" spans="5:39" customFormat="1" ht="15" customHeight="1">
      <c r="E2473" s="71"/>
      <c r="V2473" s="3"/>
      <c r="W2473" s="3"/>
      <c r="X2473" s="3"/>
      <c r="Y2473" s="3"/>
      <c r="Z2473" s="3"/>
      <c r="AD2473" s="3"/>
      <c r="AE2473" s="3"/>
      <c r="AF2473" s="3"/>
      <c r="AG2473" s="3"/>
      <c r="AI2473" s="25"/>
      <c r="AJ2473" s="25"/>
      <c r="AK2473" s="25"/>
      <c r="AL2473" s="25"/>
      <c r="AM2473" s="25"/>
    </row>
    <row r="2474" spans="5:39" customFormat="1" ht="15" customHeight="1">
      <c r="E2474" s="71"/>
      <c r="V2474" s="3"/>
      <c r="W2474" s="3"/>
      <c r="X2474" s="3"/>
      <c r="Y2474" s="3"/>
      <c r="Z2474" s="3"/>
      <c r="AD2474" s="3"/>
      <c r="AE2474" s="3"/>
      <c r="AF2474" s="3"/>
      <c r="AG2474" s="3"/>
      <c r="AI2474" s="25"/>
      <c r="AJ2474" s="25"/>
      <c r="AK2474" s="25"/>
      <c r="AL2474" s="25"/>
      <c r="AM2474" s="25"/>
    </row>
    <row r="2475" spans="5:39" customFormat="1" ht="15" customHeight="1">
      <c r="E2475" s="71"/>
      <c r="V2475" s="3"/>
      <c r="W2475" s="3"/>
      <c r="X2475" s="3"/>
      <c r="Y2475" s="3"/>
      <c r="Z2475" s="3"/>
      <c r="AD2475" s="3"/>
      <c r="AE2475" s="3"/>
      <c r="AF2475" s="3"/>
      <c r="AG2475" s="3"/>
      <c r="AI2475" s="25"/>
      <c r="AJ2475" s="25"/>
      <c r="AK2475" s="25"/>
      <c r="AL2475" s="25"/>
      <c r="AM2475" s="25"/>
    </row>
    <row r="2476" spans="5:39" customFormat="1" ht="15" customHeight="1">
      <c r="E2476" s="71"/>
      <c r="V2476" s="3"/>
      <c r="W2476" s="3"/>
      <c r="X2476" s="3"/>
      <c r="Y2476" s="3"/>
      <c r="Z2476" s="3"/>
      <c r="AD2476" s="3"/>
      <c r="AE2476" s="3"/>
      <c r="AF2476" s="3"/>
      <c r="AG2476" s="3"/>
      <c r="AI2476" s="25"/>
      <c r="AJ2476" s="25"/>
      <c r="AK2476" s="25"/>
      <c r="AL2476" s="25"/>
      <c r="AM2476" s="25"/>
    </row>
    <row r="2477" spans="5:39" customFormat="1" ht="15" customHeight="1">
      <c r="E2477" s="71"/>
      <c r="V2477" s="3"/>
      <c r="W2477" s="3"/>
      <c r="X2477" s="3"/>
      <c r="Y2477" s="3"/>
      <c r="Z2477" s="3"/>
      <c r="AD2477" s="3"/>
      <c r="AE2477" s="3"/>
      <c r="AF2477" s="3"/>
      <c r="AG2477" s="3"/>
      <c r="AI2477" s="25"/>
      <c r="AJ2477" s="25"/>
      <c r="AK2477" s="25"/>
      <c r="AL2477" s="25"/>
      <c r="AM2477" s="25"/>
    </row>
    <row r="2478" spans="5:39" customFormat="1" ht="15" customHeight="1">
      <c r="E2478" s="71"/>
      <c r="V2478" s="3"/>
      <c r="W2478" s="3"/>
      <c r="X2478" s="3"/>
      <c r="Y2478" s="3"/>
      <c r="Z2478" s="3"/>
      <c r="AD2478" s="3"/>
      <c r="AE2478" s="3"/>
      <c r="AF2478" s="3"/>
      <c r="AG2478" s="3"/>
      <c r="AI2478" s="25"/>
      <c r="AJ2478" s="25"/>
      <c r="AK2478" s="25"/>
      <c r="AL2478" s="25"/>
      <c r="AM2478" s="25"/>
    </row>
    <row r="2479" spans="5:39" customFormat="1" ht="15" customHeight="1">
      <c r="E2479" s="71"/>
      <c r="V2479" s="3"/>
      <c r="W2479" s="3"/>
      <c r="X2479" s="3"/>
      <c r="Y2479" s="3"/>
      <c r="Z2479" s="3"/>
      <c r="AD2479" s="3"/>
      <c r="AE2479" s="3"/>
      <c r="AF2479" s="3"/>
      <c r="AG2479" s="3"/>
      <c r="AI2479" s="25"/>
      <c r="AJ2479" s="25"/>
      <c r="AK2479" s="25"/>
      <c r="AL2479" s="25"/>
      <c r="AM2479" s="25"/>
    </row>
    <row r="2480" spans="5:39" customFormat="1" ht="15" customHeight="1">
      <c r="E2480" s="71"/>
      <c r="V2480" s="3"/>
      <c r="W2480" s="3"/>
      <c r="X2480" s="3"/>
      <c r="Y2480" s="3"/>
      <c r="Z2480" s="3"/>
      <c r="AD2480" s="3"/>
      <c r="AE2480" s="3"/>
      <c r="AF2480" s="3"/>
      <c r="AG2480" s="3"/>
      <c r="AI2480" s="25"/>
      <c r="AJ2480" s="25"/>
      <c r="AK2480" s="25"/>
      <c r="AL2480" s="25"/>
      <c r="AM2480" s="25"/>
    </row>
    <row r="2481" spans="5:39" customFormat="1" ht="15" customHeight="1">
      <c r="E2481" s="71"/>
      <c r="V2481" s="3"/>
      <c r="W2481" s="3"/>
      <c r="X2481" s="3"/>
      <c r="Y2481" s="3"/>
      <c r="Z2481" s="3"/>
      <c r="AD2481" s="3"/>
      <c r="AE2481" s="3"/>
      <c r="AF2481" s="3"/>
      <c r="AG2481" s="3"/>
      <c r="AI2481" s="25"/>
      <c r="AJ2481" s="25"/>
      <c r="AK2481" s="25"/>
      <c r="AL2481" s="25"/>
      <c r="AM2481" s="25"/>
    </row>
    <row r="2482" spans="5:39" customFormat="1" ht="15" customHeight="1">
      <c r="E2482" s="71"/>
      <c r="V2482" s="3"/>
      <c r="W2482" s="3"/>
      <c r="X2482" s="3"/>
      <c r="Y2482" s="3"/>
      <c r="Z2482" s="3"/>
      <c r="AD2482" s="3"/>
      <c r="AE2482" s="3"/>
      <c r="AF2482" s="3"/>
      <c r="AG2482" s="3"/>
      <c r="AI2482" s="25"/>
      <c r="AJ2482" s="25"/>
      <c r="AK2482" s="25"/>
      <c r="AL2482" s="25"/>
      <c r="AM2482" s="25"/>
    </row>
    <row r="2483" spans="5:39" customFormat="1" ht="15" customHeight="1">
      <c r="E2483" s="71"/>
      <c r="V2483" s="3"/>
      <c r="W2483" s="3"/>
      <c r="X2483" s="3"/>
      <c r="Y2483" s="3"/>
      <c r="Z2483" s="3"/>
      <c r="AD2483" s="3"/>
      <c r="AE2483" s="3"/>
      <c r="AF2483" s="3"/>
      <c r="AG2483" s="3"/>
      <c r="AI2483" s="25"/>
      <c r="AJ2483" s="25"/>
      <c r="AK2483" s="25"/>
      <c r="AL2483" s="25"/>
      <c r="AM2483" s="25"/>
    </row>
    <row r="2484" spans="5:39" customFormat="1" ht="15" customHeight="1">
      <c r="E2484" s="71"/>
      <c r="V2484" s="3"/>
      <c r="W2484" s="3"/>
      <c r="X2484" s="3"/>
      <c r="Y2484" s="3"/>
      <c r="Z2484" s="3"/>
      <c r="AD2484" s="3"/>
      <c r="AE2484" s="3"/>
      <c r="AF2484" s="3"/>
      <c r="AG2484" s="3"/>
      <c r="AI2484" s="25"/>
      <c r="AJ2484" s="25"/>
      <c r="AK2484" s="25"/>
      <c r="AL2484" s="25"/>
      <c r="AM2484" s="25"/>
    </row>
    <row r="2485" spans="5:39" customFormat="1" ht="15" customHeight="1">
      <c r="E2485" s="71"/>
      <c r="V2485" s="3"/>
      <c r="W2485" s="3"/>
      <c r="X2485" s="3"/>
      <c r="Y2485" s="3"/>
      <c r="Z2485" s="3"/>
      <c r="AD2485" s="3"/>
      <c r="AE2485" s="3"/>
      <c r="AF2485" s="3"/>
      <c r="AG2485" s="3"/>
      <c r="AI2485" s="25"/>
      <c r="AJ2485" s="25"/>
      <c r="AK2485" s="25"/>
      <c r="AL2485" s="25"/>
      <c r="AM2485" s="25"/>
    </row>
    <row r="2486" spans="5:39" customFormat="1" ht="15" customHeight="1">
      <c r="E2486" s="71"/>
      <c r="V2486" s="3"/>
      <c r="W2486" s="3"/>
      <c r="X2486" s="3"/>
      <c r="Y2486" s="3"/>
      <c r="Z2486" s="3"/>
      <c r="AD2486" s="3"/>
      <c r="AE2486" s="3"/>
      <c r="AF2486" s="3"/>
      <c r="AG2486" s="3"/>
      <c r="AI2486" s="25"/>
      <c r="AJ2486" s="25"/>
      <c r="AK2486" s="25"/>
      <c r="AL2486" s="25"/>
      <c r="AM2486" s="25"/>
    </row>
    <row r="2487" spans="5:39" customFormat="1" ht="15" customHeight="1">
      <c r="E2487" s="71"/>
      <c r="V2487" s="3"/>
      <c r="W2487" s="3"/>
      <c r="X2487" s="3"/>
      <c r="Y2487" s="3"/>
      <c r="Z2487" s="3"/>
      <c r="AD2487" s="3"/>
      <c r="AE2487" s="3"/>
      <c r="AF2487" s="3"/>
      <c r="AG2487" s="3"/>
      <c r="AI2487" s="25"/>
      <c r="AJ2487" s="25"/>
      <c r="AK2487" s="25"/>
      <c r="AL2487" s="25"/>
      <c r="AM2487" s="25"/>
    </row>
    <row r="2488" spans="5:39" customFormat="1" ht="15" customHeight="1">
      <c r="E2488" s="71"/>
      <c r="V2488" s="3"/>
      <c r="W2488" s="3"/>
      <c r="X2488" s="3"/>
      <c r="Y2488" s="3"/>
      <c r="Z2488" s="3"/>
      <c r="AD2488" s="3"/>
      <c r="AE2488" s="3"/>
      <c r="AF2488" s="3"/>
      <c r="AG2488" s="3"/>
      <c r="AI2488" s="25"/>
      <c r="AJ2488" s="25"/>
      <c r="AK2488" s="25"/>
      <c r="AL2488" s="25"/>
      <c r="AM2488" s="25"/>
    </row>
    <row r="2489" spans="5:39" customFormat="1" ht="15" customHeight="1">
      <c r="E2489" s="71"/>
      <c r="V2489" s="3"/>
      <c r="W2489" s="3"/>
      <c r="X2489" s="3"/>
      <c r="Y2489" s="3"/>
      <c r="Z2489" s="3"/>
      <c r="AD2489" s="3"/>
      <c r="AE2489" s="3"/>
      <c r="AF2489" s="3"/>
      <c r="AG2489" s="3"/>
      <c r="AI2489" s="25"/>
      <c r="AJ2489" s="25"/>
      <c r="AK2489" s="25"/>
      <c r="AL2489" s="25"/>
      <c r="AM2489" s="25"/>
    </row>
    <row r="2490" spans="5:39" customFormat="1" ht="15" customHeight="1">
      <c r="E2490" s="71"/>
      <c r="V2490" s="3"/>
      <c r="W2490" s="3"/>
      <c r="X2490" s="3"/>
      <c r="Y2490" s="3"/>
      <c r="Z2490" s="3"/>
      <c r="AD2490" s="3"/>
      <c r="AE2490" s="3"/>
      <c r="AF2490" s="3"/>
      <c r="AG2490" s="3"/>
      <c r="AI2490" s="25"/>
      <c r="AJ2490" s="25"/>
      <c r="AK2490" s="25"/>
      <c r="AL2490" s="25"/>
      <c r="AM2490" s="25"/>
    </row>
    <row r="2491" spans="5:39" customFormat="1" ht="15" customHeight="1">
      <c r="E2491" s="71"/>
      <c r="V2491" s="3"/>
      <c r="W2491" s="3"/>
      <c r="X2491" s="3"/>
      <c r="Y2491" s="3"/>
      <c r="Z2491" s="3"/>
      <c r="AD2491" s="3"/>
      <c r="AE2491" s="3"/>
      <c r="AF2491" s="3"/>
      <c r="AG2491" s="3"/>
      <c r="AI2491" s="25"/>
      <c r="AJ2491" s="25"/>
      <c r="AK2491" s="25"/>
      <c r="AL2491" s="25"/>
      <c r="AM2491" s="25"/>
    </row>
    <row r="2492" spans="5:39" customFormat="1" ht="15" customHeight="1">
      <c r="E2492" s="71"/>
      <c r="V2492" s="3"/>
      <c r="W2492" s="3"/>
      <c r="X2492" s="3"/>
      <c r="Y2492" s="3"/>
      <c r="Z2492" s="3"/>
      <c r="AD2492" s="3"/>
      <c r="AE2492" s="3"/>
      <c r="AF2492" s="3"/>
      <c r="AG2492" s="3"/>
      <c r="AI2492" s="25"/>
      <c r="AJ2492" s="25"/>
      <c r="AK2492" s="25"/>
      <c r="AL2492" s="25"/>
      <c r="AM2492" s="25"/>
    </row>
    <row r="2493" spans="5:39" customFormat="1" ht="15" customHeight="1">
      <c r="E2493" s="71"/>
      <c r="V2493" s="3"/>
      <c r="W2493" s="3"/>
      <c r="X2493" s="3"/>
      <c r="Y2493" s="3"/>
      <c r="Z2493" s="3"/>
      <c r="AD2493" s="3"/>
      <c r="AE2493" s="3"/>
      <c r="AF2493" s="3"/>
      <c r="AG2493" s="3"/>
      <c r="AI2493" s="25"/>
      <c r="AJ2493" s="25"/>
      <c r="AK2493" s="25"/>
      <c r="AL2493" s="25"/>
      <c r="AM2493" s="25"/>
    </row>
    <row r="2494" spans="5:39" customFormat="1" ht="15" customHeight="1">
      <c r="E2494" s="71"/>
      <c r="V2494" s="3"/>
      <c r="W2494" s="3"/>
      <c r="X2494" s="3"/>
      <c r="Y2494" s="3"/>
      <c r="Z2494" s="3"/>
      <c r="AD2494" s="3"/>
      <c r="AE2494" s="3"/>
      <c r="AF2494" s="3"/>
      <c r="AG2494" s="3"/>
      <c r="AI2494" s="25"/>
      <c r="AJ2494" s="25"/>
      <c r="AK2494" s="25"/>
      <c r="AL2494" s="25"/>
      <c r="AM2494" s="25"/>
    </row>
    <row r="2495" spans="5:39" customFormat="1" ht="15" customHeight="1">
      <c r="E2495" s="71"/>
      <c r="V2495" s="3"/>
      <c r="W2495" s="3"/>
      <c r="X2495" s="3"/>
      <c r="Y2495" s="3"/>
      <c r="Z2495" s="3"/>
      <c r="AD2495" s="3"/>
      <c r="AE2495" s="3"/>
      <c r="AF2495" s="3"/>
      <c r="AG2495" s="3"/>
      <c r="AI2495" s="25"/>
      <c r="AJ2495" s="25"/>
      <c r="AK2495" s="25"/>
      <c r="AL2495" s="25"/>
      <c r="AM2495" s="25"/>
    </row>
    <row r="2496" spans="5:39" customFormat="1" ht="15" customHeight="1">
      <c r="E2496" s="71"/>
      <c r="V2496" s="3"/>
      <c r="W2496" s="3"/>
      <c r="X2496" s="3"/>
      <c r="Y2496" s="3"/>
      <c r="Z2496" s="3"/>
      <c r="AD2496" s="3"/>
      <c r="AE2496" s="3"/>
      <c r="AF2496" s="3"/>
      <c r="AG2496" s="3"/>
      <c r="AI2496" s="25"/>
      <c r="AJ2496" s="25"/>
      <c r="AK2496" s="25"/>
      <c r="AL2496" s="25"/>
      <c r="AM2496" s="25"/>
    </row>
    <row r="2497" spans="5:39" customFormat="1" ht="15" customHeight="1">
      <c r="E2497" s="71"/>
      <c r="V2497" s="3"/>
      <c r="W2497" s="3"/>
      <c r="X2497" s="3"/>
      <c r="Y2497" s="3"/>
      <c r="Z2497" s="3"/>
      <c r="AD2497" s="3"/>
      <c r="AE2497" s="3"/>
      <c r="AF2497" s="3"/>
      <c r="AG2497" s="3"/>
      <c r="AI2497" s="25"/>
      <c r="AJ2497" s="25"/>
      <c r="AK2497" s="25"/>
      <c r="AL2497" s="25"/>
      <c r="AM2497" s="25"/>
    </row>
    <row r="2498" spans="5:39" customFormat="1" ht="15" customHeight="1">
      <c r="E2498" s="71"/>
      <c r="V2498" s="3"/>
      <c r="W2498" s="3"/>
      <c r="X2498" s="3"/>
      <c r="Y2498" s="3"/>
      <c r="Z2498" s="3"/>
      <c r="AD2498" s="3"/>
      <c r="AE2498" s="3"/>
      <c r="AF2498" s="3"/>
      <c r="AG2498" s="3"/>
      <c r="AI2498" s="25"/>
      <c r="AJ2498" s="25"/>
      <c r="AK2498" s="25"/>
      <c r="AL2498" s="25"/>
      <c r="AM2498" s="25"/>
    </row>
    <row r="2499" spans="5:39" customFormat="1" ht="15" customHeight="1">
      <c r="E2499" s="71"/>
      <c r="V2499" s="3"/>
      <c r="W2499" s="3"/>
      <c r="X2499" s="3"/>
      <c r="Y2499" s="3"/>
      <c r="Z2499" s="3"/>
      <c r="AD2499" s="3"/>
      <c r="AE2499" s="3"/>
      <c r="AF2499" s="3"/>
      <c r="AG2499" s="3"/>
      <c r="AI2499" s="25"/>
      <c r="AJ2499" s="25"/>
      <c r="AK2499" s="25"/>
      <c r="AL2499" s="25"/>
      <c r="AM2499" s="25"/>
    </row>
    <row r="2500" spans="5:39" customFormat="1" ht="15" customHeight="1">
      <c r="E2500" s="71"/>
      <c r="V2500" s="3"/>
      <c r="W2500" s="3"/>
      <c r="X2500" s="3"/>
      <c r="Y2500" s="3"/>
      <c r="Z2500" s="3"/>
      <c r="AD2500" s="3"/>
      <c r="AE2500" s="3"/>
      <c r="AF2500" s="3"/>
      <c r="AG2500" s="3"/>
      <c r="AI2500" s="25"/>
      <c r="AJ2500" s="25"/>
      <c r="AK2500" s="25"/>
      <c r="AL2500" s="25"/>
      <c r="AM2500" s="25"/>
    </row>
    <row r="2501" spans="5:39" customFormat="1" ht="15" customHeight="1">
      <c r="E2501" s="71"/>
      <c r="V2501" s="3"/>
      <c r="W2501" s="3"/>
      <c r="X2501" s="3"/>
      <c r="Y2501" s="3"/>
      <c r="Z2501" s="3"/>
      <c r="AD2501" s="3"/>
      <c r="AE2501" s="3"/>
      <c r="AF2501" s="3"/>
      <c r="AG2501" s="3"/>
      <c r="AI2501" s="25"/>
      <c r="AJ2501" s="25"/>
      <c r="AK2501" s="25"/>
      <c r="AL2501" s="25"/>
      <c r="AM2501" s="25"/>
    </row>
    <row r="2502" spans="5:39" customFormat="1" ht="15" customHeight="1">
      <c r="E2502" s="71"/>
      <c r="V2502" s="3"/>
      <c r="W2502" s="3"/>
      <c r="X2502" s="3"/>
      <c r="Y2502" s="3"/>
      <c r="Z2502" s="3"/>
      <c r="AD2502" s="3"/>
      <c r="AE2502" s="3"/>
      <c r="AF2502" s="3"/>
      <c r="AG2502" s="3"/>
      <c r="AI2502" s="25"/>
      <c r="AJ2502" s="25"/>
      <c r="AK2502" s="25"/>
      <c r="AL2502" s="25"/>
      <c r="AM2502" s="25"/>
    </row>
    <row r="2503" spans="5:39" customFormat="1" ht="15" customHeight="1">
      <c r="E2503" s="71"/>
      <c r="V2503" s="3"/>
      <c r="W2503" s="3"/>
      <c r="X2503" s="3"/>
      <c r="Y2503" s="3"/>
      <c r="Z2503" s="3"/>
      <c r="AD2503" s="3"/>
      <c r="AE2503" s="3"/>
      <c r="AF2503" s="3"/>
      <c r="AG2503" s="3"/>
      <c r="AI2503" s="25"/>
      <c r="AJ2503" s="25"/>
      <c r="AK2503" s="25"/>
      <c r="AL2503" s="25"/>
      <c r="AM2503" s="25"/>
    </row>
    <row r="2504" spans="5:39" customFormat="1" ht="15" customHeight="1">
      <c r="E2504" s="71"/>
      <c r="V2504" s="3"/>
      <c r="W2504" s="3"/>
      <c r="X2504" s="3"/>
      <c r="Y2504" s="3"/>
      <c r="Z2504" s="3"/>
      <c r="AD2504" s="3"/>
      <c r="AE2504" s="3"/>
      <c r="AF2504" s="3"/>
      <c r="AG2504" s="3"/>
      <c r="AI2504" s="25"/>
      <c r="AJ2504" s="25"/>
      <c r="AK2504" s="25"/>
      <c r="AL2504" s="25"/>
      <c r="AM2504" s="25"/>
    </row>
    <row r="2505" spans="5:39" customFormat="1" ht="15" customHeight="1">
      <c r="E2505" s="71"/>
      <c r="V2505" s="3"/>
      <c r="W2505" s="3"/>
      <c r="X2505" s="3"/>
      <c r="Y2505" s="3"/>
      <c r="Z2505" s="3"/>
      <c r="AD2505" s="3"/>
      <c r="AE2505" s="3"/>
      <c r="AF2505" s="3"/>
      <c r="AG2505" s="3"/>
      <c r="AI2505" s="25"/>
      <c r="AJ2505" s="25"/>
      <c r="AK2505" s="25"/>
      <c r="AL2505" s="25"/>
      <c r="AM2505" s="25"/>
    </row>
    <row r="2506" spans="5:39" customFormat="1" ht="15" customHeight="1">
      <c r="E2506" s="71"/>
      <c r="V2506" s="3"/>
      <c r="W2506" s="3"/>
      <c r="X2506" s="3"/>
      <c r="Y2506" s="3"/>
      <c r="Z2506" s="3"/>
      <c r="AD2506" s="3"/>
      <c r="AE2506" s="3"/>
      <c r="AF2506" s="3"/>
      <c r="AG2506" s="3"/>
      <c r="AI2506" s="25"/>
      <c r="AJ2506" s="25"/>
      <c r="AK2506" s="25"/>
      <c r="AL2506" s="25"/>
      <c r="AM2506" s="25"/>
    </row>
    <row r="2507" spans="5:39" customFormat="1" ht="15" customHeight="1">
      <c r="E2507" s="71"/>
      <c r="V2507" s="3"/>
      <c r="W2507" s="3"/>
      <c r="X2507" s="3"/>
      <c r="Y2507" s="3"/>
      <c r="Z2507" s="3"/>
      <c r="AD2507" s="3"/>
      <c r="AE2507" s="3"/>
      <c r="AF2507" s="3"/>
      <c r="AG2507" s="3"/>
      <c r="AI2507" s="25"/>
      <c r="AJ2507" s="25"/>
      <c r="AK2507" s="25"/>
      <c r="AL2507" s="25"/>
      <c r="AM2507" s="25"/>
    </row>
    <row r="2508" spans="5:39" customFormat="1" ht="15" customHeight="1">
      <c r="E2508" s="71"/>
      <c r="V2508" s="3"/>
      <c r="W2508" s="3"/>
      <c r="X2508" s="3"/>
      <c r="Y2508" s="3"/>
      <c r="Z2508" s="3"/>
      <c r="AD2508" s="3"/>
      <c r="AE2508" s="3"/>
      <c r="AF2508" s="3"/>
      <c r="AG2508" s="3"/>
      <c r="AI2508" s="25"/>
      <c r="AJ2508" s="25"/>
      <c r="AK2508" s="25"/>
      <c r="AL2508" s="25"/>
      <c r="AM2508" s="25"/>
    </row>
    <row r="2509" spans="5:39" customFormat="1" ht="15" customHeight="1">
      <c r="E2509" s="71"/>
      <c r="V2509" s="3"/>
      <c r="W2509" s="3"/>
      <c r="X2509" s="3"/>
      <c r="Y2509" s="3"/>
      <c r="Z2509" s="3"/>
      <c r="AD2509" s="3"/>
      <c r="AE2509" s="3"/>
      <c r="AF2509" s="3"/>
      <c r="AG2509" s="3"/>
      <c r="AI2509" s="25"/>
      <c r="AJ2509" s="25"/>
      <c r="AK2509" s="25"/>
      <c r="AL2509" s="25"/>
      <c r="AM2509" s="25"/>
    </row>
    <row r="2510" spans="5:39" customFormat="1" ht="15" customHeight="1">
      <c r="E2510" s="71"/>
      <c r="V2510" s="3"/>
      <c r="W2510" s="3"/>
      <c r="X2510" s="3"/>
      <c r="Y2510" s="3"/>
      <c r="Z2510" s="3"/>
      <c r="AD2510" s="3"/>
      <c r="AE2510" s="3"/>
      <c r="AF2510" s="3"/>
      <c r="AG2510" s="3"/>
      <c r="AI2510" s="25"/>
      <c r="AJ2510" s="25"/>
      <c r="AK2510" s="25"/>
      <c r="AL2510" s="25"/>
      <c r="AM2510" s="25"/>
    </row>
    <row r="2511" spans="5:39" customFormat="1" ht="15" customHeight="1">
      <c r="E2511" s="71"/>
      <c r="V2511" s="3"/>
      <c r="W2511" s="3"/>
      <c r="X2511" s="3"/>
      <c r="Y2511" s="3"/>
      <c r="Z2511" s="3"/>
      <c r="AD2511" s="3"/>
      <c r="AE2511" s="3"/>
      <c r="AF2511" s="3"/>
      <c r="AG2511" s="3"/>
      <c r="AI2511" s="25"/>
      <c r="AJ2511" s="25"/>
      <c r="AK2511" s="25"/>
      <c r="AL2511" s="25"/>
      <c r="AM2511" s="25"/>
    </row>
    <row r="2512" spans="5:39" customFormat="1" ht="15" customHeight="1">
      <c r="E2512" s="71"/>
      <c r="V2512" s="3"/>
      <c r="W2512" s="3"/>
      <c r="X2512" s="3"/>
      <c r="Y2512" s="3"/>
      <c r="Z2512" s="3"/>
      <c r="AD2512" s="3"/>
      <c r="AE2512" s="3"/>
      <c r="AF2512" s="3"/>
      <c r="AG2512" s="3"/>
      <c r="AI2512" s="25"/>
      <c r="AJ2512" s="25"/>
      <c r="AK2512" s="25"/>
      <c r="AL2512" s="25"/>
      <c r="AM2512" s="25"/>
    </row>
    <row r="2513" spans="5:39" customFormat="1" ht="15" customHeight="1">
      <c r="E2513" s="71"/>
      <c r="V2513" s="3"/>
      <c r="W2513" s="3"/>
      <c r="X2513" s="3"/>
      <c r="Y2513" s="3"/>
      <c r="Z2513" s="3"/>
      <c r="AD2513" s="3"/>
      <c r="AE2513" s="3"/>
      <c r="AF2513" s="3"/>
      <c r="AG2513" s="3"/>
      <c r="AI2513" s="25"/>
      <c r="AJ2513" s="25"/>
      <c r="AK2513" s="25"/>
      <c r="AL2513" s="25"/>
      <c r="AM2513" s="25"/>
    </row>
    <row r="2514" spans="5:39" customFormat="1" ht="15" customHeight="1">
      <c r="E2514" s="71"/>
      <c r="V2514" s="3"/>
      <c r="W2514" s="3"/>
      <c r="X2514" s="3"/>
      <c r="Y2514" s="3"/>
      <c r="Z2514" s="3"/>
      <c r="AD2514" s="3"/>
      <c r="AE2514" s="3"/>
      <c r="AF2514" s="3"/>
      <c r="AG2514" s="3"/>
      <c r="AI2514" s="25"/>
      <c r="AJ2514" s="25"/>
      <c r="AK2514" s="25"/>
      <c r="AL2514" s="25"/>
      <c r="AM2514" s="25"/>
    </row>
    <row r="2515" spans="5:39" customFormat="1" ht="15" customHeight="1">
      <c r="E2515" s="71"/>
      <c r="V2515" s="3"/>
      <c r="W2515" s="3"/>
      <c r="X2515" s="3"/>
      <c r="Y2515" s="3"/>
      <c r="Z2515" s="3"/>
      <c r="AD2515" s="3"/>
      <c r="AE2515" s="3"/>
      <c r="AF2515" s="3"/>
      <c r="AG2515" s="3"/>
      <c r="AI2515" s="25"/>
      <c r="AJ2515" s="25"/>
      <c r="AK2515" s="25"/>
      <c r="AL2515" s="25"/>
      <c r="AM2515" s="25"/>
    </row>
    <row r="2516" spans="5:39" customFormat="1" ht="15" customHeight="1">
      <c r="E2516" s="71"/>
      <c r="V2516" s="3"/>
      <c r="W2516" s="3"/>
      <c r="X2516" s="3"/>
      <c r="Y2516" s="3"/>
      <c r="Z2516" s="3"/>
      <c r="AD2516" s="3"/>
      <c r="AE2516" s="3"/>
      <c r="AF2516" s="3"/>
      <c r="AG2516" s="3"/>
      <c r="AI2516" s="25"/>
      <c r="AJ2516" s="25"/>
      <c r="AK2516" s="25"/>
      <c r="AL2516" s="25"/>
      <c r="AM2516" s="25"/>
    </row>
    <row r="2517" spans="5:39" customFormat="1" ht="15" customHeight="1">
      <c r="E2517" s="71"/>
      <c r="V2517" s="3"/>
      <c r="W2517" s="3"/>
      <c r="X2517" s="3"/>
      <c r="Y2517" s="3"/>
      <c r="Z2517" s="3"/>
      <c r="AD2517" s="3"/>
      <c r="AE2517" s="3"/>
      <c r="AF2517" s="3"/>
      <c r="AG2517" s="3"/>
      <c r="AI2517" s="25"/>
      <c r="AJ2517" s="25"/>
      <c r="AK2517" s="25"/>
      <c r="AL2517" s="25"/>
      <c r="AM2517" s="25"/>
    </row>
    <row r="2518" spans="5:39" customFormat="1" ht="15" customHeight="1">
      <c r="E2518" s="71"/>
      <c r="V2518" s="3"/>
      <c r="W2518" s="3"/>
      <c r="X2518" s="3"/>
      <c r="Y2518" s="3"/>
      <c r="Z2518" s="3"/>
      <c r="AD2518" s="3"/>
      <c r="AE2518" s="3"/>
      <c r="AF2518" s="3"/>
      <c r="AG2518" s="3"/>
      <c r="AI2518" s="25"/>
      <c r="AJ2518" s="25"/>
      <c r="AK2518" s="25"/>
      <c r="AL2518" s="25"/>
      <c r="AM2518" s="25"/>
    </row>
    <row r="2519" spans="5:39" customFormat="1" ht="15" customHeight="1">
      <c r="E2519" s="71"/>
      <c r="V2519" s="3"/>
      <c r="W2519" s="3"/>
      <c r="X2519" s="3"/>
      <c r="Y2519" s="3"/>
      <c r="Z2519" s="3"/>
      <c r="AD2519" s="3"/>
      <c r="AE2519" s="3"/>
      <c r="AF2519" s="3"/>
      <c r="AG2519" s="3"/>
      <c r="AI2519" s="25"/>
      <c r="AJ2519" s="25"/>
      <c r="AK2519" s="25"/>
      <c r="AL2519" s="25"/>
      <c r="AM2519" s="25"/>
    </row>
    <row r="2520" spans="5:39" customFormat="1" ht="15" customHeight="1">
      <c r="E2520" s="71"/>
      <c r="V2520" s="3"/>
      <c r="W2520" s="3"/>
      <c r="X2520" s="3"/>
      <c r="Y2520" s="3"/>
      <c r="Z2520" s="3"/>
      <c r="AD2520" s="3"/>
      <c r="AE2520" s="3"/>
      <c r="AF2520" s="3"/>
      <c r="AG2520" s="3"/>
      <c r="AI2520" s="25"/>
      <c r="AJ2520" s="25"/>
      <c r="AK2520" s="25"/>
      <c r="AL2520" s="25"/>
      <c r="AM2520" s="25"/>
    </row>
    <row r="2521" spans="5:39" customFormat="1" ht="15" customHeight="1">
      <c r="E2521" s="71"/>
      <c r="V2521" s="3"/>
      <c r="W2521" s="3"/>
      <c r="X2521" s="3"/>
      <c r="Y2521" s="3"/>
      <c r="Z2521" s="3"/>
      <c r="AD2521" s="3"/>
      <c r="AE2521" s="3"/>
      <c r="AF2521" s="3"/>
      <c r="AG2521" s="3"/>
      <c r="AI2521" s="25"/>
      <c r="AJ2521" s="25"/>
      <c r="AK2521" s="25"/>
      <c r="AL2521" s="25"/>
      <c r="AM2521" s="25"/>
    </row>
    <row r="2522" spans="5:39" customFormat="1" ht="15" customHeight="1">
      <c r="E2522" s="71"/>
      <c r="V2522" s="3"/>
      <c r="W2522" s="3"/>
      <c r="X2522" s="3"/>
      <c r="Y2522" s="3"/>
      <c r="Z2522" s="3"/>
      <c r="AD2522" s="3"/>
      <c r="AE2522" s="3"/>
      <c r="AF2522" s="3"/>
      <c r="AG2522" s="3"/>
      <c r="AI2522" s="25"/>
      <c r="AJ2522" s="25"/>
      <c r="AK2522" s="25"/>
      <c r="AL2522" s="25"/>
      <c r="AM2522" s="25"/>
    </row>
    <row r="2523" spans="5:39" customFormat="1" ht="15" customHeight="1">
      <c r="E2523" s="71"/>
      <c r="V2523" s="3"/>
      <c r="W2523" s="3"/>
      <c r="X2523" s="3"/>
      <c r="Y2523" s="3"/>
      <c r="Z2523" s="3"/>
      <c r="AD2523" s="3"/>
      <c r="AE2523" s="3"/>
      <c r="AF2523" s="3"/>
      <c r="AG2523" s="3"/>
      <c r="AI2523" s="25"/>
      <c r="AJ2523" s="25"/>
      <c r="AK2523" s="25"/>
      <c r="AL2523" s="25"/>
      <c r="AM2523" s="25"/>
    </row>
    <row r="2524" spans="5:39" customFormat="1" ht="15" customHeight="1">
      <c r="E2524" s="71"/>
      <c r="V2524" s="3"/>
      <c r="W2524" s="3"/>
      <c r="X2524" s="3"/>
      <c r="Y2524" s="3"/>
      <c r="Z2524" s="3"/>
      <c r="AD2524" s="3"/>
      <c r="AE2524" s="3"/>
      <c r="AF2524" s="3"/>
      <c r="AG2524" s="3"/>
      <c r="AI2524" s="25"/>
      <c r="AJ2524" s="25"/>
      <c r="AK2524" s="25"/>
      <c r="AL2524" s="25"/>
      <c r="AM2524" s="25"/>
    </row>
    <row r="2525" spans="5:39" customFormat="1" ht="15" customHeight="1">
      <c r="E2525" s="71"/>
      <c r="V2525" s="3"/>
      <c r="W2525" s="3"/>
      <c r="X2525" s="3"/>
      <c r="Y2525" s="3"/>
      <c r="Z2525" s="3"/>
      <c r="AD2525" s="3"/>
      <c r="AE2525" s="3"/>
      <c r="AF2525" s="3"/>
      <c r="AG2525" s="3"/>
      <c r="AI2525" s="25"/>
      <c r="AJ2525" s="25"/>
      <c r="AK2525" s="25"/>
      <c r="AL2525" s="25"/>
      <c r="AM2525" s="25"/>
    </row>
    <row r="2526" spans="5:39" customFormat="1" ht="15" customHeight="1">
      <c r="E2526" s="71"/>
      <c r="V2526" s="3"/>
      <c r="W2526" s="3"/>
      <c r="X2526" s="3"/>
      <c r="Y2526" s="3"/>
      <c r="Z2526" s="3"/>
      <c r="AD2526" s="3"/>
      <c r="AE2526" s="3"/>
      <c r="AF2526" s="3"/>
      <c r="AG2526" s="3"/>
      <c r="AI2526" s="25"/>
      <c r="AJ2526" s="25"/>
      <c r="AK2526" s="25"/>
      <c r="AL2526" s="25"/>
      <c r="AM2526" s="25"/>
    </row>
    <row r="2527" spans="5:39" customFormat="1" ht="15" customHeight="1">
      <c r="E2527" s="71"/>
      <c r="V2527" s="3"/>
      <c r="W2527" s="3"/>
      <c r="X2527" s="3"/>
      <c r="Y2527" s="3"/>
      <c r="Z2527" s="3"/>
      <c r="AD2527" s="3"/>
      <c r="AE2527" s="3"/>
      <c r="AF2527" s="3"/>
      <c r="AG2527" s="3"/>
      <c r="AI2527" s="25"/>
      <c r="AJ2527" s="25"/>
      <c r="AK2527" s="25"/>
      <c r="AL2527" s="25"/>
      <c r="AM2527" s="25"/>
    </row>
    <row r="2528" spans="5:39" customFormat="1" ht="15" customHeight="1">
      <c r="E2528" s="71"/>
      <c r="V2528" s="3"/>
      <c r="W2528" s="3"/>
      <c r="X2528" s="3"/>
      <c r="Y2528" s="3"/>
      <c r="Z2528" s="3"/>
      <c r="AD2528" s="3"/>
      <c r="AE2528" s="3"/>
      <c r="AF2528" s="3"/>
      <c r="AG2528" s="3"/>
      <c r="AI2528" s="25"/>
      <c r="AJ2528" s="25"/>
      <c r="AK2528" s="25"/>
      <c r="AL2528" s="25"/>
      <c r="AM2528" s="25"/>
    </row>
    <row r="2529" spans="5:39" customFormat="1" ht="15" customHeight="1">
      <c r="E2529" s="71"/>
      <c r="V2529" s="3"/>
      <c r="W2529" s="3"/>
      <c r="X2529" s="3"/>
      <c r="Y2529" s="3"/>
      <c r="Z2529" s="3"/>
      <c r="AD2529" s="3"/>
      <c r="AE2529" s="3"/>
      <c r="AF2529" s="3"/>
      <c r="AG2529" s="3"/>
      <c r="AI2529" s="25"/>
      <c r="AJ2529" s="25"/>
      <c r="AK2529" s="25"/>
      <c r="AL2529" s="25"/>
      <c r="AM2529" s="25"/>
    </row>
    <row r="2530" spans="5:39" customFormat="1" ht="15" customHeight="1">
      <c r="E2530" s="71"/>
      <c r="V2530" s="3"/>
      <c r="W2530" s="3"/>
      <c r="X2530" s="3"/>
      <c r="Y2530" s="3"/>
      <c r="Z2530" s="3"/>
      <c r="AD2530" s="3"/>
      <c r="AE2530" s="3"/>
      <c r="AF2530" s="3"/>
      <c r="AG2530" s="3"/>
      <c r="AI2530" s="25"/>
      <c r="AJ2530" s="25"/>
      <c r="AK2530" s="25"/>
      <c r="AL2530" s="25"/>
      <c r="AM2530" s="25"/>
    </row>
    <row r="2531" spans="5:39" customFormat="1" ht="15" customHeight="1">
      <c r="E2531" s="71"/>
      <c r="V2531" s="3"/>
      <c r="W2531" s="3"/>
      <c r="X2531" s="3"/>
      <c r="Y2531" s="3"/>
      <c r="Z2531" s="3"/>
      <c r="AD2531" s="3"/>
      <c r="AE2531" s="3"/>
      <c r="AF2531" s="3"/>
      <c r="AG2531" s="3"/>
      <c r="AI2531" s="25"/>
      <c r="AJ2531" s="25"/>
      <c r="AK2531" s="25"/>
      <c r="AL2531" s="25"/>
      <c r="AM2531" s="25"/>
    </row>
    <row r="2532" spans="5:39" customFormat="1" ht="15" customHeight="1">
      <c r="E2532" s="71"/>
      <c r="V2532" s="3"/>
      <c r="W2532" s="3"/>
      <c r="X2532" s="3"/>
      <c r="Y2532" s="3"/>
      <c r="Z2532" s="3"/>
      <c r="AD2532" s="3"/>
      <c r="AE2532" s="3"/>
      <c r="AF2532" s="3"/>
      <c r="AG2532" s="3"/>
      <c r="AI2532" s="25"/>
      <c r="AJ2532" s="25"/>
      <c r="AK2532" s="25"/>
      <c r="AL2532" s="25"/>
      <c r="AM2532" s="25"/>
    </row>
    <row r="2533" spans="5:39" customFormat="1" ht="15" customHeight="1">
      <c r="E2533" s="71"/>
      <c r="V2533" s="3"/>
      <c r="W2533" s="3"/>
      <c r="X2533" s="3"/>
      <c r="Y2533" s="3"/>
      <c r="Z2533" s="3"/>
      <c r="AD2533" s="3"/>
      <c r="AE2533" s="3"/>
      <c r="AF2533" s="3"/>
      <c r="AG2533" s="3"/>
      <c r="AI2533" s="25"/>
      <c r="AJ2533" s="25"/>
      <c r="AK2533" s="25"/>
      <c r="AL2533" s="25"/>
      <c r="AM2533" s="25"/>
    </row>
    <row r="2534" spans="5:39" customFormat="1" ht="15" customHeight="1">
      <c r="E2534" s="71"/>
      <c r="V2534" s="3"/>
      <c r="W2534" s="3"/>
      <c r="X2534" s="3"/>
      <c r="Y2534" s="3"/>
      <c r="Z2534" s="3"/>
      <c r="AD2534" s="3"/>
      <c r="AE2534" s="3"/>
      <c r="AF2534" s="3"/>
      <c r="AG2534" s="3"/>
      <c r="AI2534" s="25"/>
      <c r="AJ2534" s="25"/>
      <c r="AK2534" s="25"/>
      <c r="AL2534" s="25"/>
      <c r="AM2534" s="25"/>
    </row>
    <row r="2535" spans="5:39" customFormat="1" ht="15" customHeight="1">
      <c r="E2535" s="71"/>
      <c r="V2535" s="3"/>
      <c r="W2535" s="3"/>
      <c r="X2535" s="3"/>
      <c r="Y2535" s="3"/>
      <c r="Z2535" s="3"/>
      <c r="AD2535" s="3"/>
      <c r="AE2535" s="3"/>
      <c r="AF2535" s="3"/>
      <c r="AG2535" s="3"/>
      <c r="AI2535" s="25"/>
      <c r="AJ2535" s="25"/>
      <c r="AK2535" s="25"/>
      <c r="AL2535" s="25"/>
      <c r="AM2535" s="25"/>
    </row>
    <row r="2536" spans="5:39" customFormat="1" ht="15" customHeight="1">
      <c r="E2536" s="71"/>
      <c r="V2536" s="3"/>
      <c r="W2536" s="3"/>
      <c r="X2536" s="3"/>
      <c r="Y2536" s="3"/>
      <c r="Z2536" s="3"/>
      <c r="AD2536" s="3"/>
      <c r="AE2536" s="3"/>
      <c r="AF2536" s="3"/>
      <c r="AG2536" s="3"/>
      <c r="AI2536" s="25"/>
      <c r="AJ2536" s="25"/>
      <c r="AK2536" s="25"/>
      <c r="AL2536" s="25"/>
      <c r="AM2536" s="25"/>
    </row>
    <row r="2537" spans="5:39" customFormat="1" ht="15" customHeight="1">
      <c r="E2537" s="71"/>
      <c r="V2537" s="3"/>
      <c r="W2537" s="3"/>
      <c r="X2537" s="3"/>
      <c r="Y2537" s="3"/>
      <c r="Z2537" s="3"/>
      <c r="AD2537" s="3"/>
      <c r="AE2537" s="3"/>
      <c r="AF2537" s="3"/>
      <c r="AG2537" s="3"/>
      <c r="AI2537" s="25"/>
      <c r="AJ2537" s="25"/>
      <c r="AK2537" s="25"/>
      <c r="AL2537" s="25"/>
      <c r="AM2537" s="25"/>
    </row>
    <row r="2538" spans="5:39" customFormat="1" ht="15" customHeight="1">
      <c r="E2538" s="71"/>
      <c r="V2538" s="3"/>
      <c r="W2538" s="3"/>
      <c r="X2538" s="3"/>
      <c r="Y2538" s="3"/>
      <c r="Z2538" s="3"/>
      <c r="AD2538" s="3"/>
      <c r="AE2538" s="3"/>
      <c r="AF2538" s="3"/>
      <c r="AG2538" s="3"/>
      <c r="AI2538" s="25"/>
      <c r="AJ2538" s="25"/>
      <c r="AK2538" s="25"/>
      <c r="AL2538" s="25"/>
      <c r="AM2538" s="25"/>
    </row>
    <row r="2539" spans="5:39" customFormat="1" ht="15" customHeight="1">
      <c r="E2539" s="71"/>
      <c r="V2539" s="3"/>
      <c r="W2539" s="3"/>
      <c r="X2539" s="3"/>
      <c r="Y2539" s="3"/>
      <c r="Z2539" s="3"/>
      <c r="AD2539" s="3"/>
      <c r="AE2539" s="3"/>
      <c r="AF2539" s="3"/>
      <c r="AG2539" s="3"/>
      <c r="AI2539" s="25"/>
      <c r="AJ2539" s="25"/>
      <c r="AK2539" s="25"/>
      <c r="AL2539" s="25"/>
      <c r="AM2539" s="25"/>
    </row>
    <row r="2540" spans="5:39" customFormat="1" ht="15" customHeight="1">
      <c r="E2540" s="71"/>
      <c r="V2540" s="3"/>
      <c r="W2540" s="3"/>
      <c r="X2540" s="3"/>
      <c r="Y2540" s="3"/>
      <c r="Z2540" s="3"/>
      <c r="AD2540" s="3"/>
      <c r="AE2540" s="3"/>
      <c r="AF2540" s="3"/>
      <c r="AG2540" s="3"/>
      <c r="AI2540" s="25"/>
      <c r="AJ2540" s="25"/>
      <c r="AK2540" s="25"/>
      <c r="AL2540" s="25"/>
      <c r="AM2540" s="25"/>
    </row>
    <row r="2541" spans="5:39" customFormat="1" ht="15" customHeight="1">
      <c r="E2541" s="71"/>
      <c r="V2541" s="3"/>
      <c r="W2541" s="3"/>
      <c r="X2541" s="3"/>
      <c r="Y2541" s="3"/>
      <c r="Z2541" s="3"/>
      <c r="AD2541" s="3"/>
      <c r="AE2541" s="3"/>
      <c r="AF2541" s="3"/>
      <c r="AG2541" s="3"/>
      <c r="AI2541" s="25"/>
      <c r="AJ2541" s="25"/>
      <c r="AK2541" s="25"/>
      <c r="AL2541" s="25"/>
      <c r="AM2541" s="25"/>
    </row>
    <row r="2542" spans="5:39" customFormat="1" ht="15" customHeight="1">
      <c r="E2542" s="71"/>
      <c r="V2542" s="3"/>
      <c r="W2542" s="3"/>
      <c r="X2542" s="3"/>
      <c r="Y2542" s="3"/>
      <c r="Z2542" s="3"/>
      <c r="AD2542" s="3"/>
      <c r="AE2542" s="3"/>
      <c r="AF2542" s="3"/>
      <c r="AG2542" s="3"/>
      <c r="AI2542" s="25"/>
      <c r="AJ2542" s="25"/>
      <c r="AK2542" s="25"/>
      <c r="AL2542" s="25"/>
      <c r="AM2542" s="25"/>
    </row>
    <row r="2543" spans="5:39" customFormat="1" ht="15" customHeight="1">
      <c r="E2543" s="71"/>
      <c r="V2543" s="3"/>
      <c r="W2543" s="3"/>
      <c r="X2543" s="3"/>
      <c r="Y2543" s="3"/>
      <c r="Z2543" s="3"/>
      <c r="AD2543" s="3"/>
      <c r="AE2543" s="3"/>
      <c r="AF2543" s="3"/>
      <c r="AG2543" s="3"/>
      <c r="AI2543" s="25"/>
      <c r="AJ2543" s="25"/>
      <c r="AK2543" s="25"/>
      <c r="AL2543" s="25"/>
      <c r="AM2543" s="25"/>
    </row>
    <row r="2544" spans="5:39" customFormat="1" ht="15" customHeight="1">
      <c r="E2544" s="71"/>
      <c r="V2544" s="3"/>
      <c r="W2544" s="3"/>
      <c r="X2544" s="3"/>
      <c r="Y2544" s="3"/>
      <c r="Z2544" s="3"/>
      <c r="AD2544" s="3"/>
      <c r="AE2544" s="3"/>
      <c r="AF2544" s="3"/>
      <c r="AG2544" s="3"/>
      <c r="AI2544" s="25"/>
      <c r="AJ2544" s="25"/>
      <c r="AK2544" s="25"/>
      <c r="AL2544" s="25"/>
      <c r="AM2544" s="25"/>
    </row>
    <row r="2545" spans="5:39" customFormat="1" ht="15" customHeight="1">
      <c r="E2545" s="71"/>
      <c r="V2545" s="3"/>
      <c r="W2545" s="3"/>
      <c r="X2545" s="3"/>
      <c r="Y2545" s="3"/>
      <c r="Z2545" s="3"/>
      <c r="AD2545" s="3"/>
      <c r="AE2545" s="3"/>
      <c r="AF2545" s="3"/>
      <c r="AG2545" s="3"/>
      <c r="AI2545" s="25"/>
      <c r="AJ2545" s="25"/>
      <c r="AK2545" s="25"/>
      <c r="AL2545" s="25"/>
      <c r="AM2545" s="25"/>
    </row>
    <row r="2546" spans="5:39" customFormat="1" ht="15" customHeight="1">
      <c r="E2546" s="71"/>
      <c r="V2546" s="3"/>
      <c r="W2546" s="3"/>
      <c r="X2546" s="3"/>
      <c r="Y2546" s="3"/>
      <c r="Z2546" s="3"/>
      <c r="AD2546" s="3"/>
      <c r="AE2546" s="3"/>
      <c r="AF2546" s="3"/>
      <c r="AG2546" s="3"/>
      <c r="AI2546" s="25"/>
      <c r="AJ2546" s="25"/>
      <c r="AK2546" s="25"/>
      <c r="AL2546" s="25"/>
      <c r="AM2546" s="25"/>
    </row>
    <row r="2547" spans="5:39" customFormat="1" ht="15" customHeight="1">
      <c r="E2547" s="71"/>
      <c r="V2547" s="3"/>
      <c r="W2547" s="3"/>
      <c r="X2547" s="3"/>
      <c r="Y2547" s="3"/>
      <c r="Z2547" s="3"/>
      <c r="AD2547" s="3"/>
      <c r="AE2547" s="3"/>
      <c r="AF2547" s="3"/>
      <c r="AG2547" s="3"/>
      <c r="AI2547" s="25"/>
      <c r="AJ2547" s="25"/>
      <c r="AK2547" s="25"/>
      <c r="AL2547" s="25"/>
      <c r="AM2547" s="25"/>
    </row>
    <row r="2548" spans="5:39" customFormat="1" ht="15" customHeight="1">
      <c r="E2548" s="71"/>
      <c r="V2548" s="3"/>
      <c r="W2548" s="3"/>
      <c r="X2548" s="3"/>
      <c r="Y2548" s="3"/>
      <c r="Z2548" s="3"/>
      <c r="AD2548" s="3"/>
      <c r="AE2548" s="3"/>
      <c r="AF2548" s="3"/>
      <c r="AG2548" s="3"/>
      <c r="AI2548" s="25"/>
      <c r="AJ2548" s="25"/>
      <c r="AK2548" s="25"/>
      <c r="AL2548" s="25"/>
      <c r="AM2548" s="25"/>
    </row>
    <row r="2549" spans="5:39" customFormat="1" ht="15" customHeight="1">
      <c r="E2549" s="71"/>
      <c r="V2549" s="3"/>
      <c r="W2549" s="3"/>
      <c r="X2549" s="3"/>
      <c r="Y2549" s="3"/>
      <c r="Z2549" s="3"/>
      <c r="AD2549" s="3"/>
      <c r="AE2549" s="3"/>
      <c r="AF2549" s="3"/>
      <c r="AG2549" s="3"/>
      <c r="AI2549" s="25"/>
      <c r="AJ2549" s="25"/>
      <c r="AK2549" s="25"/>
      <c r="AL2549" s="25"/>
      <c r="AM2549" s="25"/>
    </row>
    <row r="2550" spans="5:39" customFormat="1" ht="15" customHeight="1">
      <c r="E2550" s="71"/>
      <c r="V2550" s="3"/>
      <c r="W2550" s="3"/>
      <c r="X2550" s="3"/>
      <c r="Y2550" s="3"/>
      <c r="Z2550" s="3"/>
      <c r="AD2550" s="3"/>
      <c r="AE2550" s="3"/>
      <c r="AF2550" s="3"/>
      <c r="AG2550" s="3"/>
      <c r="AI2550" s="25"/>
      <c r="AJ2550" s="25"/>
      <c r="AK2550" s="25"/>
      <c r="AL2550" s="25"/>
      <c r="AM2550" s="25"/>
    </row>
    <row r="2551" spans="5:39" customFormat="1" ht="15" customHeight="1">
      <c r="E2551" s="71"/>
      <c r="V2551" s="3"/>
      <c r="W2551" s="3"/>
      <c r="X2551" s="3"/>
      <c r="Y2551" s="3"/>
      <c r="Z2551" s="3"/>
      <c r="AD2551" s="3"/>
      <c r="AE2551" s="3"/>
      <c r="AF2551" s="3"/>
      <c r="AG2551" s="3"/>
      <c r="AI2551" s="25"/>
      <c r="AJ2551" s="25"/>
      <c r="AK2551" s="25"/>
      <c r="AL2551" s="25"/>
      <c r="AM2551" s="25"/>
    </row>
    <row r="2552" spans="5:39" customFormat="1" ht="15" customHeight="1">
      <c r="E2552" s="71"/>
      <c r="V2552" s="3"/>
      <c r="W2552" s="3"/>
      <c r="X2552" s="3"/>
      <c r="Y2552" s="3"/>
      <c r="Z2552" s="3"/>
      <c r="AD2552" s="3"/>
      <c r="AE2552" s="3"/>
      <c r="AF2552" s="3"/>
      <c r="AG2552" s="3"/>
      <c r="AI2552" s="25"/>
      <c r="AJ2552" s="25"/>
      <c r="AK2552" s="25"/>
      <c r="AL2552" s="25"/>
      <c r="AM2552" s="25"/>
    </row>
    <row r="2553" spans="5:39" customFormat="1" ht="15" customHeight="1">
      <c r="E2553" s="71"/>
      <c r="V2553" s="3"/>
      <c r="W2553" s="3"/>
      <c r="X2553" s="3"/>
      <c r="Y2553" s="3"/>
      <c r="Z2553" s="3"/>
      <c r="AD2553" s="3"/>
      <c r="AE2553" s="3"/>
      <c r="AF2553" s="3"/>
      <c r="AG2553" s="3"/>
      <c r="AI2553" s="25"/>
      <c r="AJ2553" s="25"/>
      <c r="AK2553" s="25"/>
      <c r="AL2553" s="25"/>
      <c r="AM2553" s="25"/>
    </row>
    <row r="2554" spans="5:39" customFormat="1" ht="15" customHeight="1">
      <c r="E2554" s="71"/>
      <c r="V2554" s="3"/>
      <c r="W2554" s="3"/>
      <c r="X2554" s="3"/>
      <c r="Y2554" s="3"/>
      <c r="Z2554" s="3"/>
      <c r="AD2554" s="3"/>
      <c r="AE2554" s="3"/>
      <c r="AF2554" s="3"/>
      <c r="AG2554" s="3"/>
      <c r="AI2554" s="25"/>
      <c r="AJ2554" s="25"/>
      <c r="AK2554" s="25"/>
      <c r="AL2554" s="25"/>
      <c r="AM2554" s="25"/>
    </row>
    <row r="2555" spans="5:39" customFormat="1" ht="15" customHeight="1">
      <c r="E2555" s="71"/>
      <c r="V2555" s="3"/>
      <c r="W2555" s="3"/>
      <c r="X2555" s="3"/>
      <c r="Y2555" s="3"/>
      <c r="Z2555" s="3"/>
      <c r="AD2555" s="3"/>
      <c r="AE2555" s="3"/>
      <c r="AF2555" s="3"/>
      <c r="AG2555" s="3"/>
      <c r="AI2555" s="25"/>
      <c r="AJ2555" s="25"/>
      <c r="AK2555" s="25"/>
      <c r="AL2555" s="25"/>
      <c r="AM2555" s="25"/>
    </row>
    <row r="2556" spans="5:39" customFormat="1" ht="15" customHeight="1">
      <c r="E2556" s="71"/>
      <c r="V2556" s="3"/>
      <c r="W2556" s="3"/>
      <c r="X2556" s="3"/>
      <c r="Y2556" s="3"/>
      <c r="Z2556" s="3"/>
      <c r="AD2556" s="3"/>
      <c r="AE2556" s="3"/>
      <c r="AF2556" s="3"/>
      <c r="AG2556" s="3"/>
      <c r="AI2556" s="25"/>
      <c r="AJ2556" s="25"/>
      <c r="AK2556" s="25"/>
      <c r="AL2556" s="25"/>
      <c r="AM2556" s="25"/>
    </row>
    <row r="2557" spans="5:39" customFormat="1" ht="15" customHeight="1">
      <c r="E2557" s="71"/>
      <c r="V2557" s="3"/>
      <c r="W2557" s="3"/>
      <c r="X2557" s="3"/>
      <c r="Y2557" s="3"/>
      <c r="Z2557" s="3"/>
      <c r="AD2557" s="3"/>
      <c r="AE2557" s="3"/>
      <c r="AF2557" s="3"/>
      <c r="AG2557" s="3"/>
      <c r="AI2557" s="25"/>
      <c r="AJ2557" s="25"/>
      <c r="AK2557" s="25"/>
      <c r="AL2557" s="25"/>
      <c r="AM2557" s="25"/>
    </row>
    <row r="2558" spans="5:39" customFormat="1" ht="15" customHeight="1">
      <c r="E2558" s="71"/>
      <c r="V2558" s="3"/>
      <c r="W2558" s="3"/>
      <c r="X2558" s="3"/>
      <c r="Y2558" s="3"/>
      <c r="Z2558" s="3"/>
      <c r="AD2558" s="3"/>
      <c r="AE2558" s="3"/>
      <c r="AF2558" s="3"/>
      <c r="AG2558" s="3"/>
      <c r="AI2558" s="25"/>
      <c r="AJ2558" s="25"/>
      <c r="AK2558" s="25"/>
      <c r="AL2558" s="25"/>
      <c r="AM2558" s="25"/>
    </row>
    <row r="2559" spans="5:39" customFormat="1" ht="15" customHeight="1">
      <c r="E2559" s="71"/>
      <c r="V2559" s="3"/>
      <c r="W2559" s="3"/>
      <c r="X2559" s="3"/>
      <c r="Y2559" s="3"/>
      <c r="Z2559" s="3"/>
      <c r="AD2559" s="3"/>
      <c r="AE2559" s="3"/>
      <c r="AF2559" s="3"/>
      <c r="AG2559" s="3"/>
      <c r="AI2559" s="25"/>
      <c r="AJ2559" s="25"/>
      <c r="AK2559" s="25"/>
      <c r="AL2559" s="25"/>
      <c r="AM2559" s="25"/>
    </row>
    <row r="2560" spans="5:39" customFormat="1" ht="15" customHeight="1">
      <c r="E2560" s="71"/>
      <c r="V2560" s="3"/>
      <c r="W2560" s="3"/>
      <c r="X2560" s="3"/>
      <c r="Y2560" s="3"/>
      <c r="Z2560" s="3"/>
      <c r="AD2560" s="3"/>
      <c r="AE2560" s="3"/>
      <c r="AF2560" s="3"/>
      <c r="AG2560" s="3"/>
      <c r="AI2560" s="25"/>
      <c r="AJ2560" s="25"/>
      <c r="AK2560" s="25"/>
      <c r="AL2560" s="25"/>
      <c r="AM2560" s="25"/>
    </row>
    <row r="2561" spans="5:39" customFormat="1" ht="15" customHeight="1">
      <c r="E2561" s="71"/>
      <c r="V2561" s="3"/>
      <c r="W2561" s="3"/>
      <c r="X2561" s="3"/>
      <c r="Y2561" s="3"/>
      <c r="Z2561" s="3"/>
      <c r="AD2561" s="3"/>
      <c r="AE2561" s="3"/>
      <c r="AF2561" s="3"/>
      <c r="AG2561" s="3"/>
      <c r="AI2561" s="25"/>
      <c r="AJ2561" s="25"/>
      <c r="AK2561" s="25"/>
      <c r="AL2561" s="25"/>
      <c r="AM2561" s="25"/>
    </row>
    <row r="2562" spans="5:39" customFormat="1" ht="15" customHeight="1">
      <c r="E2562" s="71"/>
      <c r="V2562" s="3"/>
      <c r="W2562" s="3"/>
      <c r="X2562" s="3"/>
      <c r="Y2562" s="3"/>
      <c r="Z2562" s="3"/>
      <c r="AD2562" s="3"/>
      <c r="AE2562" s="3"/>
      <c r="AF2562" s="3"/>
      <c r="AG2562" s="3"/>
      <c r="AI2562" s="25"/>
      <c r="AJ2562" s="25"/>
      <c r="AK2562" s="25"/>
      <c r="AL2562" s="25"/>
      <c r="AM2562" s="25"/>
    </row>
    <row r="2563" spans="5:39" customFormat="1" ht="15" customHeight="1">
      <c r="E2563" s="71"/>
      <c r="V2563" s="3"/>
      <c r="W2563" s="3"/>
      <c r="X2563" s="3"/>
      <c r="Y2563" s="3"/>
      <c r="Z2563" s="3"/>
      <c r="AD2563" s="3"/>
      <c r="AE2563" s="3"/>
      <c r="AF2563" s="3"/>
      <c r="AG2563" s="3"/>
      <c r="AI2563" s="25"/>
      <c r="AJ2563" s="25"/>
      <c r="AK2563" s="25"/>
      <c r="AL2563" s="25"/>
      <c r="AM2563" s="25"/>
    </row>
    <row r="2564" spans="5:39" customFormat="1" ht="15" customHeight="1">
      <c r="E2564" s="71"/>
      <c r="V2564" s="3"/>
      <c r="W2564" s="3"/>
      <c r="X2564" s="3"/>
      <c r="Y2564" s="3"/>
      <c r="Z2564" s="3"/>
      <c r="AD2564" s="3"/>
      <c r="AE2564" s="3"/>
      <c r="AF2564" s="3"/>
      <c r="AG2564" s="3"/>
      <c r="AI2564" s="25"/>
      <c r="AJ2564" s="25"/>
      <c r="AK2564" s="25"/>
      <c r="AL2564" s="25"/>
      <c r="AM2564" s="25"/>
    </row>
    <row r="2565" spans="5:39" customFormat="1" ht="15" customHeight="1">
      <c r="E2565" s="71"/>
      <c r="V2565" s="3"/>
      <c r="W2565" s="3"/>
      <c r="X2565" s="3"/>
      <c r="Y2565" s="3"/>
      <c r="Z2565" s="3"/>
      <c r="AD2565" s="3"/>
      <c r="AE2565" s="3"/>
      <c r="AF2565" s="3"/>
      <c r="AG2565" s="3"/>
      <c r="AI2565" s="25"/>
      <c r="AJ2565" s="25"/>
      <c r="AK2565" s="25"/>
      <c r="AL2565" s="25"/>
      <c r="AM2565" s="25"/>
    </row>
    <row r="2566" spans="5:39" customFormat="1" ht="15" customHeight="1">
      <c r="E2566" s="71"/>
      <c r="V2566" s="3"/>
      <c r="W2566" s="3"/>
      <c r="X2566" s="3"/>
      <c r="Y2566" s="3"/>
      <c r="Z2566" s="3"/>
      <c r="AD2566" s="3"/>
      <c r="AE2566" s="3"/>
      <c r="AF2566" s="3"/>
      <c r="AG2566" s="3"/>
      <c r="AI2566" s="25"/>
      <c r="AJ2566" s="25"/>
      <c r="AK2566" s="25"/>
      <c r="AL2566" s="25"/>
      <c r="AM2566" s="25"/>
    </row>
    <row r="2567" spans="5:39" customFormat="1" ht="15" customHeight="1">
      <c r="E2567" s="71"/>
      <c r="V2567" s="3"/>
      <c r="W2567" s="3"/>
      <c r="X2567" s="3"/>
      <c r="Y2567" s="3"/>
      <c r="Z2567" s="3"/>
      <c r="AD2567" s="3"/>
      <c r="AE2567" s="3"/>
      <c r="AF2567" s="3"/>
      <c r="AG2567" s="3"/>
      <c r="AI2567" s="25"/>
      <c r="AJ2567" s="25"/>
      <c r="AK2567" s="25"/>
      <c r="AL2567" s="25"/>
      <c r="AM2567" s="25"/>
    </row>
    <row r="2568" spans="5:39" customFormat="1" ht="15" customHeight="1">
      <c r="E2568" s="71"/>
      <c r="V2568" s="3"/>
      <c r="W2568" s="3"/>
      <c r="X2568" s="3"/>
      <c r="Y2568" s="3"/>
      <c r="Z2568" s="3"/>
      <c r="AD2568" s="3"/>
      <c r="AE2568" s="3"/>
      <c r="AF2568" s="3"/>
      <c r="AG2568" s="3"/>
      <c r="AI2568" s="25"/>
      <c r="AJ2568" s="25"/>
      <c r="AK2568" s="25"/>
      <c r="AL2568" s="25"/>
      <c r="AM2568" s="25"/>
    </row>
    <row r="2569" spans="5:39" customFormat="1" ht="15" customHeight="1">
      <c r="E2569" s="71"/>
      <c r="V2569" s="3"/>
      <c r="W2569" s="3"/>
      <c r="X2569" s="3"/>
      <c r="Y2569" s="3"/>
      <c r="Z2569" s="3"/>
      <c r="AD2569" s="3"/>
      <c r="AE2569" s="3"/>
      <c r="AF2569" s="3"/>
      <c r="AG2569" s="3"/>
      <c r="AI2569" s="25"/>
      <c r="AJ2569" s="25"/>
      <c r="AK2569" s="25"/>
      <c r="AL2569" s="25"/>
      <c r="AM2569" s="25"/>
    </row>
    <row r="2570" spans="5:39" customFormat="1" ht="15" customHeight="1">
      <c r="E2570" s="71"/>
      <c r="V2570" s="3"/>
      <c r="W2570" s="3"/>
      <c r="X2570" s="3"/>
      <c r="Y2570" s="3"/>
      <c r="Z2570" s="3"/>
      <c r="AD2570" s="3"/>
      <c r="AE2570" s="3"/>
      <c r="AF2570" s="3"/>
      <c r="AG2570" s="3"/>
      <c r="AI2570" s="25"/>
      <c r="AJ2570" s="25"/>
      <c r="AK2570" s="25"/>
      <c r="AL2570" s="25"/>
      <c r="AM2570" s="25"/>
    </row>
    <row r="2571" spans="5:39" customFormat="1" ht="15" customHeight="1">
      <c r="E2571" s="71"/>
      <c r="V2571" s="3"/>
      <c r="W2571" s="3"/>
      <c r="X2571" s="3"/>
      <c r="Y2571" s="3"/>
      <c r="Z2571" s="3"/>
      <c r="AD2571" s="3"/>
      <c r="AE2571" s="3"/>
      <c r="AF2571" s="3"/>
      <c r="AG2571" s="3"/>
      <c r="AI2571" s="25"/>
      <c r="AJ2571" s="25"/>
      <c r="AK2571" s="25"/>
      <c r="AL2571" s="25"/>
      <c r="AM2571" s="25"/>
    </row>
    <row r="2572" spans="5:39" customFormat="1" ht="15" customHeight="1">
      <c r="E2572" s="71"/>
      <c r="V2572" s="3"/>
      <c r="W2572" s="3"/>
      <c r="X2572" s="3"/>
      <c r="Y2572" s="3"/>
      <c r="Z2572" s="3"/>
      <c r="AD2572" s="3"/>
      <c r="AE2572" s="3"/>
      <c r="AF2572" s="3"/>
      <c r="AG2572" s="3"/>
      <c r="AI2572" s="25"/>
      <c r="AJ2572" s="25"/>
      <c r="AK2572" s="25"/>
      <c r="AL2572" s="25"/>
      <c r="AM2572" s="25"/>
    </row>
    <row r="2573" spans="5:39" customFormat="1" ht="15" customHeight="1">
      <c r="E2573" s="71"/>
      <c r="V2573" s="3"/>
      <c r="W2573" s="3"/>
      <c r="X2573" s="3"/>
      <c r="Y2573" s="3"/>
      <c r="Z2573" s="3"/>
      <c r="AD2573" s="3"/>
      <c r="AE2573" s="3"/>
      <c r="AF2573" s="3"/>
      <c r="AG2573" s="3"/>
      <c r="AI2573" s="25"/>
      <c r="AJ2573" s="25"/>
      <c r="AK2573" s="25"/>
      <c r="AL2573" s="25"/>
      <c r="AM2573" s="25"/>
    </row>
    <row r="2574" spans="5:39" customFormat="1" ht="15" customHeight="1">
      <c r="E2574" s="71"/>
      <c r="V2574" s="3"/>
      <c r="W2574" s="3"/>
      <c r="X2574" s="3"/>
      <c r="Y2574" s="3"/>
      <c r="Z2574" s="3"/>
      <c r="AD2574" s="3"/>
      <c r="AE2574" s="3"/>
      <c r="AF2574" s="3"/>
      <c r="AG2574" s="3"/>
      <c r="AI2574" s="25"/>
      <c r="AJ2574" s="25"/>
      <c r="AK2574" s="25"/>
      <c r="AL2574" s="25"/>
      <c r="AM2574" s="25"/>
    </row>
    <row r="2575" spans="5:39" customFormat="1" ht="15" customHeight="1">
      <c r="E2575" s="71"/>
      <c r="V2575" s="3"/>
      <c r="W2575" s="3"/>
      <c r="X2575" s="3"/>
      <c r="Y2575" s="3"/>
      <c r="Z2575" s="3"/>
      <c r="AD2575" s="3"/>
      <c r="AE2575" s="3"/>
      <c r="AF2575" s="3"/>
      <c r="AG2575" s="3"/>
      <c r="AI2575" s="25"/>
      <c r="AJ2575" s="25"/>
      <c r="AK2575" s="25"/>
      <c r="AL2575" s="25"/>
      <c r="AM2575" s="25"/>
    </row>
    <row r="2576" spans="5:39" customFormat="1" ht="15" customHeight="1">
      <c r="E2576" s="71"/>
      <c r="V2576" s="3"/>
      <c r="W2576" s="3"/>
      <c r="X2576" s="3"/>
      <c r="Y2576" s="3"/>
      <c r="Z2576" s="3"/>
      <c r="AD2576" s="3"/>
      <c r="AE2576" s="3"/>
      <c r="AF2576" s="3"/>
      <c r="AG2576" s="3"/>
      <c r="AI2576" s="25"/>
      <c r="AJ2576" s="25"/>
      <c r="AK2576" s="25"/>
      <c r="AL2576" s="25"/>
      <c r="AM2576" s="25"/>
    </row>
    <row r="2577" spans="5:39" customFormat="1" ht="15" customHeight="1">
      <c r="E2577" s="71"/>
      <c r="V2577" s="3"/>
      <c r="W2577" s="3"/>
      <c r="X2577" s="3"/>
      <c r="Y2577" s="3"/>
      <c r="Z2577" s="3"/>
      <c r="AD2577" s="3"/>
      <c r="AE2577" s="3"/>
      <c r="AF2577" s="3"/>
      <c r="AG2577" s="3"/>
      <c r="AI2577" s="25"/>
      <c r="AJ2577" s="25"/>
      <c r="AK2577" s="25"/>
      <c r="AL2577" s="25"/>
      <c r="AM2577" s="25"/>
    </row>
    <row r="2578" spans="5:39" customFormat="1" ht="15" customHeight="1">
      <c r="E2578" s="71"/>
      <c r="V2578" s="3"/>
      <c r="W2578" s="3"/>
      <c r="X2578" s="3"/>
      <c r="Y2578" s="3"/>
      <c r="Z2578" s="3"/>
      <c r="AD2578" s="3"/>
      <c r="AE2578" s="3"/>
      <c r="AF2578" s="3"/>
      <c r="AG2578" s="3"/>
      <c r="AI2578" s="25"/>
      <c r="AJ2578" s="25"/>
      <c r="AK2578" s="25"/>
      <c r="AL2578" s="25"/>
      <c r="AM2578" s="25"/>
    </row>
    <row r="2579" spans="5:39" customFormat="1" ht="15" customHeight="1">
      <c r="E2579" s="71"/>
      <c r="V2579" s="3"/>
      <c r="W2579" s="3"/>
      <c r="X2579" s="3"/>
      <c r="Y2579" s="3"/>
      <c r="Z2579" s="3"/>
      <c r="AD2579" s="3"/>
      <c r="AE2579" s="3"/>
      <c r="AF2579" s="3"/>
      <c r="AG2579" s="3"/>
      <c r="AI2579" s="25"/>
      <c r="AJ2579" s="25"/>
      <c r="AK2579" s="25"/>
      <c r="AL2579" s="25"/>
      <c r="AM2579" s="25"/>
    </row>
    <row r="2580" spans="5:39" customFormat="1" ht="15" customHeight="1">
      <c r="E2580" s="71"/>
      <c r="V2580" s="3"/>
      <c r="W2580" s="3"/>
      <c r="X2580" s="3"/>
      <c r="Y2580" s="3"/>
      <c r="Z2580" s="3"/>
      <c r="AD2580" s="3"/>
      <c r="AE2580" s="3"/>
      <c r="AF2580" s="3"/>
      <c r="AG2580" s="3"/>
      <c r="AI2580" s="25"/>
      <c r="AJ2580" s="25"/>
      <c r="AK2580" s="25"/>
      <c r="AL2580" s="25"/>
      <c r="AM2580" s="25"/>
    </row>
    <row r="2581" spans="5:39" customFormat="1" ht="15" customHeight="1">
      <c r="E2581" s="71"/>
      <c r="V2581" s="3"/>
      <c r="W2581" s="3"/>
      <c r="X2581" s="3"/>
      <c r="Y2581" s="3"/>
      <c r="Z2581" s="3"/>
      <c r="AD2581" s="3"/>
      <c r="AE2581" s="3"/>
      <c r="AF2581" s="3"/>
      <c r="AG2581" s="3"/>
      <c r="AI2581" s="25"/>
      <c r="AJ2581" s="25"/>
      <c r="AK2581" s="25"/>
      <c r="AL2581" s="25"/>
      <c r="AM2581" s="25"/>
    </row>
    <row r="2582" spans="5:39" customFormat="1" ht="15" customHeight="1">
      <c r="E2582" s="71"/>
      <c r="V2582" s="3"/>
      <c r="W2582" s="3"/>
      <c r="X2582" s="3"/>
      <c r="Y2582" s="3"/>
      <c r="Z2582" s="3"/>
      <c r="AD2582" s="3"/>
      <c r="AE2582" s="3"/>
      <c r="AF2582" s="3"/>
      <c r="AG2582" s="3"/>
      <c r="AI2582" s="25"/>
      <c r="AJ2582" s="25"/>
      <c r="AK2582" s="25"/>
      <c r="AL2582" s="25"/>
      <c r="AM2582" s="25"/>
    </row>
    <row r="2583" spans="5:39" customFormat="1" ht="15" customHeight="1">
      <c r="E2583" s="71"/>
      <c r="V2583" s="3"/>
      <c r="W2583" s="3"/>
      <c r="X2583" s="3"/>
      <c r="Y2583" s="3"/>
      <c r="Z2583" s="3"/>
      <c r="AD2583" s="3"/>
      <c r="AE2583" s="3"/>
      <c r="AF2583" s="3"/>
      <c r="AG2583" s="3"/>
      <c r="AI2583" s="25"/>
      <c r="AJ2583" s="25"/>
      <c r="AK2583" s="25"/>
      <c r="AL2583" s="25"/>
      <c r="AM2583" s="25"/>
    </row>
    <row r="2584" spans="5:39" customFormat="1" ht="15" customHeight="1">
      <c r="E2584" s="71"/>
      <c r="V2584" s="3"/>
      <c r="W2584" s="3"/>
      <c r="X2584" s="3"/>
      <c r="Y2584" s="3"/>
      <c r="Z2584" s="3"/>
      <c r="AD2584" s="3"/>
      <c r="AE2584" s="3"/>
      <c r="AF2584" s="3"/>
      <c r="AG2584" s="3"/>
      <c r="AI2584" s="25"/>
      <c r="AJ2584" s="25"/>
      <c r="AK2584" s="25"/>
      <c r="AL2584" s="25"/>
      <c r="AM2584" s="25"/>
    </row>
    <row r="2585" spans="5:39" customFormat="1" ht="15" customHeight="1">
      <c r="E2585" s="71"/>
      <c r="V2585" s="3"/>
      <c r="W2585" s="3"/>
      <c r="X2585" s="3"/>
      <c r="Y2585" s="3"/>
      <c r="Z2585" s="3"/>
      <c r="AD2585" s="3"/>
      <c r="AE2585" s="3"/>
      <c r="AF2585" s="3"/>
      <c r="AG2585" s="3"/>
      <c r="AI2585" s="25"/>
      <c r="AJ2585" s="25"/>
      <c r="AK2585" s="25"/>
      <c r="AL2585" s="25"/>
      <c r="AM2585" s="25"/>
    </row>
    <row r="2586" spans="5:39" customFormat="1" ht="15" customHeight="1">
      <c r="E2586" s="71"/>
      <c r="V2586" s="3"/>
      <c r="W2586" s="3"/>
      <c r="X2586" s="3"/>
      <c r="Y2586" s="3"/>
      <c r="Z2586" s="3"/>
      <c r="AD2586" s="3"/>
      <c r="AE2586" s="3"/>
      <c r="AF2586" s="3"/>
      <c r="AG2586" s="3"/>
      <c r="AI2586" s="25"/>
      <c r="AJ2586" s="25"/>
      <c r="AK2586" s="25"/>
      <c r="AL2586" s="25"/>
      <c r="AM2586" s="25"/>
    </row>
    <row r="2587" spans="5:39" customFormat="1" ht="15" customHeight="1">
      <c r="E2587" s="71"/>
      <c r="V2587" s="3"/>
      <c r="W2587" s="3"/>
      <c r="X2587" s="3"/>
      <c r="Y2587" s="3"/>
      <c r="Z2587" s="3"/>
      <c r="AD2587" s="3"/>
      <c r="AE2587" s="3"/>
      <c r="AF2587" s="3"/>
      <c r="AG2587" s="3"/>
      <c r="AI2587" s="25"/>
      <c r="AJ2587" s="25"/>
      <c r="AK2587" s="25"/>
      <c r="AL2587" s="25"/>
      <c r="AM2587" s="25"/>
    </row>
    <row r="2588" spans="5:39" customFormat="1" ht="15" customHeight="1">
      <c r="E2588" s="71"/>
      <c r="V2588" s="3"/>
      <c r="W2588" s="3"/>
      <c r="X2588" s="3"/>
      <c r="Y2588" s="3"/>
      <c r="Z2588" s="3"/>
      <c r="AD2588" s="3"/>
      <c r="AE2588" s="3"/>
      <c r="AF2588" s="3"/>
      <c r="AG2588" s="3"/>
      <c r="AI2588" s="25"/>
      <c r="AJ2588" s="25"/>
      <c r="AK2588" s="25"/>
      <c r="AL2588" s="25"/>
      <c r="AM2588" s="25"/>
    </row>
    <row r="2589" spans="5:39" customFormat="1" ht="15" customHeight="1">
      <c r="E2589" s="71"/>
      <c r="V2589" s="3"/>
      <c r="W2589" s="3"/>
      <c r="X2589" s="3"/>
      <c r="Y2589" s="3"/>
      <c r="Z2589" s="3"/>
      <c r="AD2589" s="3"/>
      <c r="AE2589" s="3"/>
      <c r="AF2589" s="3"/>
      <c r="AG2589" s="3"/>
      <c r="AI2589" s="25"/>
      <c r="AJ2589" s="25"/>
      <c r="AK2589" s="25"/>
      <c r="AL2589" s="25"/>
      <c r="AM2589" s="25"/>
    </row>
    <row r="2590" spans="5:39" customFormat="1" ht="15" customHeight="1">
      <c r="E2590" s="71"/>
      <c r="V2590" s="3"/>
      <c r="W2590" s="3"/>
      <c r="X2590" s="3"/>
      <c r="Y2590" s="3"/>
      <c r="Z2590" s="3"/>
      <c r="AD2590" s="3"/>
      <c r="AE2590" s="3"/>
      <c r="AF2590" s="3"/>
      <c r="AG2590" s="3"/>
      <c r="AI2590" s="25"/>
      <c r="AJ2590" s="25"/>
      <c r="AK2590" s="25"/>
      <c r="AL2590" s="25"/>
      <c r="AM2590" s="25"/>
    </row>
    <row r="2591" spans="5:39" customFormat="1" ht="15" customHeight="1">
      <c r="E2591" s="71"/>
      <c r="V2591" s="3"/>
      <c r="W2591" s="3"/>
      <c r="X2591" s="3"/>
      <c r="Y2591" s="3"/>
      <c r="Z2591" s="3"/>
      <c r="AD2591" s="3"/>
      <c r="AE2591" s="3"/>
      <c r="AF2591" s="3"/>
      <c r="AG2591" s="3"/>
      <c r="AI2591" s="25"/>
      <c r="AJ2591" s="25"/>
      <c r="AK2591" s="25"/>
      <c r="AL2591" s="25"/>
      <c r="AM2591" s="25"/>
    </row>
    <row r="2592" spans="5:39" customFormat="1" ht="15" customHeight="1">
      <c r="E2592" s="71"/>
      <c r="V2592" s="3"/>
      <c r="W2592" s="3"/>
      <c r="X2592" s="3"/>
      <c r="Y2592" s="3"/>
      <c r="Z2592" s="3"/>
      <c r="AD2592" s="3"/>
      <c r="AE2592" s="3"/>
      <c r="AF2592" s="3"/>
      <c r="AG2592" s="3"/>
      <c r="AI2592" s="25"/>
      <c r="AJ2592" s="25"/>
      <c r="AK2592" s="25"/>
      <c r="AL2592" s="25"/>
      <c r="AM2592" s="25"/>
    </row>
    <row r="2593" spans="5:39" customFormat="1" ht="15" customHeight="1">
      <c r="E2593" s="71"/>
      <c r="V2593" s="3"/>
      <c r="W2593" s="3"/>
      <c r="X2593" s="3"/>
      <c r="Y2593" s="3"/>
      <c r="Z2593" s="3"/>
      <c r="AD2593" s="3"/>
      <c r="AE2593" s="3"/>
      <c r="AF2593" s="3"/>
      <c r="AG2593" s="3"/>
      <c r="AI2593" s="25"/>
      <c r="AJ2593" s="25"/>
      <c r="AK2593" s="25"/>
      <c r="AL2593" s="25"/>
      <c r="AM2593" s="25"/>
    </row>
    <row r="2594" spans="5:39" customFormat="1" ht="15" customHeight="1">
      <c r="E2594" s="71"/>
      <c r="V2594" s="3"/>
      <c r="W2594" s="3"/>
      <c r="X2594" s="3"/>
      <c r="Y2594" s="3"/>
      <c r="Z2594" s="3"/>
      <c r="AD2594" s="3"/>
      <c r="AE2594" s="3"/>
      <c r="AF2594" s="3"/>
      <c r="AG2594" s="3"/>
      <c r="AI2594" s="25"/>
      <c r="AJ2594" s="25"/>
      <c r="AK2594" s="25"/>
      <c r="AL2594" s="25"/>
      <c r="AM2594" s="25"/>
    </row>
    <row r="2595" spans="5:39" customFormat="1" ht="15" customHeight="1">
      <c r="E2595" s="71"/>
      <c r="V2595" s="3"/>
      <c r="W2595" s="3"/>
      <c r="X2595" s="3"/>
      <c r="Y2595" s="3"/>
      <c r="Z2595" s="3"/>
      <c r="AD2595" s="3"/>
      <c r="AE2595" s="3"/>
      <c r="AF2595" s="3"/>
      <c r="AG2595" s="3"/>
      <c r="AI2595" s="25"/>
      <c r="AJ2595" s="25"/>
      <c r="AK2595" s="25"/>
      <c r="AL2595" s="25"/>
      <c r="AM2595" s="25"/>
    </row>
    <row r="2596" spans="5:39" customFormat="1" ht="15" customHeight="1">
      <c r="E2596" s="71"/>
      <c r="V2596" s="3"/>
      <c r="W2596" s="3"/>
      <c r="X2596" s="3"/>
      <c r="Y2596" s="3"/>
      <c r="Z2596" s="3"/>
      <c r="AD2596" s="3"/>
      <c r="AE2596" s="3"/>
      <c r="AF2596" s="3"/>
      <c r="AG2596" s="3"/>
      <c r="AI2596" s="25"/>
      <c r="AJ2596" s="25"/>
      <c r="AK2596" s="25"/>
      <c r="AL2596" s="25"/>
      <c r="AM2596" s="25"/>
    </row>
    <row r="2597" spans="5:39" customFormat="1" ht="15" customHeight="1">
      <c r="E2597" s="71"/>
      <c r="V2597" s="3"/>
      <c r="W2597" s="3"/>
      <c r="X2597" s="3"/>
      <c r="Y2597" s="3"/>
      <c r="Z2597" s="3"/>
      <c r="AD2597" s="3"/>
      <c r="AE2597" s="3"/>
      <c r="AF2597" s="3"/>
      <c r="AG2597" s="3"/>
      <c r="AI2597" s="25"/>
      <c r="AJ2597" s="25"/>
      <c r="AK2597" s="25"/>
      <c r="AL2597" s="25"/>
      <c r="AM2597" s="25"/>
    </row>
    <row r="2598" spans="5:39" customFormat="1" ht="15" customHeight="1">
      <c r="E2598" s="71"/>
      <c r="V2598" s="3"/>
      <c r="W2598" s="3"/>
      <c r="X2598" s="3"/>
      <c r="Y2598" s="3"/>
      <c r="Z2598" s="3"/>
      <c r="AD2598" s="3"/>
      <c r="AE2598" s="3"/>
      <c r="AF2598" s="3"/>
      <c r="AG2598" s="3"/>
      <c r="AI2598" s="25"/>
      <c r="AJ2598" s="25"/>
      <c r="AK2598" s="25"/>
      <c r="AL2598" s="25"/>
      <c r="AM2598" s="25"/>
    </row>
    <row r="2599" spans="5:39" customFormat="1" ht="15" customHeight="1">
      <c r="E2599" s="71"/>
      <c r="V2599" s="3"/>
      <c r="W2599" s="3"/>
      <c r="X2599" s="3"/>
      <c r="Y2599" s="3"/>
      <c r="Z2599" s="3"/>
      <c r="AD2599" s="3"/>
      <c r="AE2599" s="3"/>
      <c r="AF2599" s="3"/>
      <c r="AG2599" s="3"/>
      <c r="AI2599" s="25"/>
      <c r="AJ2599" s="25"/>
      <c r="AK2599" s="25"/>
      <c r="AL2599" s="25"/>
      <c r="AM2599" s="25"/>
    </row>
    <row r="2600" spans="5:39" customFormat="1" ht="15" customHeight="1">
      <c r="E2600" s="71"/>
      <c r="V2600" s="3"/>
      <c r="W2600" s="3"/>
      <c r="X2600" s="3"/>
      <c r="Y2600" s="3"/>
      <c r="Z2600" s="3"/>
      <c r="AD2600" s="3"/>
      <c r="AE2600" s="3"/>
      <c r="AF2600" s="3"/>
      <c r="AG2600" s="3"/>
      <c r="AI2600" s="25"/>
      <c r="AJ2600" s="25"/>
      <c r="AK2600" s="25"/>
      <c r="AL2600" s="25"/>
      <c r="AM2600" s="25"/>
    </row>
    <row r="2601" spans="5:39" customFormat="1" ht="15" customHeight="1">
      <c r="E2601" s="71"/>
      <c r="V2601" s="3"/>
      <c r="W2601" s="3"/>
      <c r="X2601" s="3"/>
      <c r="Y2601" s="3"/>
      <c r="Z2601" s="3"/>
      <c r="AD2601" s="3"/>
      <c r="AE2601" s="3"/>
      <c r="AF2601" s="3"/>
      <c r="AG2601" s="3"/>
      <c r="AI2601" s="25"/>
      <c r="AJ2601" s="25"/>
      <c r="AK2601" s="25"/>
      <c r="AL2601" s="25"/>
      <c r="AM2601" s="25"/>
    </row>
    <row r="2602" spans="5:39" customFormat="1" ht="15" customHeight="1">
      <c r="E2602" s="71"/>
      <c r="V2602" s="3"/>
      <c r="W2602" s="3"/>
      <c r="X2602" s="3"/>
      <c r="Y2602" s="3"/>
      <c r="Z2602" s="3"/>
      <c r="AD2602" s="3"/>
      <c r="AE2602" s="3"/>
      <c r="AF2602" s="3"/>
      <c r="AG2602" s="3"/>
      <c r="AI2602" s="25"/>
      <c r="AJ2602" s="25"/>
      <c r="AK2602" s="25"/>
      <c r="AL2602" s="25"/>
      <c r="AM2602" s="25"/>
    </row>
    <row r="2603" spans="5:39" customFormat="1" ht="15" customHeight="1">
      <c r="E2603" s="71"/>
      <c r="V2603" s="3"/>
      <c r="W2603" s="3"/>
      <c r="X2603" s="3"/>
      <c r="Y2603" s="3"/>
      <c r="Z2603" s="3"/>
      <c r="AD2603" s="3"/>
      <c r="AE2603" s="3"/>
      <c r="AF2603" s="3"/>
      <c r="AG2603" s="3"/>
      <c r="AI2603" s="25"/>
      <c r="AJ2603" s="25"/>
      <c r="AK2603" s="25"/>
      <c r="AL2603" s="25"/>
      <c r="AM2603" s="25"/>
    </row>
    <row r="2604" spans="5:39" customFormat="1" ht="15" customHeight="1">
      <c r="E2604" s="71"/>
      <c r="V2604" s="3"/>
      <c r="W2604" s="3"/>
      <c r="X2604" s="3"/>
      <c r="Y2604" s="3"/>
      <c r="Z2604" s="3"/>
      <c r="AD2604" s="3"/>
      <c r="AE2604" s="3"/>
      <c r="AF2604" s="3"/>
      <c r="AG2604" s="3"/>
      <c r="AI2604" s="25"/>
      <c r="AJ2604" s="25"/>
      <c r="AK2604" s="25"/>
      <c r="AL2604" s="25"/>
      <c r="AM2604" s="25"/>
    </row>
    <row r="2605" spans="5:39" customFormat="1" ht="15" customHeight="1">
      <c r="E2605" s="71"/>
      <c r="V2605" s="3"/>
      <c r="W2605" s="3"/>
      <c r="X2605" s="3"/>
      <c r="Y2605" s="3"/>
      <c r="Z2605" s="3"/>
      <c r="AD2605" s="3"/>
      <c r="AE2605" s="3"/>
      <c r="AF2605" s="3"/>
      <c r="AG2605" s="3"/>
      <c r="AI2605" s="25"/>
      <c r="AJ2605" s="25"/>
      <c r="AK2605" s="25"/>
      <c r="AL2605" s="25"/>
      <c r="AM2605" s="25"/>
    </row>
    <row r="2606" spans="5:39" customFormat="1" ht="15" customHeight="1">
      <c r="E2606" s="71"/>
      <c r="V2606" s="3"/>
      <c r="W2606" s="3"/>
      <c r="X2606" s="3"/>
      <c r="Y2606" s="3"/>
      <c r="Z2606" s="3"/>
      <c r="AD2606" s="3"/>
      <c r="AE2606" s="3"/>
      <c r="AF2606" s="3"/>
      <c r="AG2606" s="3"/>
      <c r="AI2606" s="25"/>
      <c r="AJ2606" s="25"/>
      <c r="AK2606" s="25"/>
      <c r="AL2606" s="25"/>
      <c r="AM2606" s="25"/>
    </row>
    <row r="2607" spans="5:39" customFormat="1" ht="15" customHeight="1">
      <c r="E2607" s="71"/>
      <c r="V2607" s="3"/>
      <c r="W2607" s="3"/>
      <c r="X2607" s="3"/>
      <c r="Y2607" s="3"/>
      <c r="Z2607" s="3"/>
      <c r="AD2607" s="3"/>
      <c r="AE2607" s="3"/>
      <c r="AF2607" s="3"/>
      <c r="AG2607" s="3"/>
      <c r="AI2607" s="25"/>
      <c r="AJ2607" s="25"/>
      <c r="AK2607" s="25"/>
      <c r="AL2607" s="25"/>
      <c r="AM2607" s="25"/>
    </row>
    <row r="2608" spans="5:39" customFormat="1" ht="15" customHeight="1">
      <c r="E2608" s="71"/>
      <c r="V2608" s="3"/>
      <c r="W2608" s="3"/>
      <c r="X2608" s="3"/>
      <c r="Y2608" s="3"/>
      <c r="Z2608" s="3"/>
      <c r="AD2608" s="3"/>
      <c r="AE2608" s="3"/>
      <c r="AF2608" s="3"/>
      <c r="AG2608" s="3"/>
      <c r="AI2608" s="25"/>
      <c r="AJ2608" s="25"/>
      <c r="AK2608" s="25"/>
      <c r="AL2608" s="25"/>
      <c r="AM2608" s="25"/>
    </row>
    <row r="2609" spans="5:39" customFormat="1" ht="15" customHeight="1">
      <c r="E2609" s="71"/>
      <c r="V2609" s="3"/>
      <c r="W2609" s="3"/>
      <c r="X2609" s="3"/>
      <c r="Y2609" s="3"/>
      <c r="Z2609" s="3"/>
      <c r="AD2609" s="3"/>
      <c r="AE2609" s="3"/>
      <c r="AF2609" s="3"/>
      <c r="AG2609" s="3"/>
      <c r="AI2609" s="25"/>
      <c r="AJ2609" s="25"/>
      <c r="AK2609" s="25"/>
      <c r="AL2609" s="25"/>
      <c r="AM2609" s="25"/>
    </row>
    <row r="2610" spans="5:39" customFormat="1" ht="15" customHeight="1">
      <c r="E2610" s="71"/>
      <c r="V2610" s="3"/>
      <c r="W2610" s="3"/>
      <c r="X2610" s="3"/>
      <c r="Y2610" s="3"/>
      <c r="Z2610" s="3"/>
      <c r="AD2610" s="3"/>
      <c r="AE2610" s="3"/>
      <c r="AF2610" s="3"/>
      <c r="AG2610" s="3"/>
      <c r="AI2610" s="25"/>
      <c r="AJ2610" s="25"/>
      <c r="AK2610" s="25"/>
      <c r="AL2610" s="25"/>
      <c r="AM2610" s="25"/>
    </row>
    <row r="2611" spans="5:39" customFormat="1" ht="15" customHeight="1">
      <c r="E2611" s="71"/>
      <c r="V2611" s="3"/>
      <c r="W2611" s="3"/>
      <c r="X2611" s="3"/>
      <c r="Y2611" s="3"/>
      <c r="Z2611" s="3"/>
      <c r="AD2611" s="3"/>
      <c r="AE2611" s="3"/>
      <c r="AF2611" s="3"/>
      <c r="AG2611" s="3"/>
      <c r="AI2611" s="25"/>
      <c r="AJ2611" s="25"/>
      <c r="AK2611" s="25"/>
      <c r="AL2611" s="25"/>
      <c r="AM2611" s="25"/>
    </row>
    <row r="2612" spans="5:39" customFormat="1" ht="15" customHeight="1">
      <c r="E2612" s="71"/>
      <c r="V2612" s="3"/>
      <c r="W2612" s="3"/>
      <c r="X2612" s="3"/>
      <c r="Y2612" s="3"/>
      <c r="Z2612" s="3"/>
      <c r="AD2612" s="3"/>
      <c r="AE2612" s="3"/>
      <c r="AF2612" s="3"/>
      <c r="AG2612" s="3"/>
      <c r="AI2612" s="25"/>
      <c r="AJ2612" s="25"/>
      <c r="AK2612" s="25"/>
      <c r="AL2612" s="25"/>
      <c r="AM2612" s="25"/>
    </row>
    <row r="2613" spans="5:39" customFormat="1" ht="15" customHeight="1">
      <c r="E2613" s="71"/>
      <c r="V2613" s="3"/>
      <c r="W2613" s="3"/>
      <c r="X2613" s="3"/>
      <c r="Y2613" s="3"/>
      <c r="Z2613" s="3"/>
      <c r="AD2613" s="3"/>
      <c r="AE2613" s="3"/>
      <c r="AF2613" s="3"/>
      <c r="AG2613" s="3"/>
      <c r="AI2613" s="25"/>
      <c r="AJ2613" s="25"/>
      <c r="AK2613" s="25"/>
      <c r="AL2613" s="25"/>
      <c r="AM2613" s="25"/>
    </row>
    <row r="2614" spans="5:39" customFormat="1" ht="15" customHeight="1">
      <c r="E2614" s="71"/>
      <c r="V2614" s="3"/>
      <c r="W2614" s="3"/>
      <c r="X2614" s="3"/>
      <c r="Y2614" s="3"/>
      <c r="Z2614" s="3"/>
      <c r="AD2614" s="3"/>
      <c r="AE2614" s="3"/>
      <c r="AF2614" s="3"/>
      <c r="AG2614" s="3"/>
      <c r="AI2614" s="25"/>
      <c r="AJ2614" s="25"/>
      <c r="AK2614" s="25"/>
      <c r="AL2614" s="25"/>
      <c r="AM2614" s="25"/>
    </row>
    <row r="2615" spans="5:39" customFormat="1" ht="15" customHeight="1">
      <c r="E2615" s="71"/>
      <c r="V2615" s="3"/>
      <c r="W2615" s="3"/>
      <c r="X2615" s="3"/>
      <c r="Y2615" s="3"/>
      <c r="Z2615" s="3"/>
      <c r="AD2615" s="3"/>
      <c r="AE2615" s="3"/>
      <c r="AF2615" s="3"/>
      <c r="AG2615" s="3"/>
      <c r="AI2615" s="25"/>
      <c r="AJ2615" s="25"/>
      <c r="AK2615" s="25"/>
      <c r="AL2615" s="25"/>
      <c r="AM2615" s="25"/>
    </row>
    <row r="2616" spans="5:39" customFormat="1" ht="15" customHeight="1">
      <c r="E2616" s="71"/>
      <c r="V2616" s="3"/>
      <c r="W2616" s="3"/>
      <c r="X2616" s="3"/>
      <c r="Y2616" s="3"/>
      <c r="Z2616" s="3"/>
      <c r="AD2616" s="3"/>
      <c r="AE2616" s="3"/>
      <c r="AF2616" s="3"/>
      <c r="AG2616" s="3"/>
      <c r="AI2616" s="25"/>
      <c r="AJ2616" s="25"/>
      <c r="AK2616" s="25"/>
      <c r="AL2616" s="25"/>
      <c r="AM2616" s="25"/>
    </row>
    <row r="2617" spans="5:39" customFormat="1" ht="15" customHeight="1">
      <c r="E2617" s="71"/>
      <c r="V2617" s="3"/>
      <c r="W2617" s="3"/>
      <c r="X2617" s="3"/>
      <c r="Y2617" s="3"/>
      <c r="Z2617" s="3"/>
      <c r="AD2617" s="3"/>
      <c r="AE2617" s="3"/>
      <c r="AF2617" s="3"/>
      <c r="AG2617" s="3"/>
      <c r="AI2617" s="25"/>
      <c r="AJ2617" s="25"/>
      <c r="AK2617" s="25"/>
      <c r="AL2617" s="25"/>
      <c r="AM2617" s="25"/>
    </row>
    <row r="2618" spans="5:39" customFormat="1" ht="15" customHeight="1">
      <c r="E2618" s="71"/>
      <c r="V2618" s="3"/>
      <c r="W2618" s="3"/>
      <c r="X2618" s="3"/>
      <c r="Y2618" s="3"/>
      <c r="Z2618" s="3"/>
      <c r="AD2618" s="3"/>
      <c r="AE2618" s="3"/>
      <c r="AF2618" s="3"/>
      <c r="AG2618" s="3"/>
      <c r="AI2618" s="25"/>
      <c r="AJ2618" s="25"/>
      <c r="AK2618" s="25"/>
      <c r="AL2618" s="25"/>
      <c r="AM2618" s="25"/>
    </row>
    <row r="2619" spans="5:39" customFormat="1" ht="15" customHeight="1">
      <c r="E2619" s="71"/>
      <c r="V2619" s="3"/>
      <c r="W2619" s="3"/>
      <c r="X2619" s="3"/>
      <c r="Y2619" s="3"/>
      <c r="Z2619" s="3"/>
      <c r="AD2619" s="3"/>
      <c r="AE2619" s="3"/>
      <c r="AF2619" s="3"/>
      <c r="AG2619" s="3"/>
      <c r="AI2619" s="25"/>
      <c r="AJ2619" s="25"/>
      <c r="AK2619" s="25"/>
      <c r="AL2619" s="25"/>
      <c r="AM2619" s="25"/>
    </row>
    <row r="2620" spans="5:39" customFormat="1" ht="15" customHeight="1">
      <c r="E2620" s="71"/>
      <c r="V2620" s="3"/>
      <c r="W2620" s="3"/>
      <c r="X2620" s="3"/>
      <c r="Y2620" s="3"/>
      <c r="Z2620" s="3"/>
      <c r="AD2620" s="3"/>
      <c r="AE2620" s="3"/>
      <c r="AF2620" s="3"/>
      <c r="AG2620" s="3"/>
      <c r="AI2620" s="25"/>
      <c r="AJ2620" s="25"/>
      <c r="AK2620" s="25"/>
      <c r="AL2620" s="25"/>
      <c r="AM2620" s="25"/>
    </row>
    <row r="2621" spans="5:39" customFormat="1" ht="15" customHeight="1">
      <c r="E2621" s="71"/>
      <c r="V2621" s="3"/>
      <c r="W2621" s="3"/>
      <c r="X2621" s="3"/>
      <c r="Y2621" s="3"/>
      <c r="Z2621" s="3"/>
      <c r="AD2621" s="3"/>
      <c r="AE2621" s="3"/>
      <c r="AF2621" s="3"/>
      <c r="AG2621" s="3"/>
      <c r="AI2621" s="25"/>
      <c r="AJ2621" s="25"/>
      <c r="AK2621" s="25"/>
      <c r="AL2621" s="25"/>
      <c r="AM2621" s="25"/>
    </row>
    <row r="2622" spans="5:39" customFormat="1" ht="15" customHeight="1">
      <c r="E2622" s="71"/>
      <c r="V2622" s="3"/>
      <c r="W2622" s="3"/>
      <c r="X2622" s="3"/>
      <c r="Y2622" s="3"/>
      <c r="Z2622" s="3"/>
      <c r="AD2622" s="3"/>
      <c r="AE2622" s="3"/>
      <c r="AF2622" s="3"/>
      <c r="AG2622" s="3"/>
      <c r="AI2622" s="25"/>
      <c r="AJ2622" s="25"/>
      <c r="AK2622" s="25"/>
      <c r="AL2622" s="25"/>
      <c r="AM2622" s="25"/>
    </row>
    <row r="2623" spans="5:39" customFormat="1" ht="15" customHeight="1">
      <c r="E2623" s="71"/>
      <c r="V2623" s="3"/>
      <c r="W2623" s="3"/>
      <c r="X2623" s="3"/>
      <c r="Y2623" s="3"/>
      <c r="Z2623" s="3"/>
      <c r="AD2623" s="3"/>
      <c r="AE2623" s="3"/>
      <c r="AF2623" s="3"/>
      <c r="AG2623" s="3"/>
      <c r="AI2623" s="25"/>
      <c r="AJ2623" s="25"/>
      <c r="AK2623" s="25"/>
      <c r="AL2623" s="25"/>
      <c r="AM2623" s="25"/>
    </row>
    <row r="2624" spans="5:39" customFormat="1" ht="15" customHeight="1">
      <c r="E2624" s="71"/>
      <c r="V2624" s="3"/>
      <c r="W2624" s="3"/>
      <c r="X2624" s="3"/>
      <c r="Y2624" s="3"/>
      <c r="Z2624" s="3"/>
      <c r="AD2624" s="3"/>
      <c r="AE2624" s="3"/>
      <c r="AF2624" s="3"/>
      <c r="AG2624" s="3"/>
      <c r="AI2624" s="25"/>
      <c r="AJ2624" s="25"/>
      <c r="AK2624" s="25"/>
      <c r="AL2624" s="25"/>
      <c r="AM2624" s="25"/>
    </row>
    <row r="2625" spans="5:39" customFormat="1" ht="15" customHeight="1">
      <c r="E2625" s="71"/>
      <c r="V2625" s="3"/>
      <c r="W2625" s="3"/>
      <c r="X2625" s="3"/>
      <c r="Y2625" s="3"/>
      <c r="Z2625" s="3"/>
      <c r="AD2625" s="3"/>
      <c r="AE2625" s="3"/>
      <c r="AF2625" s="3"/>
      <c r="AG2625" s="3"/>
      <c r="AI2625" s="25"/>
      <c r="AJ2625" s="25"/>
      <c r="AK2625" s="25"/>
      <c r="AL2625" s="25"/>
      <c r="AM2625" s="25"/>
    </row>
    <row r="2626" spans="5:39" customFormat="1" ht="15" customHeight="1">
      <c r="E2626" s="71"/>
      <c r="V2626" s="3"/>
      <c r="W2626" s="3"/>
      <c r="X2626" s="3"/>
      <c r="Y2626" s="3"/>
      <c r="Z2626" s="3"/>
      <c r="AD2626" s="3"/>
      <c r="AE2626" s="3"/>
      <c r="AF2626" s="3"/>
      <c r="AG2626" s="3"/>
      <c r="AI2626" s="25"/>
      <c r="AJ2626" s="25"/>
      <c r="AK2626" s="25"/>
      <c r="AL2626" s="25"/>
      <c r="AM2626" s="25"/>
    </row>
    <row r="2627" spans="5:39" customFormat="1" ht="15" customHeight="1">
      <c r="E2627" s="71"/>
      <c r="V2627" s="3"/>
      <c r="W2627" s="3"/>
      <c r="X2627" s="3"/>
      <c r="Y2627" s="3"/>
      <c r="Z2627" s="3"/>
      <c r="AD2627" s="3"/>
      <c r="AE2627" s="3"/>
      <c r="AF2627" s="3"/>
      <c r="AG2627" s="3"/>
      <c r="AI2627" s="25"/>
      <c r="AJ2627" s="25"/>
      <c r="AK2627" s="25"/>
      <c r="AL2627" s="25"/>
      <c r="AM2627" s="25"/>
    </row>
    <row r="2628" spans="5:39" customFormat="1" ht="15" customHeight="1">
      <c r="E2628" s="71"/>
      <c r="V2628" s="3"/>
      <c r="W2628" s="3"/>
      <c r="X2628" s="3"/>
      <c r="Y2628" s="3"/>
      <c r="Z2628" s="3"/>
      <c r="AD2628" s="3"/>
      <c r="AE2628" s="3"/>
      <c r="AF2628" s="3"/>
      <c r="AG2628" s="3"/>
      <c r="AI2628" s="25"/>
      <c r="AJ2628" s="25"/>
      <c r="AK2628" s="25"/>
      <c r="AL2628" s="25"/>
      <c r="AM2628" s="25"/>
    </row>
    <row r="2629" spans="5:39" customFormat="1" ht="15" customHeight="1">
      <c r="E2629" s="71"/>
      <c r="V2629" s="3"/>
      <c r="W2629" s="3"/>
      <c r="X2629" s="3"/>
      <c r="Y2629" s="3"/>
      <c r="Z2629" s="3"/>
      <c r="AD2629" s="3"/>
      <c r="AE2629" s="3"/>
      <c r="AF2629" s="3"/>
      <c r="AG2629" s="3"/>
      <c r="AI2629" s="25"/>
      <c r="AJ2629" s="25"/>
      <c r="AK2629" s="25"/>
      <c r="AL2629" s="25"/>
      <c r="AM2629" s="25"/>
    </row>
    <row r="2630" spans="5:39" customFormat="1" ht="15" customHeight="1">
      <c r="E2630" s="71"/>
      <c r="V2630" s="3"/>
      <c r="W2630" s="3"/>
      <c r="X2630" s="3"/>
      <c r="Y2630" s="3"/>
      <c r="Z2630" s="3"/>
      <c r="AD2630" s="3"/>
      <c r="AE2630" s="3"/>
      <c r="AF2630" s="3"/>
      <c r="AG2630" s="3"/>
      <c r="AI2630" s="25"/>
      <c r="AJ2630" s="25"/>
      <c r="AK2630" s="25"/>
      <c r="AL2630" s="25"/>
      <c r="AM2630" s="25"/>
    </row>
    <row r="2631" spans="5:39" customFormat="1" ht="15" customHeight="1">
      <c r="E2631" s="71"/>
      <c r="V2631" s="3"/>
      <c r="W2631" s="3"/>
      <c r="X2631" s="3"/>
      <c r="Y2631" s="3"/>
      <c r="Z2631" s="3"/>
      <c r="AD2631" s="3"/>
      <c r="AE2631" s="3"/>
      <c r="AF2631" s="3"/>
      <c r="AG2631" s="3"/>
      <c r="AI2631" s="25"/>
      <c r="AJ2631" s="25"/>
      <c r="AK2631" s="25"/>
      <c r="AL2631" s="25"/>
      <c r="AM2631" s="25"/>
    </row>
    <row r="2632" spans="5:39" customFormat="1" ht="15" customHeight="1">
      <c r="E2632" s="71"/>
      <c r="V2632" s="3"/>
      <c r="W2632" s="3"/>
      <c r="X2632" s="3"/>
      <c r="Y2632" s="3"/>
      <c r="Z2632" s="3"/>
      <c r="AD2632" s="3"/>
      <c r="AE2632" s="3"/>
      <c r="AF2632" s="3"/>
      <c r="AG2632" s="3"/>
      <c r="AI2632" s="25"/>
      <c r="AJ2632" s="25"/>
      <c r="AK2632" s="25"/>
      <c r="AL2632" s="25"/>
      <c r="AM2632" s="25"/>
    </row>
    <row r="2633" spans="5:39" customFormat="1" ht="15" customHeight="1">
      <c r="E2633" s="71"/>
      <c r="V2633" s="3"/>
      <c r="W2633" s="3"/>
      <c r="X2633" s="3"/>
      <c r="Y2633" s="3"/>
      <c r="Z2633" s="3"/>
      <c r="AD2633" s="3"/>
      <c r="AE2633" s="3"/>
      <c r="AF2633" s="3"/>
      <c r="AG2633" s="3"/>
      <c r="AI2633" s="25"/>
      <c r="AJ2633" s="25"/>
      <c r="AK2633" s="25"/>
      <c r="AL2633" s="25"/>
      <c r="AM2633" s="25"/>
    </row>
    <row r="2634" spans="5:39" customFormat="1" ht="15" customHeight="1">
      <c r="E2634" s="71"/>
      <c r="V2634" s="3"/>
      <c r="W2634" s="3"/>
      <c r="X2634" s="3"/>
      <c r="Y2634" s="3"/>
      <c r="Z2634" s="3"/>
      <c r="AD2634" s="3"/>
      <c r="AE2634" s="3"/>
      <c r="AF2634" s="3"/>
      <c r="AG2634" s="3"/>
      <c r="AI2634" s="25"/>
      <c r="AJ2634" s="25"/>
      <c r="AK2634" s="25"/>
      <c r="AL2634" s="25"/>
      <c r="AM2634" s="25"/>
    </row>
    <row r="2635" spans="5:39" customFormat="1" ht="15" customHeight="1">
      <c r="E2635" s="71"/>
      <c r="V2635" s="3"/>
      <c r="W2635" s="3"/>
      <c r="X2635" s="3"/>
      <c r="Y2635" s="3"/>
      <c r="Z2635" s="3"/>
      <c r="AD2635" s="3"/>
      <c r="AE2635" s="3"/>
      <c r="AF2635" s="3"/>
      <c r="AG2635" s="3"/>
      <c r="AI2635" s="25"/>
      <c r="AJ2635" s="25"/>
      <c r="AK2635" s="25"/>
      <c r="AL2635" s="25"/>
      <c r="AM2635" s="25"/>
    </row>
    <row r="2636" spans="5:39" customFormat="1" ht="15" customHeight="1">
      <c r="E2636" s="71"/>
      <c r="V2636" s="3"/>
      <c r="W2636" s="3"/>
      <c r="X2636" s="3"/>
      <c r="Y2636" s="3"/>
      <c r="Z2636" s="3"/>
      <c r="AD2636" s="3"/>
      <c r="AE2636" s="3"/>
      <c r="AF2636" s="3"/>
      <c r="AG2636" s="3"/>
      <c r="AI2636" s="25"/>
      <c r="AJ2636" s="25"/>
      <c r="AK2636" s="25"/>
      <c r="AL2636" s="25"/>
      <c r="AM2636" s="25"/>
    </row>
    <row r="2637" spans="5:39" customFormat="1" ht="15" customHeight="1">
      <c r="E2637" s="71"/>
      <c r="V2637" s="3"/>
      <c r="W2637" s="3"/>
      <c r="X2637" s="3"/>
      <c r="Y2637" s="3"/>
      <c r="Z2637" s="3"/>
      <c r="AD2637" s="3"/>
      <c r="AE2637" s="3"/>
      <c r="AF2637" s="3"/>
      <c r="AG2637" s="3"/>
      <c r="AI2637" s="25"/>
      <c r="AJ2637" s="25"/>
      <c r="AK2637" s="25"/>
      <c r="AL2637" s="25"/>
      <c r="AM2637" s="25"/>
    </row>
    <row r="2638" spans="5:39" customFormat="1" ht="15" customHeight="1">
      <c r="E2638" s="71"/>
      <c r="V2638" s="3"/>
      <c r="W2638" s="3"/>
      <c r="X2638" s="3"/>
      <c r="Y2638" s="3"/>
      <c r="Z2638" s="3"/>
      <c r="AD2638" s="3"/>
      <c r="AE2638" s="3"/>
      <c r="AF2638" s="3"/>
      <c r="AG2638" s="3"/>
      <c r="AI2638" s="25"/>
      <c r="AJ2638" s="25"/>
      <c r="AK2638" s="25"/>
      <c r="AL2638" s="25"/>
      <c r="AM2638" s="25"/>
    </row>
    <row r="2639" spans="5:39" customFormat="1" ht="15" customHeight="1">
      <c r="E2639" s="71"/>
      <c r="V2639" s="3"/>
      <c r="W2639" s="3"/>
      <c r="X2639" s="3"/>
      <c r="Y2639" s="3"/>
      <c r="Z2639" s="3"/>
      <c r="AD2639" s="3"/>
      <c r="AE2639" s="3"/>
      <c r="AF2639" s="3"/>
      <c r="AG2639" s="3"/>
      <c r="AI2639" s="25"/>
      <c r="AJ2639" s="25"/>
      <c r="AK2639" s="25"/>
      <c r="AL2639" s="25"/>
      <c r="AM2639" s="25"/>
    </row>
    <row r="2640" spans="5:39" customFormat="1" ht="15" customHeight="1">
      <c r="E2640" s="71"/>
      <c r="V2640" s="3"/>
      <c r="W2640" s="3"/>
      <c r="X2640" s="3"/>
      <c r="Y2640" s="3"/>
      <c r="Z2640" s="3"/>
      <c r="AD2640" s="3"/>
      <c r="AE2640" s="3"/>
      <c r="AF2640" s="3"/>
      <c r="AG2640" s="3"/>
      <c r="AI2640" s="25"/>
      <c r="AJ2640" s="25"/>
      <c r="AK2640" s="25"/>
      <c r="AL2640" s="25"/>
      <c r="AM2640" s="25"/>
    </row>
    <row r="2641" spans="5:39" customFormat="1" ht="15" customHeight="1">
      <c r="E2641" s="71"/>
      <c r="V2641" s="3"/>
      <c r="W2641" s="3"/>
      <c r="X2641" s="3"/>
      <c r="Y2641" s="3"/>
      <c r="Z2641" s="3"/>
      <c r="AD2641" s="3"/>
      <c r="AE2641" s="3"/>
      <c r="AF2641" s="3"/>
      <c r="AG2641" s="3"/>
      <c r="AI2641" s="25"/>
      <c r="AJ2641" s="25"/>
      <c r="AK2641" s="25"/>
      <c r="AL2641" s="25"/>
      <c r="AM2641" s="25"/>
    </row>
    <row r="2642" spans="5:39" customFormat="1" ht="15" customHeight="1">
      <c r="E2642" s="71"/>
      <c r="V2642" s="3"/>
      <c r="W2642" s="3"/>
      <c r="X2642" s="3"/>
      <c r="Y2642" s="3"/>
      <c r="Z2642" s="3"/>
      <c r="AD2642" s="3"/>
      <c r="AE2642" s="3"/>
      <c r="AF2642" s="3"/>
      <c r="AG2642" s="3"/>
      <c r="AI2642" s="25"/>
      <c r="AJ2642" s="25"/>
      <c r="AK2642" s="25"/>
      <c r="AL2642" s="25"/>
      <c r="AM2642" s="25"/>
    </row>
    <row r="2643" spans="5:39" customFormat="1" ht="15" customHeight="1">
      <c r="E2643" s="71"/>
      <c r="V2643" s="3"/>
      <c r="W2643" s="3"/>
      <c r="X2643" s="3"/>
      <c r="Y2643" s="3"/>
      <c r="Z2643" s="3"/>
      <c r="AD2643" s="3"/>
      <c r="AE2643" s="3"/>
      <c r="AF2643" s="3"/>
      <c r="AG2643" s="3"/>
      <c r="AI2643" s="25"/>
      <c r="AJ2643" s="25"/>
      <c r="AK2643" s="25"/>
      <c r="AL2643" s="25"/>
      <c r="AM2643" s="25"/>
    </row>
    <row r="2644" spans="5:39" customFormat="1" ht="15" customHeight="1">
      <c r="E2644" s="71"/>
      <c r="V2644" s="3"/>
      <c r="W2644" s="3"/>
      <c r="X2644" s="3"/>
      <c r="Y2644" s="3"/>
      <c r="Z2644" s="3"/>
      <c r="AD2644" s="3"/>
      <c r="AE2644" s="3"/>
      <c r="AF2644" s="3"/>
      <c r="AG2644" s="3"/>
      <c r="AI2644" s="25"/>
      <c r="AJ2644" s="25"/>
      <c r="AK2644" s="25"/>
      <c r="AL2644" s="25"/>
      <c r="AM2644" s="25"/>
    </row>
    <row r="2645" spans="5:39" customFormat="1" ht="15" customHeight="1">
      <c r="E2645" s="71"/>
      <c r="V2645" s="3"/>
      <c r="W2645" s="3"/>
      <c r="X2645" s="3"/>
      <c r="Y2645" s="3"/>
      <c r="Z2645" s="3"/>
      <c r="AD2645" s="3"/>
      <c r="AE2645" s="3"/>
      <c r="AF2645" s="3"/>
      <c r="AG2645" s="3"/>
      <c r="AI2645" s="25"/>
      <c r="AJ2645" s="25"/>
      <c r="AK2645" s="25"/>
      <c r="AL2645" s="25"/>
      <c r="AM2645" s="25"/>
    </row>
    <row r="2646" spans="5:39" customFormat="1" ht="15" customHeight="1">
      <c r="E2646" s="71"/>
      <c r="V2646" s="3"/>
      <c r="W2646" s="3"/>
      <c r="X2646" s="3"/>
      <c r="Y2646" s="3"/>
      <c r="Z2646" s="3"/>
      <c r="AD2646" s="3"/>
      <c r="AE2646" s="3"/>
      <c r="AF2646" s="3"/>
      <c r="AG2646" s="3"/>
      <c r="AI2646" s="25"/>
      <c r="AJ2646" s="25"/>
      <c r="AK2646" s="25"/>
      <c r="AL2646" s="25"/>
      <c r="AM2646" s="25"/>
    </row>
    <row r="2647" spans="5:39" customFormat="1" ht="15" customHeight="1">
      <c r="E2647" s="71"/>
      <c r="V2647" s="3"/>
      <c r="W2647" s="3"/>
      <c r="X2647" s="3"/>
      <c r="Y2647" s="3"/>
      <c r="Z2647" s="3"/>
      <c r="AD2647" s="3"/>
      <c r="AE2647" s="3"/>
      <c r="AF2647" s="3"/>
      <c r="AG2647" s="3"/>
      <c r="AI2647" s="25"/>
      <c r="AJ2647" s="25"/>
      <c r="AK2647" s="25"/>
      <c r="AL2647" s="25"/>
      <c r="AM2647" s="25"/>
    </row>
    <row r="2648" spans="5:39" customFormat="1" ht="15" customHeight="1">
      <c r="E2648" s="71"/>
      <c r="V2648" s="3"/>
      <c r="W2648" s="3"/>
      <c r="X2648" s="3"/>
      <c r="Y2648" s="3"/>
      <c r="Z2648" s="3"/>
      <c r="AD2648" s="3"/>
      <c r="AE2648" s="3"/>
      <c r="AF2648" s="3"/>
      <c r="AG2648" s="3"/>
      <c r="AI2648" s="25"/>
      <c r="AJ2648" s="25"/>
      <c r="AK2648" s="25"/>
      <c r="AL2648" s="25"/>
      <c r="AM2648" s="25"/>
    </row>
    <row r="2649" spans="5:39" customFormat="1" ht="15" customHeight="1">
      <c r="E2649" s="71"/>
      <c r="V2649" s="3"/>
      <c r="W2649" s="3"/>
      <c r="X2649" s="3"/>
      <c r="Y2649" s="3"/>
      <c r="Z2649" s="3"/>
      <c r="AD2649" s="3"/>
      <c r="AE2649" s="3"/>
      <c r="AF2649" s="3"/>
      <c r="AG2649" s="3"/>
      <c r="AI2649" s="25"/>
      <c r="AJ2649" s="25"/>
      <c r="AK2649" s="25"/>
      <c r="AL2649" s="25"/>
      <c r="AM2649" s="25"/>
    </row>
    <row r="2650" spans="5:39" customFormat="1" ht="15" customHeight="1">
      <c r="E2650" s="71"/>
      <c r="V2650" s="3"/>
      <c r="W2650" s="3"/>
      <c r="X2650" s="3"/>
      <c r="Y2650" s="3"/>
      <c r="Z2650" s="3"/>
      <c r="AD2650" s="3"/>
      <c r="AE2650" s="3"/>
      <c r="AF2650" s="3"/>
      <c r="AG2650" s="3"/>
      <c r="AI2650" s="25"/>
      <c r="AJ2650" s="25"/>
      <c r="AK2650" s="25"/>
      <c r="AL2650" s="25"/>
      <c r="AM2650" s="25"/>
    </row>
    <row r="2651" spans="5:39" customFormat="1" ht="15" customHeight="1">
      <c r="E2651" s="71"/>
      <c r="V2651" s="3"/>
      <c r="W2651" s="3"/>
      <c r="X2651" s="3"/>
      <c r="Y2651" s="3"/>
      <c r="Z2651" s="3"/>
      <c r="AD2651" s="3"/>
      <c r="AE2651" s="3"/>
      <c r="AF2651" s="3"/>
      <c r="AG2651" s="3"/>
      <c r="AI2651" s="25"/>
      <c r="AJ2651" s="25"/>
      <c r="AK2651" s="25"/>
      <c r="AL2651" s="25"/>
      <c r="AM2651" s="25"/>
    </row>
    <row r="2652" spans="5:39" customFormat="1" ht="15" customHeight="1">
      <c r="E2652" s="71"/>
      <c r="V2652" s="3"/>
      <c r="W2652" s="3"/>
      <c r="X2652" s="3"/>
      <c r="Y2652" s="3"/>
      <c r="Z2652" s="3"/>
      <c r="AD2652" s="3"/>
      <c r="AE2652" s="3"/>
      <c r="AF2652" s="3"/>
      <c r="AG2652" s="3"/>
      <c r="AI2652" s="25"/>
      <c r="AJ2652" s="25"/>
      <c r="AK2652" s="25"/>
      <c r="AL2652" s="25"/>
      <c r="AM2652" s="25"/>
    </row>
    <row r="2653" spans="5:39" customFormat="1" ht="15" customHeight="1">
      <c r="E2653" s="71"/>
      <c r="V2653" s="3"/>
      <c r="W2653" s="3"/>
      <c r="X2653" s="3"/>
      <c r="Y2653" s="3"/>
      <c r="Z2653" s="3"/>
      <c r="AD2653" s="3"/>
      <c r="AE2653" s="3"/>
      <c r="AF2653" s="3"/>
      <c r="AG2653" s="3"/>
      <c r="AI2653" s="25"/>
      <c r="AJ2653" s="25"/>
      <c r="AK2653" s="25"/>
      <c r="AL2653" s="25"/>
      <c r="AM2653" s="25"/>
    </row>
    <row r="2654" spans="5:39" customFormat="1" ht="15" customHeight="1">
      <c r="E2654" s="71"/>
      <c r="V2654" s="3"/>
      <c r="W2654" s="3"/>
      <c r="X2654" s="3"/>
      <c r="Y2654" s="3"/>
      <c r="Z2654" s="3"/>
      <c r="AD2654" s="3"/>
      <c r="AE2654" s="3"/>
      <c r="AF2654" s="3"/>
      <c r="AG2654" s="3"/>
      <c r="AI2654" s="25"/>
      <c r="AJ2654" s="25"/>
      <c r="AK2654" s="25"/>
      <c r="AL2654" s="25"/>
      <c r="AM2654" s="25"/>
    </row>
    <row r="2655" spans="5:39" customFormat="1" ht="15" customHeight="1">
      <c r="E2655" s="71"/>
      <c r="V2655" s="3"/>
      <c r="W2655" s="3"/>
      <c r="X2655" s="3"/>
      <c r="Y2655" s="3"/>
      <c r="Z2655" s="3"/>
      <c r="AD2655" s="3"/>
      <c r="AE2655" s="3"/>
      <c r="AF2655" s="3"/>
      <c r="AG2655" s="3"/>
      <c r="AI2655" s="25"/>
      <c r="AJ2655" s="25"/>
      <c r="AK2655" s="25"/>
      <c r="AL2655" s="25"/>
      <c r="AM2655" s="25"/>
    </row>
    <row r="2656" spans="5:39" customFormat="1" ht="15" customHeight="1">
      <c r="E2656" s="71"/>
      <c r="V2656" s="3"/>
      <c r="W2656" s="3"/>
      <c r="X2656" s="3"/>
      <c r="Y2656" s="3"/>
      <c r="Z2656" s="3"/>
      <c r="AD2656" s="3"/>
      <c r="AE2656" s="3"/>
      <c r="AF2656" s="3"/>
      <c r="AG2656" s="3"/>
      <c r="AI2656" s="25"/>
      <c r="AJ2656" s="25"/>
      <c r="AK2656" s="25"/>
      <c r="AL2656" s="25"/>
      <c r="AM2656" s="25"/>
    </row>
    <row r="2657" spans="5:39" customFormat="1" ht="15" customHeight="1">
      <c r="E2657" s="71"/>
      <c r="V2657" s="3"/>
      <c r="W2657" s="3"/>
      <c r="X2657" s="3"/>
      <c r="Y2657" s="3"/>
      <c r="Z2657" s="3"/>
      <c r="AD2657" s="3"/>
      <c r="AE2657" s="3"/>
      <c r="AF2657" s="3"/>
      <c r="AG2657" s="3"/>
      <c r="AI2657" s="25"/>
      <c r="AJ2657" s="25"/>
      <c r="AK2657" s="25"/>
      <c r="AL2657" s="25"/>
      <c r="AM2657" s="25"/>
    </row>
    <row r="2658" spans="5:39" customFormat="1" ht="15" customHeight="1">
      <c r="E2658" s="71"/>
      <c r="V2658" s="3"/>
      <c r="W2658" s="3"/>
      <c r="X2658" s="3"/>
      <c r="Y2658" s="3"/>
      <c r="Z2658" s="3"/>
      <c r="AD2658" s="3"/>
      <c r="AE2658" s="3"/>
      <c r="AF2658" s="3"/>
      <c r="AG2658" s="3"/>
      <c r="AI2658" s="25"/>
      <c r="AJ2658" s="25"/>
      <c r="AK2658" s="25"/>
      <c r="AL2658" s="25"/>
      <c r="AM2658" s="25"/>
    </row>
    <row r="2659" spans="5:39" customFormat="1" ht="15" customHeight="1">
      <c r="E2659" s="71"/>
      <c r="V2659" s="3"/>
      <c r="W2659" s="3"/>
      <c r="X2659" s="3"/>
      <c r="Y2659" s="3"/>
      <c r="Z2659" s="3"/>
      <c r="AD2659" s="3"/>
      <c r="AE2659" s="3"/>
      <c r="AF2659" s="3"/>
      <c r="AG2659" s="3"/>
      <c r="AI2659" s="25"/>
      <c r="AJ2659" s="25"/>
      <c r="AK2659" s="25"/>
      <c r="AL2659" s="25"/>
      <c r="AM2659" s="25"/>
    </row>
    <row r="2660" spans="5:39" customFormat="1" ht="15" customHeight="1">
      <c r="E2660" s="71"/>
      <c r="V2660" s="3"/>
      <c r="W2660" s="3"/>
      <c r="X2660" s="3"/>
      <c r="Y2660" s="3"/>
      <c r="Z2660" s="3"/>
      <c r="AD2660" s="3"/>
      <c r="AE2660" s="3"/>
      <c r="AF2660" s="3"/>
      <c r="AG2660" s="3"/>
      <c r="AI2660" s="25"/>
      <c r="AJ2660" s="25"/>
      <c r="AK2660" s="25"/>
      <c r="AL2660" s="25"/>
      <c r="AM2660" s="25"/>
    </row>
    <row r="2661" spans="5:39" customFormat="1" ht="15" customHeight="1">
      <c r="E2661" s="71"/>
      <c r="V2661" s="3"/>
      <c r="W2661" s="3"/>
      <c r="X2661" s="3"/>
      <c r="Y2661" s="3"/>
      <c r="Z2661" s="3"/>
      <c r="AD2661" s="3"/>
      <c r="AE2661" s="3"/>
      <c r="AF2661" s="3"/>
      <c r="AG2661" s="3"/>
      <c r="AI2661" s="25"/>
      <c r="AJ2661" s="25"/>
      <c r="AK2661" s="25"/>
      <c r="AL2661" s="25"/>
      <c r="AM2661" s="25"/>
    </row>
    <row r="2662" spans="5:39" customFormat="1" ht="15" customHeight="1">
      <c r="E2662" s="71"/>
      <c r="V2662" s="3"/>
      <c r="W2662" s="3"/>
      <c r="X2662" s="3"/>
      <c r="Y2662" s="3"/>
      <c r="Z2662" s="3"/>
      <c r="AD2662" s="3"/>
      <c r="AE2662" s="3"/>
      <c r="AF2662" s="3"/>
      <c r="AG2662" s="3"/>
      <c r="AI2662" s="25"/>
      <c r="AJ2662" s="25"/>
      <c r="AK2662" s="25"/>
      <c r="AL2662" s="25"/>
      <c r="AM2662" s="25"/>
    </row>
    <row r="2663" spans="5:39" customFormat="1" ht="15" customHeight="1">
      <c r="E2663" s="71"/>
      <c r="V2663" s="3"/>
      <c r="W2663" s="3"/>
      <c r="X2663" s="3"/>
      <c r="Y2663" s="3"/>
      <c r="Z2663" s="3"/>
      <c r="AD2663" s="3"/>
      <c r="AE2663" s="3"/>
      <c r="AF2663" s="3"/>
      <c r="AG2663" s="3"/>
      <c r="AI2663" s="25"/>
      <c r="AJ2663" s="25"/>
      <c r="AK2663" s="25"/>
      <c r="AL2663" s="25"/>
      <c r="AM2663" s="25"/>
    </row>
    <row r="2664" spans="5:39" customFormat="1" ht="15" customHeight="1">
      <c r="E2664" s="71"/>
      <c r="V2664" s="3"/>
      <c r="W2664" s="3"/>
      <c r="X2664" s="3"/>
      <c r="Y2664" s="3"/>
      <c r="Z2664" s="3"/>
      <c r="AD2664" s="3"/>
      <c r="AE2664" s="3"/>
      <c r="AF2664" s="3"/>
      <c r="AG2664" s="3"/>
      <c r="AI2664" s="25"/>
      <c r="AJ2664" s="25"/>
      <c r="AK2664" s="25"/>
      <c r="AL2664" s="25"/>
      <c r="AM2664" s="25"/>
    </row>
    <row r="2665" spans="5:39" customFormat="1" ht="15" customHeight="1">
      <c r="E2665" s="71"/>
      <c r="V2665" s="3"/>
      <c r="W2665" s="3"/>
      <c r="X2665" s="3"/>
      <c r="Y2665" s="3"/>
      <c r="Z2665" s="3"/>
      <c r="AD2665" s="3"/>
      <c r="AE2665" s="3"/>
      <c r="AF2665" s="3"/>
      <c r="AG2665" s="3"/>
      <c r="AI2665" s="25"/>
      <c r="AJ2665" s="25"/>
      <c r="AK2665" s="25"/>
      <c r="AL2665" s="25"/>
      <c r="AM2665" s="25"/>
    </row>
    <row r="2666" spans="5:39" customFormat="1" ht="15" customHeight="1">
      <c r="E2666" s="71"/>
      <c r="V2666" s="3"/>
      <c r="W2666" s="3"/>
      <c r="X2666" s="3"/>
      <c r="Y2666" s="3"/>
      <c r="Z2666" s="3"/>
      <c r="AD2666" s="3"/>
      <c r="AE2666" s="3"/>
      <c r="AF2666" s="3"/>
      <c r="AG2666" s="3"/>
      <c r="AI2666" s="25"/>
      <c r="AJ2666" s="25"/>
      <c r="AK2666" s="25"/>
      <c r="AL2666" s="25"/>
      <c r="AM2666" s="25"/>
    </row>
    <row r="2667" spans="5:39" customFormat="1" ht="15" customHeight="1">
      <c r="E2667" s="71"/>
      <c r="V2667" s="3"/>
      <c r="W2667" s="3"/>
      <c r="X2667" s="3"/>
      <c r="Y2667" s="3"/>
      <c r="Z2667" s="3"/>
      <c r="AD2667" s="3"/>
      <c r="AE2667" s="3"/>
      <c r="AF2667" s="3"/>
      <c r="AG2667" s="3"/>
      <c r="AI2667" s="25"/>
      <c r="AJ2667" s="25"/>
      <c r="AK2667" s="25"/>
      <c r="AL2667" s="25"/>
      <c r="AM2667" s="25"/>
    </row>
    <row r="2668" spans="5:39" customFormat="1" ht="15" customHeight="1">
      <c r="E2668" s="71"/>
      <c r="V2668" s="3"/>
      <c r="W2668" s="3"/>
      <c r="X2668" s="3"/>
      <c r="Y2668" s="3"/>
      <c r="Z2668" s="3"/>
      <c r="AD2668" s="3"/>
      <c r="AE2668" s="3"/>
      <c r="AF2668" s="3"/>
      <c r="AG2668" s="3"/>
      <c r="AI2668" s="25"/>
      <c r="AJ2668" s="25"/>
      <c r="AK2668" s="25"/>
      <c r="AL2668" s="25"/>
      <c r="AM2668" s="25"/>
    </row>
    <row r="2669" spans="5:39" customFormat="1" ht="15" customHeight="1">
      <c r="E2669" s="71"/>
      <c r="V2669" s="3"/>
      <c r="W2669" s="3"/>
      <c r="X2669" s="3"/>
      <c r="Y2669" s="3"/>
      <c r="Z2669" s="3"/>
      <c r="AD2669" s="3"/>
      <c r="AE2669" s="3"/>
      <c r="AF2669" s="3"/>
      <c r="AG2669" s="3"/>
      <c r="AI2669" s="25"/>
      <c r="AJ2669" s="25"/>
      <c r="AK2669" s="25"/>
      <c r="AL2669" s="25"/>
      <c r="AM2669" s="25"/>
    </row>
    <row r="2670" spans="5:39" customFormat="1" ht="15" customHeight="1">
      <c r="E2670" s="71"/>
      <c r="V2670" s="3"/>
      <c r="W2670" s="3"/>
      <c r="X2670" s="3"/>
      <c r="Y2670" s="3"/>
      <c r="Z2670" s="3"/>
      <c r="AD2670" s="3"/>
      <c r="AE2670" s="3"/>
      <c r="AF2670" s="3"/>
      <c r="AG2670" s="3"/>
      <c r="AI2670" s="25"/>
      <c r="AJ2670" s="25"/>
      <c r="AK2670" s="25"/>
      <c r="AL2670" s="25"/>
      <c r="AM2670" s="25"/>
    </row>
    <row r="2671" spans="5:39" customFormat="1" ht="15" customHeight="1">
      <c r="E2671" s="71"/>
      <c r="V2671" s="3"/>
      <c r="W2671" s="3"/>
      <c r="X2671" s="3"/>
      <c r="Y2671" s="3"/>
      <c r="Z2671" s="3"/>
      <c r="AD2671" s="3"/>
      <c r="AE2671" s="3"/>
      <c r="AF2671" s="3"/>
      <c r="AG2671" s="3"/>
      <c r="AI2671" s="25"/>
      <c r="AJ2671" s="25"/>
      <c r="AK2671" s="25"/>
      <c r="AL2671" s="25"/>
      <c r="AM2671" s="25"/>
    </row>
    <row r="2672" spans="5:39" customFormat="1" ht="15" customHeight="1">
      <c r="E2672" s="71"/>
      <c r="V2672" s="3"/>
      <c r="W2672" s="3"/>
      <c r="X2672" s="3"/>
      <c r="Y2672" s="3"/>
      <c r="Z2672" s="3"/>
      <c r="AD2672" s="3"/>
      <c r="AE2672" s="3"/>
      <c r="AF2672" s="3"/>
      <c r="AG2672" s="3"/>
      <c r="AI2672" s="25"/>
      <c r="AJ2672" s="25"/>
      <c r="AK2672" s="25"/>
      <c r="AL2672" s="25"/>
      <c r="AM2672" s="25"/>
    </row>
    <row r="2673" spans="5:39" customFormat="1" ht="15" customHeight="1">
      <c r="E2673" s="71"/>
      <c r="V2673" s="3"/>
      <c r="W2673" s="3"/>
      <c r="X2673" s="3"/>
      <c r="Y2673" s="3"/>
      <c r="Z2673" s="3"/>
      <c r="AD2673" s="3"/>
      <c r="AE2673" s="3"/>
      <c r="AF2673" s="3"/>
      <c r="AG2673" s="3"/>
      <c r="AI2673" s="25"/>
      <c r="AJ2673" s="25"/>
      <c r="AK2673" s="25"/>
      <c r="AL2673" s="25"/>
      <c r="AM2673" s="25"/>
    </row>
    <row r="2674" spans="5:39" customFormat="1" ht="15" customHeight="1">
      <c r="E2674" s="71"/>
      <c r="V2674" s="3"/>
      <c r="W2674" s="3"/>
      <c r="X2674" s="3"/>
      <c r="Y2674" s="3"/>
      <c r="Z2674" s="3"/>
      <c r="AD2674" s="3"/>
      <c r="AE2674" s="3"/>
      <c r="AF2674" s="3"/>
      <c r="AG2674" s="3"/>
      <c r="AI2674" s="25"/>
      <c r="AJ2674" s="25"/>
      <c r="AK2674" s="25"/>
      <c r="AL2674" s="25"/>
      <c r="AM2674" s="25"/>
    </row>
    <row r="2675" spans="5:39" customFormat="1" ht="15" customHeight="1">
      <c r="E2675" s="71"/>
      <c r="V2675" s="3"/>
      <c r="W2675" s="3"/>
      <c r="X2675" s="3"/>
      <c r="Y2675" s="3"/>
      <c r="Z2675" s="3"/>
      <c r="AD2675" s="3"/>
      <c r="AE2675" s="3"/>
      <c r="AF2675" s="3"/>
      <c r="AG2675" s="3"/>
      <c r="AI2675" s="25"/>
      <c r="AJ2675" s="25"/>
      <c r="AK2675" s="25"/>
      <c r="AL2675" s="25"/>
      <c r="AM2675" s="25"/>
    </row>
    <row r="2676" spans="5:39" customFormat="1" ht="15" customHeight="1">
      <c r="E2676" s="71"/>
      <c r="V2676" s="3"/>
      <c r="W2676" s="3"/>
      <c r="X2676" s="3"/>
      <c r="Y2676" s="3"/>
      <c r="Z2676" s="3"/>
      <c r="AD2676" s="3"/>
      <c r="AE2676" s="3"/>
      <c r="AF2676" s="3"/>
      <c r="AG2676" s="3"/>
      <c r="AI2676" s="25"/>
      <c r="AJ2676" s="25"/>
      <c r="AK2676" s="25"/>
      <c r="AL2676" s="25"/>
      <c r="AM2676" s="25"/>
    </row>
    <row r="2677" spans="5:39" customFormat="1" ht="15" customHeight="1">
      <c r="E2677" s="71"/>
      <c r="V2677" s="3"/>
      <c r="W2677" s="3"/>
      <c r="X2677" s="3"/>
      <c r="Y2677" s="3"/>
      <c r="Z2677" s="3"/>
      <c r="AD2677" s="3"/>
      <c r="AE2677" s="3"/>
      <c r="AF2677" s="3"/>
      <c r="AG2677" s="3"/>
      <c r="AI2677" s="25"/>
      <c r="AJ2677" s="25"/>
      <c r="AK2677" s="25"/>
      <c r="AL2677" s="25"/>
      <c r="AM2677" s="25"/>
    </row>
    <row r="2678" spans="5:39" customFormat="1" ht="15" customHeight="1">
      <c r="E2678" s="71"/>
      <c r="V2678" s="3"/>
      <c r="W2678" s="3"/>
      <c r="X2678" s="3"/>
      <c r="Y2678" s="3"/>
      <c r="Z2678" s="3"/>
      <c r="AD2678" s="3"/>
      <c r="AE2678" s="3"/>
      <c r="AF2678" s="3"/>
      <c r="AG2678" s="3"/>
      <c r="AI2678" s="25"/>
      <c r="AJ2678" s="25"/>
      <c r="AK2678" s="25"/>
      <c r="AL2678" s="25"/>
      <c r="AM2678" s="25"/>
    </row>
    <row r="2679" spans="5:39" customFormat="1" ht="15" customHeight="1">
      <c r="E2679" s="71"/>
      <c r="V2679" s="3"/>
      <c r="W2679" s="3"/>
      <c r="X2679" s="3"/>
      <c r="Y2679" s="3"/>
      <c r="Z2679" s="3"/>
      <c r="AD2679" s="3"/>
      <c r="AE2679" s="3"/>
      <c r="AF2679" s="3"/>
      <c r="AG2679" s="3"/>
      <c r="AI2679" s="25"/>
      <c r="AJ2679" s="25"/>
      <c r="AK2679" s="25"/>
      <c r="AL2679" s="25"/>
      <c r="AM2679" s="25"/>
    </row>
    <row r="2680" spans="5:39" customFormat="1" ht="15" customHeight="1">
      <c r="E2680" s="71"/>
      <c r="V2680" s="3"/>
      <c r="W2680" s="3"/>
      <c r="X2680" s="3"/>
      <c r="Y2680" s="3"/>
      <c r="Z2680" s="3"/>
      <c r="AD2680" s="3"/>
      <c r="AE2680" s="3"/>
      <c r="AF2680" s="3"/>
      <c r="AG2680" s="3"/>
      <c r="AI2680" s="25"/>
      <c r="AJ2680" s="25"/>
      <c r="AK2680" s="25"/>
      <c r="AL2680" s="25"/>
      <c r="AM2680" s="25"/>
    </row>
    <row r="2681" spans="5:39" customFormat="1" ht="15" customHeight="1">
      <c r="E2681" s="71"/>
      <c r="V2681" s="3"/>
      <c r="W2681" s="3"/>
      <c r="X2681" s="3"/>
      <c r="Y2681" s="3"/>
      <c r="Z2681" s="3"/>
      <c r="AD2681" s="3"/>
      <c r="AE2681" s="3"/>
      <c r="AF2681" s="3"/>
      <c r="AG2681" s="3"/>
      <c r="AI2681" s="25"/>
      <c r="AJ2681" s="25"/>
      <c r="AK2681" s="25"/>
      <c r="AL2681" s="25"/>
      <c r="AM2681" s="25"/>
    </row>
    <row r="2682" spans="5:39" customFormat="1" ht="15" customHeight="1">
      <c r="E2682" s="71"/>
      <c r="V2682" s="3"/>
      <c r="W2682" s="3"/>
      <c r="X2682" s="3"/>
      <c r="Y2682" s="3"/>
      <c r="Z2682" s="3"/>
      <c r="AD2682" s="3"/>
      <c r="AE2682" s="3"/>
      <c r="AF2682" s="3"/>
      <c r="AG2682" s="3"/>
      <c r="AI2682" s="25"/>
      <c r="AJ2682" s="25"/>
      <c r="AK2682" s="25"/>
      <c r="AL2682" s="25"/>
      <c r="AM2682" s="25"/>
    </row>
    <row r="2683" spans="5:39" customFormat="1" ht="15" customHeight="1">
      <c r="E2683" s="71"/>
      <c r="V2683" s="3"/>
      <c r="W2683" s="3"/>
      <c r="X2683" s="3"/>
      <c r="Y2683" s="3"/>
      <c r="Z2683" s="3"/>
      <c r="AD2683" s="3"/>
      <c r="AE2683" s="3"/>
      <c r="AF2683" s="3"/>
      <c r="AG2683" s="3"/>
      <c r="AI2683" s="25"/>
      <c r="AJ2683" s="25"/>
      <c r="AK2683" s="25"/>
      <c r="AL2683" s="25"/>
      <c r="AM2683" s="25"/>
    </row>
    <row r="2684" spans="5:39" customFormat="1" ht="15" customHeight="1">
      <c r="E2684" s="71"/>
      <c r="V2684" s="3"/>
      <c r="W2684" s="3"/>
      <c r="X2684" s="3"/>
      <c r="Y2684" s="3"/>
      <c r="Z2684" s="3"/>
      <c r="AD2684" s="3"/>
      <c r="AE2684" s="3"/>
      <c r="AF2684" s="3"/>
      <c r="AG2684" s="3"/>
      <c r="AI2684" s="25"/>
      <c r="AJ2684" s="25"/>
      <c r="AK2684" s="25"/>
      <c r="AL2684" s="25"/>
      <c r="AM2684" s="25"/>
    </row>
    <row r="2685" spans="5:39" customFormat="1" ht="15" customHeight="1">
      <c r="E2685" s="71"/>
      <c r="V2685" s="3"/>
      <c r="W2685" s="3"/>
      <c r="X2685" s="3"/>
      <c r="Y2685" s="3"/>
      <c r="Z2685" s="3"/>
      <c r="AD2685" s="3"/>
      <c r="AE2685" s="3"/>
      <c r="AF2685" s="3"/>
      <c r="AG2685" s="3"/>
      <c r="AI2685" s="25"/>
      <c r="AJ2685" s="25"/>
      <c r="AK2685" s="25"/>
      <c r="AL2685" s="25"/>
      <c r="AM2685" s="25"/>
    </row>
    <row r="2686" spans="5:39" customFormat="1" ht="15" customHeight="1">
      <c r="E2686" s="71"/>
      <c r="V2686" s="3"/>
      <c r="W2686" s="3"/>
      <c r="X2686" s="3"/>
      <c r="Y2686" s="3"/>
      <c r="Z2686" s="3"/>
      <c r="AD2686" s="3"/>
      <c r="AE2686" s="3"/>
      <c r="AF2686" s="3"/>
      <c r="AG2686" s="3"/>
      <c r="AI2686" s="25"/>
      <c r="AJ2686" s="25"/>
      <c r="AK2686" s="25"/>
      <c r="AL2686" s="25"/>
      <c r="AM2686" s="25"/>
    </row>
    <row r="2687" spans="5:39" customFormat="1" ht="15" customHeight="1">
      <c r="E2687" s="71"/>
      <c r="V2687" s="3"/>
      <c r="W2687" s="3"/>
      <c r="X2687" s="3"/>
      <c r="Y2687" s="3"/>
      <c r="Z2687" s="3"/>
      <c r="AD2687" s="3"/>
      <c r="AE2687" s="3"/>
      <c r="AF2687" s="3"/>
      <c r="AG2687" s="3"/>
      <c r="AI2687" s="25"/>
      <c r="AJ2687" s="25"/>
      <c r="AK2687" s="25"/>
      <c r="AL2687" s="25"/>
      <c r="AM2687" s="25"/>
    </row>
    <row r="2688" spans="5:39" customFormat="1" ht="15" customHeight="1">
      <c r="E2688" s="71"/>
      <c r="V2688" s="3"/>
      <c r="W2688" s="3"/>
      <c r="X2688" s="3"/>
      <c r="Y2688" s="3"/>
      <c r="Z2688" s="3"/>
      <c r="AD2688" s="3"/>
      <c r="AE2688" s="3"/>
      <c r="AF2688" s="3"/>
      <c r="AG2688" s="3"/>
      <c r="AI2688" s="25"/>
      <c r="AJ2688" s="25"/>
      <c r="AK2688" s="25"/>
      <c r="AL2688" s="25"/>
      <c r="AM2688" s="25"/>
    </row>
    <row r="2689" spans="5:39" customFormat="1" ht="15" customHeight="1">
      <c r="E2689" s="71"/>
      <c r="V2689" s="3"/>
      <c r="W2689" s="3"/>
      <c r="X2689" s="3"/>
      <c r="Y2689" s="3"/>
      <c r="Z2689" s="3"/>
      <c r="AD2689" s="3"/>
      <c r="AE2689" s="3"/>
      <c r="AF2689" s="3"/>
      <c r="AG2689" s="3"/>
      <c r="AI2689" s="25"/>
      <c r="AJ2689" s="25"/>
      <c r="AK2689" s="25"/>
      <c r="AL2689" s="25"/>
      <c r="AM2689" s="25"/>
    </row>
    <row r="2690" spans="5:39" customFormat="1" ht="15" customHeight="1">
      <c r="E2690" s="71"/>
      <c r="V2690" s="3"/>
      <c r="W2690" s="3"/>
      <c r="X2690" s="3"/>
      <c r="Y2690" s="3"/>
      <c r="Z2690" s="3"/>
      <c r="AD2690" s="3"/>
      <c r="AE2690" s="3"/>
      <c r="AF2690" s="3"/>
      <c r="AG2690" s="3"/>
      <c r="AI2690" s="25"/>
      <c r="AJ2690" s="25"/>
      <c r="AK2690" s="25"/>
      <c r="AL2690" s="25"/>
      <c r="AM2690" s="25"/>
    </row>
    <row r="2691" spans="5:39" customFormat="1" ht="15" customHeight="1">
      <c r="E2691" s="71"/>
      <c r="V2691" s="3"/>
      <c r="W2691" s="3"/>
      <c r="X2691" s="3"/>
      <c r="Y2691" s="3"/>
      <c r="Z2691" s="3"/>
      <c r="AD2691" s="3"/>
      <c r="AE2691" s="3"/>
      <c r="AF2691" s="3"/>
      <c r="AG2691" s="3"/>
      <c r="AI2691" s="25"/>
      <c r="AJ2691" s="25"/>
      <c r="AK2691" s="25"/>
      <c r="AL2691" s="25"/>
      <c r="AM2691" s="25"/>
    </row>
    <row r="2692" spans="5:39" customFormat="1" ht="15" customHeight="1">
      <c r="E2692" s="71"/>
      <c r="V2692" s="3"/>
      <c r="W2692" s="3"/>
      <c r="X2692" s="3"/>
      <c r="Y2692" s="3"/>
      <c r="Z2692" s="3"/>
      <c r="AD2692" s="3"/>
      <c r="AE2692" s="3"/>
      <c r="AF2692" s="3"/>
      <c r="AG2692" s="3"/>
      <c r="AI2692" s="25"/>
      <c r="AJ2692" s="25"/>
      <c r="AK2692" s="25"/>
      <c r="AL2692" s="25"/>
      <c r="AM2692" s="25"/>
    </row>
    <row r="2693" spans="5:39" customFormat="1" ht="15" customHeight="1">
      <c r="E2693" s="71"/>
      <c r="V2693" s="3"/>
      <c r="W2693" s="3"/>
      <c r="X2693" s="3"/>
      <c r="Y2693" s="3"/>
      <c r="Z2693" s="3"/>
      <c r="AD2693" s="3"/>
      <c r="AE2693" s="3"/>
      <c r="AF2693" s="3"/>
      <c r="AG2693" s="3"/>
      <c r="AI2693" s="25"/>
      <c r="AJ2693" s="25"/>
      <c r="AK2693" s="25"/>
      <c r="AL2693" s="25"/>
      <c r="AM2693" s="25"/>
    </row>
    <row r="2694" spans="5:39" customFormat="1" ht="15" customHeight="1">
      <c r="E2694" s="71"/>
      <c r="V2694" s="3"/>
      <c r="W2694" s="3"/>
      <c r="X2694" s="3"/>
      <c r="Y2694" s="3"/>
      <c r="Z2694" s="3"/>
      <c r="AD2694" s="3"/>
      <c r="AE2694" s="3"/>
      <c r="AF2694" s="3"/>
      <c r="AG2694" s="3"/>
      <c r="AI2694" s="25"/>
      <c r="AJ2694" s="25"/>
      <c r="AK2694" s="25"/>
      <c r="AL2694" s="25"/>
      <c r="AM2694" s="25"/>
    </row>
    <row r="2695" spans="5:39" customFormat="1" ht="15" customHeight="1">
      <c r="E2695" s="71"/>
      <c r="V2695" s="3"/>
      <c r="W2695" s="3"/>
      <c r="X2695" s="3"/>
      <c r="Y2695" s="3"/>
      <c r="Z2695" s="3"/>
      <c r="AD2695" s="3"/>
      <c r="AE2695" s="3"/>
      <c r="AF2695" s="3"/>
      <c r="AG2695" s="3"/>
      <c r="AI2695" s="25"/>
      <c r="AJ2695" s="25"/>
      <c r="AK2695" s="25"/>
      <c r="AL2695" s="25"/>
      <c r="AM2695" s="25"/>
    </row>
    <row r="2696" spans="5:39" customFormat="1" ht="15" customHeight="1">
      <c r="E2696" s="71"/>
      <c r="V2696" s="3"/>
      <c r="W2696" s="3"/>
      <c r="X2696" s="3"/>
      <c r="Y2696" s="3"/>
      <c r="Z2696" s="3"/>
      <c r="AD2696" s="3"/>
      <c r="AE2696" s="3"/>
      <c r="AF2696" s="3"/>
      <c r="AG2696" s="3"/>
      <c r="AI2696" s="25"/>
      <c r="AJ2696" s="25"/>
      <c r="AK2696" s="25"/>
      <c r="AL2696" s="25"/>
      <c r="AM2696" s="25"/>
    </row>
    <row r="2697" spans="5:39" customFormat="1" ht="15" customHeight="1">
      <c r="E2697" s="71"/>
      <c r="V2697" s="3"/>
      <c r="W2697" s="3"/>
      <c r="X2697" s="3"/>
      <c r="Y2697" s="3"/>
      <c r="Z2697" s="3"/>
      <c r="AD2697" s="3"/>
      <c r="AE2697" s="3"/>
      <c r="AF2697" s="3"/>
      <c r="AG2697" s="3"/>
      <c r="AI2697" s="25"/>
      <c r="AJ2697" s="25"/>
      <c r="AK2697" s="25"/>
      <c r="AL2697" s="25"/>
      <c r="AM2697" s="25"/>
    </row>
    <row r="2698" spans="5:39" customFormat="1" ht="15" customHeight="1">
      <c r="E2698" s="71"/>
      <c r="V2698" s="3"/>
      <c r="W2698" s="3"/>
      <c r="X2698" s="3"/>
      <c r="Y2698" s="3"/>
      <c r="Z2698" s="3"/>
      <c r="AD2698" s="3"/>
      <c r="AE2698" s="3"/>
      <c r="AF2698" s="3"/>
      <c r="AG2698" s="3"/>
      <c r="AI2698" s="25"/>
      <c r="AJ2698" s="25"/>
      <c r="AK2698" s="25"/>
      <c r="AL2698" s="25"/>
      <c r="AM2698" s="25"/>
    </row>
    <row r="2699" spans="5:39" customFormat="1" ht="15" customHeight="1">
      <c r="E2699" s="71"/>
      <c r="V2699" s="3"/>
      <c r="W2699" s="3"/>
      <c r="X2699" s="3"/>
      <c r="Y2699" s="3"/>
      <c r="Z2699" s="3"/>
      <c r="AD2699" s="3"/>
      <c r="AE2699" s="3"/>
      <c r="AF2699" s="3"/>
      <c r="AG2699" s="3"/>
      <c r="AI2699" s="25"/>
      <c r="AJ2699" s="25"/>
      <c r="AK2699" s="25"/>
      <c r="AL2699" s="25"/>
      <c r="AM2699" s="25"/>
    </row>
    <row r="2700" spans="5:39" customFormat="1" ht="15" customHeight="1">
      <c r="E2700" s="71"/>
      <c r="V2700" s="3"/>
      <c r="W2700" s="3"/>
      <c r="X2700" s="3"/>
      <c r="Y2700" s="3"/>
      <c r="Z2700" s="3"/>
      <c r="AD2700" s="3"/>
      <c r="AE2700" s="3"/>
      <c r="AF2700" s="3"/>
      <c r="AG2700" s="3"/>
      <c r="AI2700" s="25"/>
      <c r="AJ2700" s="25"/>
      <c r="AK2700" s="25"/>
      <c r="AL2700" s="25"/>
      <c r="AM2700" s="25"/>
    </row>
    <row r="2701" spans="5:39" customFormat="1" ht="15" customHeight="1">
      <c r="E2701" s="71"/>
      <c r="V2701" s="3"/>
      <c r="W2701" s="3"/>
      <c r="X2701" s="3"/>
      <c r="Y2701" s="3"/>
      <c r="Z2701" s="3"/>
      <c r="AD2701" s="3"/>
      <c r="AE2701" s="3"/>
      <c r="AF2701" s="3"/>
      <c r="AG2701" s="3"/>
      <c r="AI2701" s="25"/>
      <c r="AJ2701" s="25"/>
      <c r="AK2701" s="25"/>
      <c r="AL2701" s="25"/>
      <c r="AM2701" s="25"/>
    </row>
    <row r="2702" spans="5:39" customFormat="1" ht="15" customHeight="1">
      <c r="E2702" s="71"/>
      <c r="V2702" s="3"/>
      <c r="W2702" s="3"/>
      <c r="X2702" s="3"/>
      <c r="Y2702" s="3"/>
      <c r="Z2702" s="3"/>
      <c r="AD2702" s="3"/>
      <c r="AE2702" s="3"/>
      <c r="AF2702" s="3"/>
      <c r="AG2702" s="3"/>
      <c r="AI2702" s="25"/>
      <c r="AJ2702" s="25"/>
      <c r="AK2702" s="25"/>
      <c r="AL2702" s="25"/>
      <c r="AM2702" s="25"/>
    </row>
    <row r="2703" spans="5:39" customFormat="1" ht="15" customHeight="1">
      <c r="E2703" s="71"/>
      <c r="V2703" s="3"/>
      <c r="W2703" s="3"/>
      <c r="X2703" s="3"/>
      <c r="Y2703" s="3"/>
      <c r="Z2703" s="3"/>
      <c r="AD2703" s="3"/>
      <c r="AE2703" s="3"/>
      <c r="AF2703" s="3"/>
      <c r="AG2703" s="3"/>
      <c r="AI2703" s="25"/>
      <c r="AJ2703" s="25"/>
      <c r="AK2703" s="25"/>
      <c r="AL2703" s="25"/>
      <c r="AM2703" s="25"/>
    </row>
    <row r="2704" spans="5:39" customFormat="1" ht="15" customHeight="1">
      <c r="E2704" s="71"/>
      <c r="V2704" s="3"/>
      <c r="W2704" s="3"/>
      <c r="X2704" s="3"/>
      <c r="Y2704" s="3"/>
      <c r="Z2704" s="3"/>
      <c r="AD2704" s="3"/>
      <c r="AE2704" s="3"/>
      <c r="AF2704" s="3"/>
      <c r="AG2704" s="3"/>
      <c r="AI2704" s="25"/>
      <c r="AJ2704" s="25"/>
      <c r="AK2704" s="25"/>
      <c r="AL2704" s="25"/>
      <c r="AM2704" s="25"/>
    </row>
    <row r="2705" spans="5:39" customFormat="1" ht="15" customHeight="1">
      <c r="E2705" s="71"/>
      <c r="V2705" s="3"/>
      <c r="W2705" s="3"/>
      <c r="X2705" s="3"/>
      <c r="Y2705" s="3"/>
      <c r="Z2705" s="3"/>
      <c r="AD2705" s="3"/>
      <c r="AE2705" s="3"/>
      <c r="AF2705" s="3"/>
      <c r="AG2705" s="3"/>
      <c r="AI2705" s="25"/>
      <c r="AJ2705" s="25"/>
      <c r="AK2705" s="25"/>
      <c r="AL2705" s="25"/>
      <c r="AM2705" s="25"/>
    </row>
    <row r="2706" spans="5:39" customFormat="1" ht="15" customHeight="1">
      <c r="E2706" s="71"/>
      <c r="V2706" s="3"/>
      <c r="W2706" s="3"/>
      <c r="X2706" s="3"/>
      <c r="Y2706" s="3"/>
      <c r="Z2706" s="3"/>
      <c r="AD2706" s="3"/>
      <c r="AE2706" s="3"/>
      <c r="AF2706" s="3"/>
      <c r="AG2706" s="3"/>
      <c r="AI2706" s="25"/>
      <c r="AJ2706" s="25"/>
      <c r="AK2706" s="25"/>
      <c r="AL2706" s="25"/>
      <c r="AM2706" s="25"/>
    </row>
    <row r="2707" spans="5:39" customFormat="1" ht="15" customHeight="1">
      <c r="E2707" s="71"/>
      <c r="V2707" s="3"/>
      <c r="W2707" s="3"/>
      <c r="X2707" s="3"/>
      <c r="Y2707" s="3"/>
      <c r="Z2707" s="3"/>
      <c r="AD2707" s="3"/>
      <c r="AE2707" s="3"/>
      <c r="AF2707" s="3"/>
      <c r="AG2707" s="3"/>
      <c r="AI2707" s="25"/>
      <c r="AJ2707" s="25"/>
      <c r="AK2707" s="25"/>
      <c r="AL2707" s="25"/>
      <c r="AM2707" s="25"/>
    </row>
    <row r="2708" spans="5:39" customFormat="1" ht="15" customHeight="1">
      <c r="E2708" s="71"/>
      <c r="V2708" s="3"/>
      <c r="W2708" s="3"/>
      <c r="X2708" s="3"/>
      <c r="Y2708" s="3"/>
      <c r="Z2708" s="3"/>
      <c r="AD2708" s="3"/>
      <c r="AE2708" s="3"/>
      <c r="AF2708" s="3"/>
      <c r="AG2708" s="3"/>
      <c r="AI2708" s="25"/>
      <c r="AJ2708" s="25"/>
      <c r="AK2708" s="25"/>
      <c r="AL2708" s="25"/>
      <c r="AM2708" s="25"/>
    </row>
    <row r="2709" spans="5:39" customFormat="1" ht="15" customHeight="1">
      <c r="E2709" s="71"/>
      <c r="V2709" s="3"/>
      <c r="W2709" s="3"/>
      <c r="X2709" s="3"/>
      <c r="Y2709" s="3"/>
      <c r="Z2709" s="3"/>
      <c r="AD2709" s="3"/>
      <c r="AE2709" s="3"/>
      <c r="AF2709" s="3"/>
      <c r="AG2709" s="3"/>
      <c r="AI2709" s="25"/>
      <c r="AJ2709" s="25"/>
      <c r="AK2709" s="25"/>
      <c r="AL2709" s="25"/>
      <c r="AM2709" s="25"/>
    </row>
    <row r="2710" spans="5:39" customFormat="1" ht="15" customHeight="1">
      <c r="E2710" s="71"/>
      <c r="V2710" s="3"/>
      <c r="W2710" s="3"/>
      <c r="X2710" s="3"/>
      <c r="Y2710" s="3"/>
      <c r="Z2710" s="3"/>
      <c r="AD2710" s="3"/>
      <c r="AE2710" s="3"/>
      <c r="AF2710" s="3"/>
      <c r="AG2710" s="3"/>
      <c r="AI2710" s="25"/>
      <c r="AJ2710" s="25"/>
      <c r="AK2710" s="25"/>
      <c r="AL2710" s="25"/>
      <c r="AM2710" s="25"/>
    </row>
    <row r="2711" spans="5:39" customFormat="1" ht="15" customHeight="1">
      <c r="E2711" s="71"/>
      <c r="V2711" s="3"/>
      <c r="W2711" s="3"/>
      <c r="X2711" s="3"/>
      <c r="Y2711" s="3"/>
      <c r="Z2711" s="3"/>
      <c r="AD2711" s="3"/>
      <c r="AE2711" s="3"/>
      <c r="AF2711" s="3"/>
      <c r="AG2711" s="3"/>
      <c r="AI2711" s="25"/>
      <c r="AJ2711" s="25"/>
      <c r="AK2711" s="25"/>
      <c r="AL2711" s="25"/>
      <c r="AM2711" s="25"/>
    </row>
    <row r="2712" spans="5:39" customFormat="1" ht="15" customHeight="1">
      <c r="E2712" s="71"/>
      <c r="V2712" s="3"/>
      <c r="W2712" s="3"/>
      <c r="X2712" s="3"/>
      <c r="Y2712" s="3"/>
      <c r="Z2712" s="3"/>
      <c r="AD2712" s="3"/>
      <c r="AE2712" s="3"/>
      <c r="AF2712" s="3"/>
      <c r="AG2712" s="3"/>
      <c r="AI2712" s="25"/>
      <c r="AJ2712" s="25"/>
      <c r="AK2712" s="25"/>
      <c r="AL2712" s="25"/>
      <c r="AM2712" s="25"/>
    </row>
    <row r="2713" spans="5:39" customFormat="1" ht="15" customHeight="1">
      <c r="E2713" s="71"/>
      <c r="V2713" s="3"/>
      <c r="W2713" s="3"/>
      <c r="X2713" s="3"/>
      <c r="Y2713" s="3"/>
      <c r="Z2713" s="3"/>
      <c r="AD2713" s="3"/>
      <c r="AE2713" s="3"/>
      <c r="AF2713" s="3"/>
      <c r="AG2713" s="3"/>
      <c r="AI2713" s="25"/>
      <c r="AJ2713" s="25"/>
      <c r="AK2713" s="25"/>
      <c r="AL2713" s="25"/>
      <c r="AM2713" s="25"/>
    </row>
    <row r="2714" spans="5:39" customFormat="1" ht="15" customHeight="1">
      <c r="E2714" s="71"/>
      <c r="V2714" s="3"/>
      <c r="W2714" s="3"/>
      <c r="X2714" s="3"/>
      <c r="Y2714" s="3"/>
      <c r="Z2714" s="3"/>
      <c r="AD2714" s="3"/>
      <c r="AE2714" s="3"/>
      <c r="AF2714" s="3"/>
      <c r="AG2714" s="3"/>
      <c r="AI2714" s="25"/>
      <c r="AJ2714" s="25"/>
      <c r="AK2714" s="25"/>
      <c r="AL2714" s="25"/>
      <c r="AM2714" s="25"/>
    </row>
    <row r="2715" spans="5:39" customFormat="1" ht="15" customHeight="1">
      <c r="E2715" s="71"/>
      <c r="V2715" s="3"/>
      <c r="W2715" s="3"/>
      <c r="X2715" s="3"/>
      <c r="Y2715" s="3"/>
      <c r="Z2715" s="3"/>
      <c r="AD2715" s="3"/>
      <c r="AE2715" s="3"/>
      <c r="AF2715" s="3"/>
      <c r="AG2715" s="3"/>
      <c r="AI2715" s="25"/>
      <c r="AJ2715" s="25"/>
      <c r="AK2715" s="25"/>
      <c r="AL2715" s="25"/>
      <c r="AM2715" s="25"/>
    </row>
    <row r="2716" spans="5:39" customFormat="1" ht="15" customHeight="1">
      <c r="E2716" s="71"/>
      <c r="V2716" s="3"/>
      <c r="W2716" s="3"/>
      <c r="X2716" s="3"/>
      <c r="Y2716" s="3"/>
      <c r="Z2716" s="3"/>
      <c r="AD2716" s="3"/>
      <c r="AE2716" s="3"/>
      <c r="AF2716" s="3"/>
      <c r="AG2716" s="3"/>
      <c r="AI2716" s="25"/>
      <c r="AJ2716" s="25"/>
      <c r="AK2716" s="25"/>
      <c r="AL2716" s="25"/>
      <c r="AM2716" s="25"/>
    </row>
    <row r="2717" spans="5:39" customFormat="1" ht="15" customHeight="1">
      <c r="E2717" s="71"/>
      <c r="V2717" s="3"/>
      <c r="W2717" s="3"/>
      <c r="X2717" s="3"/>
      <c r="Y2717" s="3"/>
      <c r="Z2717" s="3"/>
      <c r="AD2717" s="3"/>
      <c r="AE2717" s="3"/>
      <c r="AF2717" s="3"/>
      <c r="AG2717" s="3"/>
      <c r="AI2717" s="25"/>
      <c r="AJ2717" s="25"/>
      <c r="AK2717" s="25"/>
      <c r="AL2717" s="25"/>
      <c r="AM2717" s="25"/>
    </row>
    <row r="2718" spans="5:39" customFormat="1" ht="15" customHeight="1">
      <c r="E2718" s="71"/>
      <c r="V2718" s="3"/>
      <c r="W2718" s="3"/>
      <c r="X2718" s="3"/>
      <c r="Y2718" s="3"/>
      <c r="Z2718" s="3"/>
      <c r="AD2718" s="3"/>
      <c r="AE2718" s="3"/>
      <c r="AF2718" s="3"/>
      <c r="AG2718" s="3"/>
      <c r="AI2718" s="25"/>
      <c r="AJ2718" s="25"/>
      <c r="AK2718" s="25"/>
      <c r="AL2718" s="25"/>
      <c r="AM2718" s="25"/>
    </row>
    <row r="2719" spans="5:39" customFormat="1" ht="15" customHeight="1">
      <c r="E2719" s="71"/>
      <c r="V2719" s="3"/>
      <c r="W2719" s="3"/>
      <c r="X2719" s="3"/>
      <c r="Y2719" s="3"/>
      <c r="Z2719" s="3"/>
      <c r="AD2719" s="3"/>
      <c r="AE2719" s="3"/>
      <c r="AF2719" s="3"/>
      <c r="AG2719" s="3"/>
      <c r="AI2719" s="25"/>
      <c r="AJ2719" s="25"/>
      <c r="AK2719" s="25"/>
      <c r="AL2719" s="25"/>
      <c r="AM2719" s="25"/>
    </row>
    <row r="2720" spans="5:39" customFormat="1" ht="15" customHeight="1">
      <c r="E2720" s="71"/>
      <c r="V2720" s="3"/>
      <c r="W2720" s="3"/>
      <c r="X2720" s="3"/>
      <c r="Y2720" s="3"/>
      <c r="Z2720" s="3"/>
      <c r="AD2720" s="3"/>
      <c r="AE2720" s="3"/>
      <c r="AF2720" s="3"/>
      <c r="AG2720" s="3"/>
      <c r="AI2720" s="25"/>
      <c r="AJ2720" s="25"/>
      <c r="AK2720" s="25"/>
      <c r="AL2720" s="25"/>
      <c r="AM2720" s="25"/>
    </row>
    <row r="2721" spans="5:39" customFormat="1" ht="15" customHeight="1">
      <c r="E2721" s="71"/>
      <c r="V2721" s="3"/>
      <c r="W2721" s="3"/>
      <c r="X2721" s="3"/>
      <c r="Y2721" s="3"/>
      <c r="Z2721" s="3"/>
      <c r="AD2721" s="3"/>
      <c r="AE2721" s="3"/>
      <c r="AF2721" s="3"/>
      <c r="AG2721" s="3"/>
      <c r="AI2721" s="25"/>
      <c r="AJ2721" s="25"/>
      <c r="AK2721" s="25"/>
      <c r="AL2721" s="25"/>
      <c r="AM2721" s="25"/>
    </row>
    <row r="2722" spans="5:39" customFormat="1" ht="15" customHeight="1">
      <c r="E2722" s="71"/>
      <c r="V2722" s="3"/>
      <c r="W2722" s="3"/>
      <c r="X2722" s="3"/>
      <c r="Y2722" s="3"/>
      <c r="Z2722" s="3"/>
      <c r="AD2722" s="3"/>
      <c r="AE2722" s="3"/>
      <c r="AF2722" s="3"/>
      <c r="AG2722" s="3"/>
      <c r="AI2722" s="25"/>
      <c r="AJ2722" s="25"/>
      <c r="AK2722" s="25"/>
      <c r="AL2722" s="25"/>
      <c r="AM2722" s="25"/>
    </row>
    <row r="2723" spans="5:39" customFormat="1" ht="15" customHeight="1">
      <c r="E2723" s="71"/>
      <c r="V2723" s="3"/>
      <c r="W2723" s="3"/>
      <c r="X2723" s="3"/>
      <c r="Y2723" s="3"/>
      <c r="Z2723" s="3"/>
      <c r="AD2723" s="3"/>
      <c r="AE2723" s="3"/>
      <c r="AF2723" s="3"/>
      <c r="AG2723" s="3"/>
      <c r="AI2723" s="25"/>
      <c r="AJ2723" s="25"/>
      <c r="AK2723" s="25"/>
      <c r="AL2723" s="25"/>
      <c r="AM2723" s="25"/>
    </row>
    <row r="2724" spans="5:39" customFormat="1" ht="15" customHeight="1">
      <c r="E2724" s="71"/>
      <c r="V2724" s="3"/>
      <c r="W2724" s="3"/>
      <c r="X2724" s="3"/>
      <c r="Y2724" s="3"/>
      <c r="Z2724" s="3"/>
      <c r="AD2724" s="3"/>
      <c r="AE2724" s="3"/>
      <c r="AF2724" s="3"/>
      <c r="AG2724" s="3"/>
      <c r="AI2724" s="25"/>
      <c r="AJ2724" s="25"/>
      <c r="AK2724" s="25"/>
      <c r="AL2724" s="25"/>
      <c r="AM2724" s="25"/>
    </row>
    <row r="2725" spans="5:39" customFormat="1" ht="15" customHeight="1">
      <c r="E2725" s="71"/>
      <c r="V2725" s="3"/>
      <c r="W2725" s="3"/>
      <c r="X2725" s="3"/>
      <c r="Y2725" s="3"/>
      <c r="Z2725" s="3"/>
      <c r="AD2725" s="3"/>
      <c r="AE2725" s="3"/>
      <c r="AF2725" s="3"/>
      <c r="AG2725" s="3"/>
      <c r="AI2725" s="25"/>
      <c r="AJ2725" s="25"/>
      <c r="AK2725" s="25"/>
      <c r="AL2725" s="25"/>
      <c r="AM2725" s="25"/>
    </row>
    <row r="2726" spans="5:39" customFormat="1" ht="15" customHeight="1">
      <c r="E2726" s="71"/>
      <c r="V2726" s="3"/>
      <c r="W2726" s="3"/>
      <c r="X2726" s="3"/>
      <c r="Y2726" s="3"/>
      <c r="Z2726" s="3"/>
      <c r="AD2726" s="3"/>
      <c r="AE2726" s="3"/>
      <c r="AF2726" s="3"/>
      <c r="AG2726" s="3"/>
      <c r="AI2726" s="25"/>
      <c r="AJ2726" s="25"/>
      <c r="AK2726" s="25"/>
      <c r="AL2726" s="25"/>
      <c r="AM2726" s="25"/>
    </row>
    <row r="2727" spans="5:39" customFormat="1" ht="15" customHeight="1">
      <c r="E2727" s="71"/>
      <c r="V2727" s="3"/>
      <c r="W2727" s="3"/>
      <c r="X2727" s="3"/>
      <c r="Y2727" s="3"/>
      <c r="Z2727" s="3"/>
      <c r="AD2727" s="3"/>
      <c r="AE2727" s="3"/>
      <c r="AF2727" s="3"/>
      <c r="AG2727" s="3"/>
      <c r="AI2727" s="25"/>
      <c r="AJ2727" s="25"/>
      <c r="AK2727" s="25"/>
      <c r="AL2727" s="25"/>
      <c r="AM2727" s="25"/>
    </row>
    <row r="2728" spans="5:39" customFormat="1" ht="15" customHeight="1">
      <c r="E2728" s="71"/>
      <c r="V2728" s="3"/>
      <c r="W2728" s="3"/>
      <c r="X2728" s="3"/>
      <c r="Y2728" s="3"/>
      <c r="Z2728" s="3"/>
      <c r="AD2728" s="3"/>
      <c r="AE2728" s="3"/>
      <c r="AF2728" s="3"/>
      <c r="AG2728" s="3"/>
      <c r="AI2728" s="25"/>
      <c r="AJ2728" s="25"/>
      <c r="AK2728" s="25"/>
      <c r="AL2728" s="25"/>
      <c r="AM2728" s="25"/>
    </row>
    <row r="2729" spans="5:39" customFormat="1" ht="15" customHeight="1">
      <c r="E2729" s="71"/>
      <c r="V2729" s="3"/>
      <c r="W2729" s="3"/>
      <c r="X2729" s="3"/>
      <c r="Y2729" s="3"/>
      <c r="Z2729" s="3"/>
      <c r="AD2729" s="3"/>
      <c r="AE2729" s="3"/>
      <c r="AF2729" s="3"/>
      <c r="AG2729" s="3"/>
      <c r="AI2729" s="25"/>
      <c r="AJ2729" s="25"/>
      <c r="AK2729" s="25"/>
      <c r="AL2729" s="25"/>
      <c r="AM2729" s="25"/>
    </row>
    <row r="2730" spans="5:39" customFormat="1" ht="15" customHeight="1">
      <c r="E2730" s="71"/>
      <c r="V2730" s="3"/>
      <c r="W2730" s="3"/>
      <c r="X2730" s="3"/>
      <c r="Y2730" s="3"/>
      <c r="Z2730" s="3"/>
      <c r="AD2730" s="3"/>
      <c r="AE2730" s="3"/>
      <c r="AF2730" s="3"/>
      <c r="AG2730" s="3"/>
      <c r="AI2730" s="25"/>
      <c r="AJ2730" s="25"/>
      <c r="AK2730" s="25"/>
      <c r="AL2730" s="25"/>
      <c r="AM2730" s="25"/>
    </row>
    <row r="2731" spans="5:39" customFormat="1" ht="15" customHeight="1">
      <c r="E2731" s="71"/>
      <c r="V2731" s="3"/>
      <c r="W2731" s="3"/>
      <c r="X2731" s="3"/>
      <c r="Y2731" s="3"/>
      <c r="Z2731" s="3"/>
      <c r="AD2731" s="3"/>
      <c r="AE2731" s="3"/>
      <c r="AF2731" s="3"/>
      <c r="AG2731" s="3"/>
      <c r="AI2731" s="25"/>
      <c r="AJ2731" s="25"/>
      <c r="AK2731" s="25"/>
      <c r="AL2731" s="25"/>
      <c r="AM2731" s="25"/>
    </row>
    <row r="2732" spans="5:39" customFormat="1" ht="15" customHeight="1">
      <c r="E2732" s="71"/>
      <c r="V2732" s="3"/>
      <c r="W2732" s="3"/>
      <c r="X2732" s="3"/>
      <c r="Y2732" s="3"/>
      <c r="Z2732" s="3"/>
      <c r="AD2732" s="3"/>
      <c r="AE2732" s="3"/>
      <c r="AF2732" s="3"/>
      <c r="AG2732" s="3"/>
      <c r="AI2732" s="25"/>
      <c r="AJ2732" s="25"/>
      <c r="AK2732" s="25"/>
      <c r="AL2732" s="25"/>
      <c r="AM2732" s="25"/>
    </row>
    <row r="2733" spans="5:39" customFormat="1" ht="15" customHeight="1">
      <c r="E2733" s="71"/>
      <c r="V2733" s="3"/>
      <c r="W2733" s="3"/>
      <c r="X2733" s="3"/>
      <c r="Y2733" s="3"/>
      <c r="Z2733" s="3"/>
      <c r="AD2733" s="3"/>
      <c r="AE2733" s="3"/>
      <c r="AF2733" s="3"/>
      <c r="AG2733" s="3"/>
      <c r="AI2733" s="25"/>
      <c r="AJ2733" s="25"/>
      <c r="AK2733" s="25"/>
      <c r="AL2733" s="25"/>
      <c r="AM2733" s="25"/>
    </row>
    <row r="2734" spans="5:39" customFormat="1" ht="15" customHeight="1">
      <c r="E2734" s="71"/>
      <c r="V2734" s="3"/>
      <c r="W2734" s="3"/>
      <c r="X2734" s="3"/>
      <c r="Y2734" s="3"/>
      <c r="Z2734" s="3"/>
      <c r="AD2734" s="3"/>
      <c r="AE2734" s="3"/>
      <c r="AF2734" s="3"/>
      <c r="AG2734" s="3"/>
      <c r="AI2734" s="25"/>
      <c r="AJ2734" s="25"/>
      <c r="AK2734" s="25"/>
      <c r="AL2734" s="25"/>
      <c r="AM2734" s="25"/>
    </row>
    <row r="2735" spans="5:39" customFormat="1" ht="15" customHeight="1">
      <c r="E2735" s="71"/>
      <c r="V2735" s="3"/>
      <c r="W2735" s="3"/>
      <c r="X2735" s="3"/>
      <c r="Y2735" s="3"/>
      <c r="Z2735" s="3"/>
      <c r="AD2735" s="3"/>
      <c r="AE2735" s="3"/>
      <c r="AF2735" s="3"/>
      <c r="AG2735" s="3"/>
      <c r="AI2735" s="25"/>
      <c r="AJ2735" s="25"/>
      <c r="AK2735" s="25"/>
      <c r="AL2735" s="25"/>
      <c r="AM2735" s="25"/>
    </row>
    <row r="2736" spans="5:39" customFormat="1" ht="15" customHeight="1">
      <c r="E2736" s="71"/>
      <c r="V2736" s="3"/>
      <c r="W2736" s="3"/>
      <c r="X2736" s="3"/>
      <c r="Y2736" s="3"/>
      <c r="Z2736" s="3"/>
      <c r="AD2736" s="3"/>
      <c r="AE2736" s="3"/>
      <c r="AF2736" s="3"/>
      <c r="AG2736" s="3"/>
      <c r="AI2736" s="25"/>
      <c r="AJ2736" s="25"/>
      <c r="AK2736" s="25"/>
      <c r="AL2736" s="25"/>
      <c r="AM2736" s="25"/>
    </row>
    <row r="2737" spans="5:39" customFormat="1" ht="15" customHeight="1">
      <c r="E2737" s="71"/>
      <c r="V2737" s="3"/>
      <c r="W2737" s="3"/>
      <c r="X2737" s="3"/>
      <c r="Y2737" s="3"/>
      <c r="Z2737" s="3"/>
      <c r="AD2737" s="3"/>
      <c r="AE2737" s="3"/>
      <c r="AF2737" s="3"/>
      <c r="AG2737" s="3"/>
      <c r="AI2737" s="25"/>
      <c r="AJ2737" s="25"/>
      <c r="AK2737" s="25"/>
      <c r="AL2737" s="25"/>
      <c r="AM2737" s="25"/>
    </row>
    <row r="2738" spans="5:39" customFormat="1" ht="15" customHeight="1">
      <c r="E2738" s="71"/>
      <c r="V2738" s="3"/>
      <c r="W2738" s="3"/>
      <c r="X2738" s="3"/>
      <c r="Y2738" s="3"/>
      <c r="Z2738" s="3"/>
      <c r="AD2738" s="3"/>
      <c r="AE2738" s="3"/>
      <c r="AF2738" s="3"/>
      <c r="AG2738" s="3"/>
      <c r="AI2738" s="25"/>
      <c r="AJ2738" s="25"/>
      <c r="AK2738" s="25"/>
      <c r="AL2738" s="25"/>
      <c r="AM2738" s="25"/>
    </row>
    <row r="2739" spans="5:39" customFormat="1" ht="15" customHeight="1">
      <c r="E2739" s="71"/>
      <c r="V2739" s="3"/>
      <c r="W2739" s="3"/>
      <c r="X2739" s="3"/>
      <c r="Y2739" s="3"/>
      <c r="Z2739" s="3"/>
      <c r="AD2739" s="3"/>
      <c r="AE2739" s="3"/>
      <c r="AF2739" s="3"/>
      <c r="AG2739" s="3"/>
      <c r="AI2739" s="25"/>
      <c r="AJ2739" s="25"/>
      <c r="AK2739" s="25"/>
      <c r="AL2739" s="25"/>
      <c r="AM2739" s="25"/>
    </row>
    <row r="2740" spans="5:39" customFormat="1" ht="15" customHeight="1">
      <c r="E2740" s="71"/>
      <c r="V2740" s="3"/>
      <c r="W2740" s="3"/>
      <c r="X2740" s="3"/>
      <c r="Y2740" s="3"/>
      <c r="Z2740" s="3"/>
      <c r="AD2740" s="3"/>
      <c r="AE2740" s="3"/>
      <c r="AF2740" s="3"/>
      <c r="AG2740" s="3"/>
      <c r="AI2740" s="25"/>
      <c r="AJ2740" s="25"/>
      <c r="AK2740" s="25"/>
      <c r="AL2740" s="25"/>
      <c r="AM2740" s="25"/>
    </row>
    <row r="2741" spans="5:39" customFormat="1" ht="15" customHeight="1">
      <c r="E2741" s="71"/>
      <c r="V2741" s="3"/>
      <c r="W2741" s="3"/>
      <c r="X2741" s="3"/>
      <c r="Y2741" s="3"/>
      <c r="Z2741" s="3"/>
      <c r="AD2741" s="3"/>
      <c r="AE2741" s="3"/>
      <c r="AF2741" s="3"/>
      <c r="AG2741" s="3"/>
      <c r="AI2741" s="25"/>
      <c r="AJ2741" s="25"/>
      <c r="AK2741" s="25"/>
      <c r="AL2741" s="25"/>
      <c r="AM2741" s="25"/>
    </row>
    <row r="2742" spans="5:39" customFormat="1" ht="15" customHeight="1">
      <c r="E2742" s="71"/>
      <c r="V2742" s="3"/>
      <c r="W2742" s="3"/>
      <c r="X2742" s="3"/>
      <c r="Y2742" s="3"/>
      <c r="Z2742" s="3"/>
      <c r="AD2742" s="3"/>
      <c r="AE2742" s="3"/>
      <c r="AF2742" s="3"/>
      <c r="AG2742" s="3"/>
      <c r="AI2742" s="25"/>
      <c r="AJ2742" s="25"/>
      <c r="AK2742" s="25"/>
      <c r="AL2742" s="25"/>
      <c r="AM2742" s="25"/>
    </row>
    <row r="2743" spans="5:39" customFormat="1" ht="15" customHeight="1">
      <c r="E2743" s="71"/>
      <c r="V2743" s="3"/>
      <c r="W2743" s="3"/>
      <c r="X2743" s="3"/>
      <c r="Y2743" s="3"/>
      <c r="Z2743" s="3"/>
      <c r="AD2743" s="3"/>
      <c r="AE2743" s="3"/>
      <c r="AF2743" s="3"/>
      <c r="AG2743" s="3"/>
      <c r="AI2743" s="25"/>
      <c r="AJ2743" s="25"/>
      <c r="AK2743" s="25"/>
      <c r="AL2743" s="25"/>
      <c r="AM2743" s="25"/>
    </row>
    <row r="2744" spans="5:39" customFormat="1" ht="15" customHeight="1">
      <c r="E2744" s="71"/>
      <c r="V2744" s="3"/>
      <c r="W2744" s="3"/>
      <c r="X2744" s="3"/>
      <c r="Y2744" s="3"/>
      <c r="Z2744" s="3"/>
      <c r="AD2744" s="3"/>
      <c r="AE2744" s="3"/>
      <c r="AF2744" s="3"/>
      <c r="AG2744" s="3"/>
      <c r="AI2744" s="25"/>
      <c r="AJ2744" s="25"/>
      <c r="AK2744" s="25"/>
      <c r="AL2744" s="25"/>
      <c r="AM2744" s="25"/>
    </row>
    <row r="2745" spans="5:39" customFormat="1" ht="15" customHeight="1">
      <c r="E2745" s="71"/>
      <c r="V2745" s="3"/>
      <c r="W2745" s="3"/>
      <c r="X2745" s="3"/>
      <c r="Y2745" s="3"/>
      <c r="Z2745" s="3"/>
      <c r="AD2745" s="3"/>
      <c r="AE2745" s="3"/>
      <c r="AF2745" s="3"/>
      <c r="AG2745" s="3"/>
      <c r="AI2745" s="25"/>
      <c r="AJ2745" s="25"/>
      <c r="AK2745" s="25"/>
      <c r="AL2745" s="25"/>
      <c r="AM2745" s="25"/>
    </row>
    <row r="2746" spans="5:39" customFormat="1" ht="15" customHeight="1">
      <c r="E2746" s="71"/>
      <c r="V2746" s="3"/>
      <c r="W2746" s="3"/>
      <c r="X2746" s="3"/>
      <c r="Y2746" s="3"/>
      <c r="Z2746" s="3"/>
      <c r="AD2746" s="3"/>
      <c r="AE2746" s="3"/>
      <c r="AF2746" s="3"/>
      <c r="AG2746" s="3"/>
      <c r="AI2746" s="25"/>
      <c r="AJ2746" s="25"/>
      <c r="AK2746" s="25"/>
      <c r="AL2746" s="25"/>
      <c r="AM2746" s="25"/>
    </row>
    <row r="2747" spans="5:39" customFormat="1" ht="15" customHeight="1">
      <c r="E2747" s="71"/>
      <c r="V2747" s="3"/>
      <c r="W2747" s="3"/>
      <c r="X2747" s="3"/>
      <c r="Y2747" s="3"/>
      <c r="Z2747" s="3"/>
      <c r="AD2747" s="3"/>
      <c r="AE2747" s="3"/>
      <c r="AF2747" s="3"/>
      <c r="AG2747" s="3"/>
      <c r="AI2747" s="25"/>
      <c r="AJ2747" s="25"/>
      <c r="AK2747" s="25"/>
      <c r="AL2747" s="25"/>
      <c r="AM2747" s="25"/>
    </row>
    <row r="2748" spans="5:39" customFormat="1" ht="15" customHeight="1">
      <c r="E2748" s="71"/>
      <c r="V2748" s="3"/>
      <c r="W2748" s="3"/>
      <c r="X2748" s="3"/>
      <c r="Y2748" s="3"/>
      <c r="Z2748" s="3"/>
      <c r="AD2748" s="3"/>
      <c r="AE2748" s="3"/>
      <c r="AF2748" s="3"/>
      <c r="AG2748" s="3"/>
      <c r="AI2748" s="25"/>
      <c r="AJ2748" s="25"/>
      <c r="AK2748" s="25"/>
      <c r="AL2748" s="25"/>
      <c r="AM2748" s="25"/>
    </row>
    <row r="2749" spans="5:39" customFormat="1" ht="15" customHeight="1">
      <c r="E2749" s="71"/>
      <c r="V2749" s="3"/>
      <c r="W2749" s="3"/>
      <c r="X2749" s="3"/>
      <c r="Y2749" s="3"/>
      <c r="Z2749" s="3"/>
      <c r="AD2749" s="3"/>
      <c r="AE2749" s="3"/>
      <c r="AF2749" s="3"/>
      <c r="AG2749" s="3"/>
      <c r="AI2749" s="25"/>
      <c r="AJ2749" s="25"/>
      <c r="AK2749" s="25"/>
      <c r="AL2749" s="25"/>
      <c r="AM2749" s="25"/>
    </row>
    <row r="2750" spans="5:39" customFormat="1" ht="15" customHeight="1">
      <c r="E2750" s="71"/>
      <c r="V2750" s="3"/>
      <c r="W2750" s="3"/>
      <c r="X2750" s="3"/>
      <c r="Y2750" s="3"/>
      <c r="Z2750" s="3"/>
      <c r="AD2750" s="3"/>
      <c r="AE2750" s="3"/>
      <c r="AF2750" s="3"/>
      <c r="AG2750" s="3"/>
      <c r="AI2750" s="25"/>
      <c r="AJ2750" s="25"/>
      <c r="AK2750" s="25"/>
      <c r="AL2750" s="25"/>
      <c r="AM2750" s="25"/>
    </row>
    <row r="2751" spans="5:39" customFormat="1" ht="15" customHeight="1">
      <c r="E2751" s="71"/>
      <c r="V2751" s="3"/>
      <c r="W2751" s="3"/>
      <c r="X2751" s="3"/>
      <c r="Y2751" s="3"/>
      <c r="Z2751" s="3"/>
      <c r="AD2751" s="3"/>
      <c r="AE2751" s="3"/>
      <c r="AF2751" s="3"/>
      <c r="AG2751" s="3"/>
      <c r="AI2751" s="25"/>
      <c r="AJ2751" s="25"/>
      <c r="AK2751" s="25"/>
      <c r="AL2751" s="25"/>
      <c r="AM2751" s="25"/>
    </row>
    <row r="2752" spans="5:39" customFormat="1" ht="15" customHeight="1">
      <c r="E2752" s="71"/>
      <c r="V2752" s="3"/>
      <c r="W2752" s="3"/>
      <c r="X2752" s="3"/>
      <c r="Y2752" s="3"/>
      <c r="Z2752" s="3"/>
      <c r="AD2752" s="3"/>
      <c r="AE2752" s="3"/>
      <c r="AF2752" s="3"/>
      <c r="AG2752" s="3"/>
      <c r="AI2752" s="25"/>
      <c r="AJ2752" s="25"/>
      <c r="AK2752" s="25"/>
      <c r="AL2752" s="25"/>
      <c r="AM2752" s="25"/>
    </row>
    <row r="2753" spans="5:39" customFormat="1" ht="15" customHeight="1">
      <c r="E2753" s="71"/>
      <c r="V2753" s="3"/>
      <c r="W2753" s="3"/>
      <c r="X2753" s="3"/>
      <c r="Y2753" s="3"/>
      <c r="Z2753" s="3"/>
      <c r="AD2753" s="3"/>
      <c r="AE2753" s="3"/>
      <c r="AF2753" s="3"/>
      <c r="AG2753" s="3"/>
      <c r="AI2753" s="25"/>
      <c r="AJ2753" s="25"/>
      <c r="AK2753" s="25"/>
      <c r="AL2753" s="25"/>
      <c r="AM2753" s="25"/>
    </row>
    <row r="2754" spans="5:39" customFormat="1" ht="15" customHeight="1">
      <c r="E2754" s="71"/>
      <c r="V2754" s="3"/>
      <c r="W2754" s="3"/>
      <c r="X2754" s="3"/>
      <c r="Y2754" s="3"/>
      <c r="Z2754" s="3"/>
      <c r="AD2754" s="3"/>
      <c r="AE2754" s="3"/>
      <c r="AF2754" s="3"/>
      <c r="AG2754" s="3"/>
      <c r="AI2754" s="25"/>
      <c r="AJ2754" s="25"/>
      <c r="AK2754" s="25"/>
      <c r="AL2754" s="25"/>
      <c r="AM2754" s="25"/>
    </row>
    <row r="2755" spans="5:39" customFormat="1" ht="15" customHeight="1">
      <c r="E2755" s="71"/>
      <c r="V2755" s="3"/>
      <c r="W2755" s="3"/>
      <c r="X2755" s="3"/>
      <c r="Y2755" s="3"/>
      <c r="Z2755" s="3"/>
      <c r="AD2755" s="3"/>
      <c r="AE2755" s="3"/>
      <c r="AF2755" s="3"/>
      <c r="AG2755" s="3"/>
      <c r="AI2755" s="25"/>
      <c r="AJ2755" s="25"/>
      <c r="AK2755" s="25"/>
      <c r="AL2755" s="25"/>
      <c r="AM2755" s="25"/>
    </row>
    <row r="2756" spans="5:39" customFormat="1" ht="15" customHeight="1">
      <c r="E2756" s="71"/>
      <c r="V2756" s="3"/>
      <c r="W2756" s="3"/>
      <c r="X2756" s="3"/>
      <c r="Y2756" s="3"/>
      <c r="Z2756" s="3"/>
      <c r="AD2756" s="3"/>
      <c r="AE2756" s="3"/>
      <c r="AF2756" s="3"/>
      <c r="AG2756" s="3"/>
      <c r="AI2756" s="25"/>
      <c r="AJ2756" s="25"/>
      <c r="AK2756" s="25"/>
      <c r="AL2756" s="25"/>
      <c r="AM2756" s="25"/>
    </row>
    <row r="2757" spans="5:39" customFormat="1" ht="15" customHeight="1">
      <c r="E2757" s="71"/>
      <c r="V2757" s="3"/>
      <c r="W2757" s="3"/>
      <c r="X2757" s="3"/>
      <c r="Y2757" s="3"/>
      <c r="Z2757" s="3"/>
      <c r="AD2757" s="3"/>
      <c r="AE2757" s="3"/>
      <c r="AF2757" s="3"/>
      <c r="AG2757" s="3"/>
      <c r="AI2757" s="25"/>
      <c r="AJ2757" s="25"/>
      <c r="AK2757" s="25"/>
      <c r="AL2757" s="25"/>
      <c r="AM2757" s="25"/>
    </row>
    <row r="2758" spans="5:39" customFormat="1" ht="15" customHeight="1">
      <c r="E2758" s="71"/>
      <c r="V2758" s="3"/>
      <c r="W2758" s="3"/>
      <c r="X2758" s="3"/>
      <c r="Y2758" s="3"/>
      <c r="Z2758" s="3"/>
      <c r="AD2758" s="3"/>
      <c r="AE2758" s="3"/>
      <c r="AF2758" s="3"/>
      <c r="AG2758" s="3"/>
      <c r="AI2758" s="25"/>
      <c r="AJ2758" s="25"/>
      <c r="AK2758" s="25"/>
      <c r="AL2758" s="25"/>
      <c r="AM2758" s="25"/>
    </row>
    <row r="2759" spans="5:39" customFormat="1" ht="15" customHeight="1">
      <c r="E2759" s="71"/>
      <c r="V2759" s="3"/>
      <c r="W2759" s="3"/>
      <c r="X2759" s="3"/>
      <c r="Y2759" s="3"/>
      <c r="Z2759" s="3"/>
      <c r="AD2759" s="3"/>
      <c r="AE2759" s="3"/>
      <c r="AF2759" s="3"/>
      <c r="AG2759" s="3"/>
      <c r="AI2759" s="25"/>
      <c r="AJ2759" s="25"/>
      <c r="AK2759" s="25"/>
      <c r="AL2759" s="25"/>
      <c r="AM2759" s="25"/>
    </row>
    <row r="2760" spans="5:39" customFormat="1" ht="15" customHeight="1">
      <c r="E2760" s="71"/>
      <c r="V2760" s="3"/>
      <c r="W2760" s="3"/>
      <c r="X2760" s="3"/>
      <c r="Y2760" s="3"/>
      <c r="Z2760" s="3"/>
      <c r="AD2760" s="3"/>
      <c r="AE2760" s="3"/>
      <c r="AF2760" s="3"/>
      <c r="AG2760" s="3"/>
      <c r="AI2760" s="25"/>
      <c r="AJ2760" s="25"/>
      <c r="AK2760" s="25"/>
      <c r="AL2760" s="25"/>
      <c r="AM2760" s="25"/>
    </row>
    <row r="2761" spans="5:39" customFormat="1" ht="15" customHeight="1">
      <c r="E2761" s="71"/>
      <c r="V2761" s="3"/>
      <c r="W2761" s="3"/>
      <c r="X2761" s="3"/>
      <c r="Y2761" s="3"/>
      <c r="Z2761" s="3"/>
      <c r="AD2761" s="3"/>
      <c r="AE2761" s="3"/>
      <c r="AF2761" s="3"/>
      <c r="AG2761" s="3"/>
      <c r="AI2761" s="25"/>
      <c r="AJ2761" s="25"/>
      <c r="AK2761" s="25"/>
      <c r="AL2761" s="25"/>
      <c r="AM2761" s="25"/>
    </row>
    <row r="2762" spans="5:39" customFormat="1" ht="15" customHeight="1">
      <c r="E2762" s="71"/>
      <c r="V2762" s="3"/>
      <c r="W2762" s="3"/>
      <c r="X2762" s="3"/>
      <c r="Y2762" s="3"/>
      <c r="Z2762" s="3"/>
      <c r="AD2762" s="3"/>
      <c r="AE2762" s="3"/>
      <c r="AF2762" s="3"/>
      <c r="AG2762" s="3"/>
      <c r="AI2762" s="25"/>
      <c r="AJ2762" s="25"/>
      <c r="AK2762" s="25"/>
      <c r="AL2762" s="25"/>
      <c r="AM2762" s="25"/>
    </row>
    <row r="2763" spans="5:39" customFormat="1" ht="15" customHeight="1">
      <c r="E2763" s="71"/>
      <c r="V2763" s="3"/>
      <c r="W2763" s="3"/>
      <c r="X2763" s="3"/>
      <c r="Y2763" s="3"/>
      <c r="Z2763" s="3"/>
      <c r="AD2763" s="3"/>
      <c r="AE2763" s="3"/>
      <c r="AF2763" s="3"/>
      <c r="AG2763" s="3"/>
      <c r="AI2763" s="25"/>
      <c r="AJ2763" s="25"/>
      <c r="AK2763" s="25"/>
      <c r="AL2763" s="25"/>
      <c r="AM2763" s="25"/>
    </row>
    <row r="2764" spans="5:39" customFormat="1" ht="15" customHeight="1">
      <c r="E2764" s="71"/>
      <c r="V2764" s="3"/>
      <c r="W2764" s="3"/>
      <c r="X2764" s="3"/>
      <c r="Y2764" s="3"/>
      <c r="Z2764" s="3"/>
      <c r="AD2764" s="3"/>
      <c r="AE2764" s="3"/>
      <c r="AF2764" s="3"/>
      <c r="AG2764" s="3"/>
      <c r="AI2764" s="25"/>
      <c r="AJ2764" s="25"/>
      <c r="AK2764" s="25"/>
      <c r="AL2764" s="25"/>
      <c r="AM2764" s="25"/>
    </row>
    <row r="2765" spans="5:39" customFormat="1" ht="15" customHeight="1">
      <c r="E2765" s="71"/>
      <c r="V2765" s="3"/>
      <c r="W2765" s="3"/>
      <c r="X2765" s="3"/>
      <c r="Y2765" s="3"/>
      <c r="Z2765" s="3"/>
      <c r="AD2765" s="3"/>
      <c r="AE2765" s="3"/>
      <c r="AF2765" s="3"/>
      <c r="AG2765" s="3"/>
      <c r="AI2765" s="25"/>
      <c r="AJ2765" s="25"/>
      <c r="AK2765" s="25"/>
      <c r="AL2765" s="25"/>
      <c r="AM2765" s="25"/>
    </row>
    <row r="2766" spans="5:39" customFormat="1" ht="15" customHeight="1">
      <c r="E2766" s="71"/>
      <c r="V2766" s="3"/>
      <c r="W2766" s="3"/>
      <c r="X2766" s="3"/>
      <c r="Y2766" s="3"/>
      <c r="Z2766" s="3"/>
      <c r="AD2766" s="3"/>
      <c r="AE2766" s="3"/>
      <c r="AF2766" s="3"/>
      <c r="AG2766" s="3"/>
      <c r="AI2766" s="25"/>
      <c r="AJ2766" s="25"/>
      <c r="AK2766" s="25"/>
      <c r="AL2766" s="25"/>
      <c r="AM2766" s="25"/>
    </row>
    <row r="2767" spans="5:39" customFormat="1" ht="15" customHeight="1">
      <c r="E2767" s="71"/>
      <c r="V2767" s="3"/>
      <c r="W2767" s="3"/>
      <c r="X2767" s="3"/>
      <c r="Y2767" s="3"/>
      <c r="Z2767" s="3"/>
      <c r="AD2767" s="3"/>
      <c r="AE2767" s="3"/>
      <c r="AF2767" s="3"/>
      <c r="AG2767" s="3"/>
      <c r="AI2767" s="25"/>
      <c r="AJ2767" s="25"/>
      <c r="AK2767" s="25"/>
      <c r="AL2767" s="25"/>
      <c r="AM2767" s="25"/>
    </row>
    <row r="2768" spans="5:39" customFormat="1" ht="15" customHeight="1">
      <c r="E2768" s="71"/>
      <c r="V2768" s="3"/>
      <c r="W2768" s="3"/>
      <c r="X2768" s="3"/>
      <c r="Y2768" s="3"/>
      <c r="Z2768" s="3"/>
      <c r="AD2768" s="3"/>
      <c r="AE2768" s="3"/>
      <c r="AF2768" s="3"/>
      <c r="AG2768" s="3"/>
      <c r="AI2768" s="25"/>
      <c r="AJ2768" s="25"/>
      <c r="AK2768" s="25"/>
      <c r="AL2768" s="25"/>
      <c r="AM2768" s="25"/>
    </row>
    <row r="2769" spans="5:39" customFormat="1" ht="15" customHeight="1">
      <c r="E2769" s="71"/>
      <c r="V2769" s="3"/>
      <c r="W2769" s="3"/>
      <c r="X2769" s="3"/>
      <c r="Y2769" s="3"/>
      <c r="Z2769" s="3"/>
      <c r="AD2769" s="3"/>
      <c r="AE2769" s="3"/>
      <c r="AF2769" s="3"/>
      <c r="AG2769" s="3"/>
      <c r="AI2769" s="25"/>
      <c r="AJ2769" s="25"/>
      <c r="AK2769" s="25"/>
      <c r="AL2769" s="25"/>
      <c r="AM2769" s="25"/>
    </row>
    <row r="2770" spans="5:39" customFormat="1" ht="15" customHeight="1">
      <c r="E2770" s="71"/>
      <c r="V2770" s="3"/>
      <c r="W2770" s="3"/>
      <c r="X2770" s="3"/>
      <c r="Y2770" s="3"/>
      <c r="Z2770" s="3"/>
      <c r="AD2770" s="3"/>
      <c r="AE2770" s="3"/>
      <c r="AF2770" s="3"/>
      <c r="AG2770" s="3"/>
      <c r="AI2770" s="25"/>
      <c r="AJ2770" s="25"/>
      <c r="AK2770" s="25"/>
      <c r="AL2770" s="25"/>
      <c r="AM2770" s="25"/>
    </row>
    <row r="2771" spans="5:39" customFormat="1" ht="15" customHeight="1">
      <c r="E2771" s="71"/>
      <c r="V2771" s="3"/>
      <c r="W2771" s="3"/>
      <c r="X2771" s="3"/>
      <c r="Y2771" s="3"/>
      <c r="Z2771" s="3"/>
      <c r="AD2771" s="3"/>
      <c r="AE2771" s="3"/>
      <c r="AF2771" s="3"/>
      <c r="AG2771" s="3"/>
      <c r="AI2771" s="25"/>
      <c r="AJ2771" s="25"/>
      <c r="AK2771" s="25"/>
      <c r="AL2771" s="25"/>
      <c r="AM2771" s="25"/>
    </row>
    <row r="2772" spans="5:39" customFormat="1" ht="15" customHeight="1">
      <c r="E2772" s="71"/>
      <c r="V2772" s="3"/>
      <c r="W2772" s="3"/>
      <c r="X2772" s="3"/>
      <c r="Y2772" s="3"/>
      <c r="Z2772" s="3"/>
      <c r="AD2772" s="3"/>
      <c r="AE2772" s="3"/>
      <c r="AF2772" s="3"/>
      <c r="AG2772" s="3"/>
      <c r="AI2772" s="25"/>
      <c r="AJ2772" s="25"/>
      <c r="AK2772" s="25"/>
      <c r="AL2772" s="25"/>
      <c r="AM2772" s="25"/>
    </row>
    <row r="2773" spans="5:39" customFormat="1" ht="15" customHeight="1">
      <c r="E2773" s="71"/>
      <c r="V2773" s="3"/>
      <c r="W2773" s="3"/>
      <c r="X2773" s="3"/>
      <c r="Y2773" s="3"/>
      <c r="Z2773" s="3"/>
      <c r="AD2773" s="3"/>
      <c r="AE2773" s="3"/>
      <c r="AF2773" s="3"/>
      <c r="AG2773" s="3"/>
      <c r="AI2773" s="25"/>
      <c r="AJ2773" s="25"/>
      <c r="AK2773" s="25"/>
      <c r="AL2773" s="25"/>
      <c r="AM2773" s="25"/>
    </row>
    <row r="2774" spans="5:39" customFormat="1" ht="15" customHeight="1">
      <c r="E2774" s="71"/>
      <c r="V2774" s="3"/>
      <c r="W2774" s="3"/>
      <c r="X2774" s="3"/>
      <c r="Y2774" s="3"/>
      <c r="Z2774" s="3"/>
      <c r="AD2774" s="3"/>
      <c r="AE2774" s="3"/>
      <c r="AF2774" s="3"/>
      <c r="AG2774" s="3"/>
      <c r="AI2774" s="25"/>
      <c r="AJ2774" s="25"/>
      <c r="AK2774" s="25"/>
      <c r="AL2774" s="25"/>
      <c r="AM2774" s="25"/>
    </row>
    <row r="2775" spans="5:39" customFormat="1" ht="15" customHeight="1">
      <c r="E2775" s="71"/>
      <c r="V2775" s="3"/>
      <c r="W2775" s="3"/>
      <c r="X2775" s="3"/>
      <c r="Y2775" s="3"/>
      <c r="Z2775" s="3"/>
      <c r="AD2775" s="3"/>
      <c r="AE2775" s="3"/>
      <c r="AF2775" s="3"/>
      <c r="AG2775" s="3"/>
      <c r="AI2775" s="25"/>
      <c r="AJ2775" s="25"/>
      <c r="AK2775" s="25"/>
      <c r="AL2775" s="25"/>
      <c r="AM2775" s="25"/>
    </row>
    <row r="2776" spans="5:39" customFormat="1" ht="15" customHeight="1">
      <c r="E2776" s="71"/>
      <c r="V2776" s="3"/>
      <c r="W2776" s="3"/>
      <c r="X2776" s="3"/>
      <c r="Y2776" s="3"/>
      <c r="Z2776" s="3"/>
      <c r="AD2776" s="3"/>
      <c r="AE2776" s="3"/>
      <c r="AF2776" s="3"/>
      <c r="AG2776" s="3"/>
      <c r="AI2776" s="25"/>
      <c r="AJ2776" s="25"/>
      <c r="AK2776" s="25"/>
      <c r="AL2776" s="25"/>
      <c r="AM2776" s="25"/>
    </row>
    <row r="2777" spans="5:39" customFormat="1" ht="15" customHeight="1">
      <c r="E2777" s="71"/>
      <c r="V2777" s="3"/>
      <c r="W2777" s="3"/>
      <c r="X2777" s="3"/>
      <c r="Y2777" s="3"/>
      <c r="Z2777" s="3"/>
      <c r="AD2777" s="3"/>
      <c r="AE2777" s="3"/>
      <c r="AF2777" s="3"/>
      <c r="AG2777" s="3"/>
      <c r="AI2777" s="25"/>
      <c r="AJ2777" s="25"/>
      <c r="AK2777" s="25"/>
      <c r="AL2777" s="25"/>
      <c r="AM2777" s="25"/>
    </row>
    <row r="2778" spans="5:39" customFormat="1" ht="15" customHeight="1">
      <c r="E2778" s="71"/>
      <c r="V2778" s="3"/>
      <c r="W2778" s="3"/>
      <c r="X2778" s="3"/>
      <c r="Y2778" s="3"/>
      <c r="Z2778" s="3"/>
      <c r="AD2778" s="3"/>
      <c r="AE2778" s="3"/>
      <c r="AF2778" s="3"/>
      <c r="AG2778" s="3"/>
      <c r="AI2778" s="25"/>
      <c r="AJ2778" s="25"/>
      <c r="AK2778" s="25"/>
      <c r="AL2778" s="25"/>
      <c r="AM2778" s="25"/>
    </row>
    <row r="2779" spans="5:39" customFormat="1" ht="15" customHeight="1">
      <c r="E2779" s="71"/>
      <c r="V2779" s="3"/>
      <c r="W2779" s="3"/>
      <c r="X2779" s="3"/>
      <c r="Y2779" s="3"/>
      <c r="Z2779" s="3"/>
      <c r="AD2779" s="3"/>
      <c r="AE2779" s="3"/>
      <c r="AF2779" s="3"/>
      <c r="AG2779" s="3"/>
      <c r="AI2779" s="25"/>
      <c r="AJ2779" s="25"/>
      <c r="AK2779" s="25"/>
      <c r="AL2779" s="25"/>
      <c r="AM2779" s="25"/>
    </row>
    <row r="2780" spans="5:39" customFormat="1" ht="15" customHeight="1">
      <c r="E2780" s="71"/>
      <c r="V2780" s="3"/>
      <c r="W2780" s="3"/>
      <c r="X2780" s="3"/>
      <c r="Y2780" s="3"/>
      <c r="Z2780" s="3"/>
      <c r="AD2780" s="3"/>
      <c r="AE2780" s="3"/>
      <c r="AF2780" s="3"/>
      <c r="AG2780" s="3"/>
      <c r="AI2780" s="25"/>
      <c r="AJ2780" s="25"/>
      <c r="AK2780" s="25"/>
      <c r="AL2780" s="25"/>
      <c r="AM2780" s="25"/>
    </row>
    <row r="2781" spans="5:39" customFormat="1" ht="15" customHeight="1">
      <c r="E2781" s="71"/>
      <c r="V2781" s="3"/>
      <c r="W2781" s="3"/>
      <c r="X2781" s="3"/>
      <c r="Y2781" s="3"/>
      <c r="Z2781" s="3"/>
      <c r="AD2781" s="3"/>
      <c r="AE2781" s="3"/>
      <c r="AF2781" s="3"/>
      <c r="AG2781" s="3"/>
      <c r="AI2781" s="25"/>
      <c r="AJ2781" s="25"/>
      <c r="AK2781" s="25"/>
      <c r="AL2781" s="25"/>
      <c r="AM2781" s="25"/>
    </row>
    <row r="2782" spans="5:39" customFormat="1" ht="15" customHeight="1">
      <c r="E2782" s="71"/>
      <c r="V2782" s="3"/>
      <c r="W2782" s="3"/>
      <c r="X2782" s="3"/>
      <c r="Y2782" s="3"/>
      <c r="Z2782" s="3"/>
      <c r="AD2782" s="3"/>
      <c r="AE2782" s="3"/>
      <c r="AF2782" s="3"/>
      <c r="AG2782" s="3"/>
      <c r="AI2782" s="25"/>
      <c r="AJ2782" s="25"/>
      <c r="AK2782" s="25"/>
      <c r="AL2782" s="25"/>
      <c r="AM2782" s="25"/>
    </row>
    <row r="2783" spans="5:39" customFormat="1" ht="15" customHeight="1">
      <c r="E2783" s="71"/>
      <c r="V2783" s="3"/>
      <c r="W2783" s="3"/>
      <c r="X2783" s="3"/>
      <c r="Y2783" s="3"/>
      <c r="Z2783" s="3"/>
      <c r="AD2783" s="3"/>
      <c r="AE2783" s="3"/>
      <c r="AF2783" s="3"/>
      <c r="AG2783" s="3"/>
      <c r="AI2783" s="25"/>
      <c r="AJ2783" s="25"/>
      <c r="AK2783" s="25"/>
      <c r="AL2783" s="25"/>
      <c r="AM2783" s="25"/>
    </row>
    <row r="2784" spans="5:39" customFormat="1" ht="15" customHeight="1">
      <c r="E2784" s="71"/>
      <c r="V2784" s="3"/>
      <c r="W2784" s="3"/>
      <c r="X2784" s="3"/>
      <c r="Y2784" s="3"/>
      <c r="Z2784" s="3"/>
      <c r="AD2784" s="3"/>
      <c r="AE2784" s="3"/>
      <c r="AF2784" s="3"/>
      <c r="AG2784" s="3"/>
      <c r="AI2784" s="25"/>
      <c r="AJ2784" s="25"/>
      <c r="AK2784" s="25"/>
      <c r="AL2784" s="25"/>
      <c r="AM2784" s="25"/>
    </row>
    <row r="2785" spans="5:39" customFormat="1" ht="15" customHeight="1">
      <c r="E2785" s="71"/>
      <c r="V2785" s="3"/>
      <c r="W2785" s="3"/>
      <c r="X2785" s="3"/>
      <c r="Y2785" s="3"/>
      <c r="Z2785" s="3"/>
      <c r="AD2785" s="3"/>
      <c r="AE2785" s="3"/>
      <c r="AF2785" s="3"/>
      <c r="AG2785" s="3"/>
      <c r="AI2785" s="25"/>
      <c r="AJ2785" s="25"/>
      <c r="AK2785" s="25"/>
      <c r="AL2785" s="25"/>
      <c r="AM2785" s="25"/>
    </row>
    <row r="2786" spans="5:39" customFormat="1" ht="15" customHeight="1">
      <c r="E2786" s="71"/>
      <c r="V2786" s="3"/>
      <c r="W2786" s="3"/>
      <c r="X2786" s="3"/>
      <c r="Y2786" s="3"/>
      <c r="Z2786" s="3"/>
      <c r="AD2786" s="3"/>
      <c r="AE2786" s="3"/>
      <c r="AF2786" s="3"/>
      <c r="AG2786" s="3"/>
      <c r="AI2786" s="25"/>
      <c r="AJ2786" s="25"/>
      <c r="AK2786" s="25"/>
      <c r="AL2786" s="25"/>
      <c r="AM2786" s="25"/>
    </row>
    <row r="2787" spans="5:39" customFormat="1" ht="15" customHeight="1">
      <c r="E2787" s="71"/>
      <c r="V2787" s="3"/>
      <c r="W2787" s="3"/>
      <c r="X2787" s="3"/>
      <c r="Y2787" s="3"/>
      <c r="Z2787" s="3"/>
      <c r="AD2787" s="3"/>
      <c r="AE2787" s="3"/>
      <c r="AF2787" s="3"/>
      <c r="AG2787" s="3"/>
      <c r="AI2787" s="25"/>
      <c r="AJ2787" s="25"/>
      <c r="AK2787" s="25"/>
      <c r="AL2787" s="25"/>
      <c r="AM2787" s="25"/>
    </row>
    <row r="2788" spans="5:39" customFormat="1" ht="15" customHeight="1">
      <c r="E2788" s="71"/>
      <c r="V2788" s="3"/>
      <c r="W2788" s="3"/>
      <c r="X2788" s="3"/>
      <c r="Y2788" s="3"/>
      <c r="Z2788" s="3"/>
      <c r="AD2788" s="3"/>
      <c r="AE2788" s="3"/>
      <c r="AF2788" s="3"/>
      <c r="AG2788" s="3"/>
      <c r="AI2788" s="25"/>
      <c r="AJ2788" s="25"/>
      <c r="AK2788" s="25"/>
      <c r="AL2788" s="25"/>
      <c r="AM2788" s="25"/>
    </row>
    <row r="2789" spans="5:39" customFormat="1" ht="15" customHeight="1">
      <c r="E2789" s="71"/>
      <c r="V2789" s="3"/>
      <c r="W2789" s="3"/>
      <c r="X2789" s="3"/>
      <c r="Y2789" s="3"/>
      <c r="Z2789" s="3"/>
      <c r="AD2789" s="3"/>
      <c r="AE2789" s="3"/>
      <c r="AF2789" s="3"/>
      <c r="AG2789" s="3"/>
      <c r="AI2789" s="25"/>
      <c r="AJ2789" s="25"/>
      <c r="AK2789" s="25"/>
      <c r="AL2789" s="25"/>
      <c r="AM2789" s="25"/>
    </row>
    <row r="2790" spans="5:39" customFormat="1" ht="15" customHeight="1">
      <c r="E2790" s="71"/>
      <c r="V2790" s="3"/>
      <c r="W2790" s="3"/>
      <c r="X2790" s="3"/>
      <c r="Y2790" s="3"/>
      <c r="Z2790" s="3"/>
      <c r="AD2790" s="3"/>
      <c r="AE2790" s="3"/>
      <c r="AF2790" s="3"/>
      <c r="AG2790" s="3"/>
      <c r="AI2790" s="25"/>
      <c r="AJ2790" s="25"/>
      <c r="AK2790" s="25"/>
      <c r="AL2790" s="25"/>
      <c r="AM2790" s="25"/>
    </row>
    <row r="2791" spans="5:39" customFormat="1" ht="15" customHeight="1">
      <c r="E2791" s="71"/>
      <c r="V2791" s="3"/>
      <c r="W2791" s="3"/>
      <c r="X2791" s="3"/>
      <c r="Y2791" s="3"/>
      <c r="Z2791" s="3"/>
      <c r="AD2791" s="3"/>
      <c r="AE2791" s="3"/>
      <c r="AF2791" s="3"/>
      <c r="AG2791" s="3"/>
      <c r="AI2791" s="25"/>
      <c r="AJ2791" s="25"/>
      <c r="AK2791" s="25"/>
      <c r="AL2791" s="25"/>
      <c r="AM2791" s="25"/>
    </row>
    <row r="2792" spans="5:39" customFormat="1" ht="15" customHeight="1">
      <c r="E2792" s="71"/>
      <c r="V2792" s="3"/>
      <c r="W2792" s="3"/>
      <c r="X2792" s="3"/>
      <c r="Y2792" s="3"/>
      <c r="Z2792" s="3"/>
      <c r="AD2792" s="3"/>
      <c r="AE2792" s="3"/>
      <c r="AF2792" s="3"/>
      <c r="AG2792" s="3"/>
      <c r="AI2792" s="25"/>
      <c r="AJ2792" s="25"/>
      <c r="AK2792" s="25"/>
      <c r="AL2792" s="25"/>
      <c r="AM2792" s="25"/>
    </row>
    <row r="2793" spans="5:39" customFormat="1" ht="15" customHeight="1">
      <c r="E2793" s="71"/>
      <c r="V2793" s="3"/>
      <c r="W2793" s="3"/>
      <c r="X2793" s="3"/>
      <c r="Y2793" s="3"/>
      <c r="Z2793" s="3"/>
      <c r="AD2793" s="3"/>
      <c r="AE2793" s="3"/>
      <c r="AF2793" s="3"/>
      <c r="AG2793" s="3"/>
      <c r="AI2793" s="25"/>
      <c r="AJ2793" s="25"/>
      <c r="AK2793" s="25"/>
      <c r="AL2793" s="25"/>
      <c r="AM2793" s="25"/>
    </row>
    <row r="2794" spans="5:39" customFormat="1" ht="15" customHeight="1">
      <c r="E2794" s="71"/>
      <c r="V2794" s="3"/>
      <c r="W2794" s="3"/>
      <c r="X2794" s="3"/>
      <c r="Y2794" s="3"/>
      <c r="Z2794" s="3"/>
      <c r="AD2794" s="3"/>
      <c r="AE2794" s="3"/>
      <c r="AF2794" s="3"/>
      <c r="AG2794" s="3"/>
      <c r="AI2794" s="25"/>
      <c r="AJ2794" s="25"/>
      <c r="AK2794" s="25"/>
      <c r="AL2794" s="25"/>
      <c r="AM2794" s="25"/>
    </row>
    <row r="2795" spans="5:39" customFormat="1" ht="15" customHeight="1">
      <c r="E2795" s="71"/>
      <c r="V2795" s="3"/>
      <c r="W2795" s="3"/>
      <c r="X2795" s="3"/>
      <c r="Y2795" s="3"/>
      <c r="Z2795" s="3"/>
      <c r="AD2795" s="3"/>
      <c r="AE2795" s="3"/>
      <c r="AF2795" s="3"/>
      <c r="AG2795" s="3"/>
      <c r="AI2795" s="25"/>
      <c r="AJ2795" s="25"/>
      <c r="AK2795" s="25"/>
      <c r="AL2795" s="25"/>
      <c r="AM2795" s="25"/>
    </row>
    <row r="2796" spans="5:39" customFormat="1" ht="15" customHeight="1">
      <c r="E2796" s="71"/>
      <c r="V2796" s="3"/>
      <c r="W2796" s="3"/>
      <c r="X2796" s="3"/>
      <c r="Y2796" s="3"/>
      <c r="Z2796" s="3"/>
      <c r="AD2796" s="3"/>
      <c r="AE2796" s="3"/>
      <c r="AF2796" s="3"/>
      <c r="AG2796" s="3"/>
      <c r="AI2796" s="25"/>
      <c r="AJ2796" s="25"/>
      <c r="AK2796" s="25"/>
      <c r="AL2796" s="25"/>
      <c r="AM2796" s="25"/>
    </row>
    <row r="2797" spans="5:39" customFormat="1" ht="15" customHeight="1">
      <c r="E2797" s="71"/>
      <c r="V2797" s="3"/>
      <c r="W2797" s="3"/>
      <c r="X2797" s="3"/>
      <c r="Y2797" s="3"/>
      <c r="Z2797" s="3"/>
      <c r="AD2797" s="3"/>
      <c r="AE2797" s="3"/>
      <c r="AF2797" s="3"/>
      <c r="AG2797" s="3"/>
      <c r="AI2797" s="25"/>
      <c r="AJ2797" s="25"/>
      <c r="AK2797" s="25"/>
      <c r="AL2797" s="25"/>
      <c r="AM2797" s="25"/>
    </row>
    <row r="2798" spans="5:39" customFormat="1" ht="15" customHeight="1">
      <c r="E2798" s="71"/>
      <c r="V2798" s="3"/>
      <c r="W2798" s="3"/>
      <c r="X2798" s="3"/>
      <c r="Y2798" s="3"/>
      <c r="Z2798" s="3"/>
      <c r="AD2798" s="3"/>
      <c r="AE2798" s="3"/>
      <c r="AF2798" s="3"/>
      <c r="AG2798" s="3"/>
      <c r="AI2798" s="25"/>
      <c r="AJ2798" s="25"/>
      <c r="AK2798" s="25"/>
      <c r="AL2798" s="25"/>
      <c r="AM2798" s="25"/>
    </row>
    <row r="2799" spans="5:39" customFormat="1" ht="15" customHeight="1">
      <c r="E2799" s="71"/>
      <c r="V2799" s="3"/>
      <c r="W2799" s="3"/>
      <c r="X2799" s="3"/>
      <c r="Y2799" s="3"/>
      <c r="Z2799" s="3"/>
      <c r="AD2799" s="3"/>
      <c r="AE2799" s="3"/>
      <c r="AF2799" s="3"/>
      <c r="AG2799" s="3"/>
      <c r="AI2799" s="25"/>
      <c r="AJ2799" s="25"/>
      <c r="AK2799" s="25"/>
      <c r="AL2799" s="25"/>
      <c r="AM2799" s="25"/>
    </row>
    <row r="2800" spans="5:39" customFormat="1" ht="15" customHeight="1">
      <c r="E2800" s="71"/>
      <c r="V2800" s="3"/>
      <c r="W2800" s="3"/>
      <c r="X2800" s="3"/>
      <c r="Y2800" s="3"/>
      <c r="Z2800" s="3"/>
      <c r="AD2800" s="3"/>
      <c r="AE2800" s="3"/>
      <c r="AF2800" s="3"/>
      <c r="AG2800" s="3"/>
      <c r="AI2800" s="25"/>
      <c r="AJ2800" s="25"/>
      <c r="AK2800" s="25"/>
      <c r="AL2800" s="25"/>
      <c r="AM2800" s="25"/>
    </row>
    <row r="2801" spans="5:39" customFormat="1" ht="15" customHeight="1">
      <c r="E2801" s="71"/>
      <c r="V2801" s="3"/>
      <c r="W2801" s="3"/>
      <c r="X2801" s="3"/>
      <c r="Y2801" s="3"/>
      <c r="Z2801" s="3"/>
      <c r="AD2801" s="3"/>
      <c r="AE2801" s="3"/>
      <c r="AF2801" s="3"/>
      <c r="AG2801" s="3"/>
      <c r="AI2801" s="25"/>
      <c r="AJ2801" s="25"/>
      <c r="AK2801" s="25"/>
      <c r="AL2801" s="25"/>
      <c r="AM2801" s="25"/>
    </row>
    <row r="2802" spans="5:39" customFormat="1" ht="15" customHeight="1">
      <c r="E2802" s="71"/>
      <c r="V2802" s="3"/>
      <c r="W2802" s="3"/>
      <c r="X2802" s="3"/>
      <c r="Y2802" s="3"/>
      <c r="Z2802" s="3"/>
      <c r="AD2802" s="3"/>
      <c r="AE2802" s="3"/>
      <c r="AF2802" s="3"/>
      <c r="AG2802" s="3"/>
      <c r="AI2802" s="25"/>
      <c r="AJ2802" s="25"/>
      <c r="AK2802" s="25"/>
      <c r="AL2802" s="25"/>
      <c r="AM2802" s="25"/>
    </row>
    <row r="2803" spans="5:39" customFormat="1" ht="15" customHeight="1">
      <c r="E2803" s="71"/>
      <c r="V2803" s="3"/>
      <c r="W2803" s="3"/>
      <c r="X2803" s="3"/>
      <c r="Y2803" s="3"/>
      <c r="Z2803" s="3"/>
      <c r="AD2803" s="3"/>
      <c r="AE2803" s="3"/>
      <c r="AF2803" s="3"/>
      <c r="AG2803" s="3"/>
      <c r="AI2803" s="25"/>
      <c r="AJ2803" s="25"/>
      <c r="AK2803" s="25"/>
      <c r="AL2803" s="25"/>
      <c r="AM2803" s="25"/>
    </row>
    <row r="2804" spans="5:39" customFormat="1" ht="15" customHeight="1">
      <c r="E2804" s="71"/>
      <c r="V2804" s="3"/>
      <c r="W2804" s="3"/>
      <c r="X2804" s="3"/>
      <c r="Y2804" s="3"/>
      <c r="Z2804" s="3"/>
      <c r="AD2804" s="3"/>
      <c r="AE2804" s="3"/>
      <c r="AF2804" s="3"/>
      <c r="AG2804" s="3"/>
      <c r="AI2804" s="25"/>
      <c r="AJ2804" s="25"/>
      <c r="AK2804" s="25"/>
      <c r="AL2804" s="25"/>
      <c r="AM2804" s="25"/>
    </row>
    <row r="2805" spans="5:39" customFormat="1" ht="15" customHeight="1">
      <c r="E2805" s="71"/>
      <c r="V2805" s="3"/>
      <c r="W2805" s="3"/>
      <c r="X2805" s="3"/>
      <c r="Y2805" s="3"/>
      <c r="Z2805" s="3"/>
      <c r="AD2805" s="3"/>
      <c r="AE2805" s="3"/>
      <c r="AF2805" s="3"/>
      <c r="AG2805" s="3"/>
      <c r="AI2805" s="25"/>
      <c r="AJ2805" s="25"/>
      <c r="AK2805" s="25"/>
      <c r="AL2805" s="25"/>
      <c r="AM2805" s="25"/>
    </row>
    <row r="2806" spans="5:39" customFormat="1" ht="15" customHeight="1">
      <c r="E2806" s="71"/>
      <c r="V2806" s="3"/>
      <c r="W2806" s="3"/>
      <c r="X2806" s="3"/>
      <c r="Y2806" s="3"/>
      <c r="Z2806" s="3"/>
      <c r="AD2806" s="3"/>
      <c r="AE2806" s="3"/>
      <c r="AF2806" s="3"/>
      <c r="AG2806" s="3"/>
      <c r="AI2806" s="25"/>
      <c r="AJ2806" s="25"/>
      <c r="AK2806" s="25"/>
      <c r="AL2806" s="25"/>
      <c r="AM2806" s="25"/>
    </row>
    <row r="2807" spans="5:39" customFormat="1" ht="15" customHeight="1">
      <c r="E2807" s="71"/>
      <c r="V2807" s="3"/>
      <c r="W2807" s="3"/>
      <c r="X2807" s="3"/>
      <c r="Y2807" s="3"/>
      <c r="Z2807" s="3"/>
      <c r="AD2807" s="3"/>
      <c r="AE2807" s="3"/>
      <c r="AF2807" s="3"/>
      <c r="AG2807" s="3"/>
      <c r="AI2807" s="25"/>
      <c r="AJ2807" s="25"/>
      <c r="AK2807" s="25"/>
      <c r="AL2807" s="25"/>
      <c r="AM2807" s="25"/>
    </row>
    <row r="2808" spans="5:39" customFormat="1" ht="15" customHeight="1">
      <c r="E2808" s="71"/>
      <c r="V2808" s="3"/>
      <c r="W2808" s="3"/>
      <c r="X2808" s="3"/>
      <c r="Y2808" s="3"/>
      <c r="Z2808" s="3"/>
      <c r="AD2808" s="3"/>
      <c r="AE2808" s="3"/>
      <c r="AF2808" s="3"/>
      <c r="AG2808" s="3"/>
      <c r="AI2808" s="25"/>
      <c r="AJ2808" s="25"/>
      <c r="AK2808" s="25"/>
      <c r="AL2808" s="25"/>
      <c r="AM2808" s="25"/>
    </row>
    <row r="2809" spans="5:39" customFormat="1" ht="15" customHeight="1">
      <c r="E2809" s="71"/>
      <c r="V2809" s="3"/>
      <c r="W2809" s="3"/>
      <c r="X2809" s="3"/>
      <c r="Y2809" s="3"/>
      <c r="Z2809" s="3"/>
      <c r="AD2809" s="3"/>
      <c r="AE2809" s="3"/>
      <c r="AF2809" s="3"/>
      <c r="AG2809" s="3"/>
      <c r="AI2809" s="25"/>
      <c r="AJ2809" s="25"/>
      <c r="AK2809" s="25"/>
      <c r="AL2809" s="25"/>
      <c r="AM2809" s="25"/>
    </row>
    <row r="2810" spans="5:39" customFormat="1" ht="15" customHeight="1">
      <c r="E2810" s="71"/>
      <c r="V2810" s="3"/>
      <c r="W2810" s="3"/>
      <c r="X2810" s="3"/>
      <c r="Y2810" s="3"/>
      <c r="Z2810" s="3"/>
      <c r="AD2810" s="3"/>
      <c r="AE2810" s="3"/>
      <c r="AF2810" s="3"/>
      <c r="AG2810" s="3"/>
      <c r="AI2810" s="25"/>
      <c r="AJ2810" s="25"/>
      <c r="AK2810" s="25"/>
      <c r="AL2810" s="25"/>
      <c r="AM2810" s="25"/>
    </row>
    <row r="2811" spans="5:39" customFormat="1" ht="15" customHeight="1">
      <c r="E2811" s="71"/>
      <c r="V2811" s="3"/>
      <c r="W2811" s="3"/>
      <c r="X2811" s="3"/>
      <c r="Y2811" s="3"/>
      <c r="Z2811" s="3"/>
      <c r="AD2811" s="3"/>
      <c r="AE2811" s="3"/>
      <c r="AF2811" s="3"/>
      <c r="AG2811" s="3"/>
      <c r="AI2811" s="25"/>
      <c r="AJ2811" s="25"/>
      <c r="AK2811" s="25"/>
      <c r="AL2811" s="25"/>
      <c r="AM2811" s="25"/>
    </row>
    <row r="2812" spans="5:39" customFormat="1" ht="15" customHeight="1">
      <c r="E2812" s="71"/>
      <c r="V2812" s="3"/>
      <c r="W2812" s="3"/>
      <c r="X2812" s="3"/>
      <c r="Y2812" s="3"/>
      <c r="Z2812" s="3"/>
      <c r="AD2812" s="3"/>
      <c r="AE2812" s="3"/>
      <c r="AF2812" s="3"/>
      <c r="AG2812" s="3"/>
      <c r="AI2812" s="25"/>
      <c r="AJ2812" s="25"/>
      <c r="AK2812" s="25"/>
      <c r="AL2812" s="25"/>
      <c r="AM2812" s="25"/>
    </row>
    <row r="2813" spans="5:39" customFormat="1" ht="15" customHeight="1">
      <c r="E2813" s="71"/>
      <c r="V2813" s="3"/>
      <c r="W2813" s="3"/>
      <c r="X2813" s="3"/>
      <c r="Y2813" s="3"/>
      <c r="Z2813" s="3"/>
      <c r="AD2813" s="3"/>
      <c r="AE2813" s="3"/>
      <c r="AF2813" s="3"/>
      <c r="AG2813" s="3"/>
      <c r="AI2813" s="25"/>
      <c r="AJ2813" s="25"/>
      <c r="AK2813" s="25"/>
      <c r="AL2813" s="25"/>
      <c r="AM2813" s="25"/>
    </row>
    <row r="2814" spans="5:39" customFormat="1" ht="15" customHeight="1">
      <c r="E2814" s="71"/>
      <c r="V2814" s="3"/>
      <c r="W2814" s="3"/>
      <c r="X2814" s="3"/>
      <c r="Y2814" s="3"/>
      <c r="Z2814" s="3"/>
      <c r="AD2814" s="3"/>
      <c r="AE2814" s="3"/>
      <c r="AF2814" s="3"/>
      <c r="AG2814" s="3"/>
      <c r="AI2814" s="25"/>
      <c r="AJ2814" s="25"/>
      <c r="AK2814" s="25"/>
      <c r="AL2814" s="25"/>
      <c r="AM2814" s="25"/>
    </row>
    <row r="2815" spans="5:39" customFormat="1" ht="15" customHeight="1">
      <c r="E2815" s="71"/>
      <c r="V2815" s="3"/>
      <c r="W2815" s="3"/>
      <c r="X2815" s="3"/>
      <c r="Y2815" s="3"/>
      <c r="Z2815" s="3"/>
      <c r="AD2815" s="3"/>
      <c r="AE2815" s="3"/>
      <c r="AF2815" s="3"/>
      <c r="AG2815" s="3"/>
      <c r="AI2815" s="25"/>
      <c r="AJ2815" s="25"/>
      <c r="AK2815" s="25"/>
      <c r="AL2815" s="25"/>
      <c r="AM2815" s="25"/>
    </row>
    <row r="2816" spans="5:39" customFormat="1" ht="15" customHeight="1">
      <c r="E2816" s="71"/>
      <c r="V2816" s="3"/>
      <c r="W2816" s="3"/>
      <c r="X2816" s="3"/>
      <c r="Y2816" s="3"/>
      <c r="Z2816" s="3"/>
      <c r="AD2816" s="3"/>
      <c r="AE2816" s="3"/>
      <c r="AF2816" s="3"/>
      <c r="AG2816" s="3"/>
      <c r="AI2816" s="25"/>
      <c r="AJ2816" s="25"/>
      <c r="AK2816" s="25"/>
      <c r="AL2816" s="25"/>
      <c r="AM2816" s="25"/>
    </row>
    <row r="2817" spans="5:39" customFormat="1" ht="15" customHeight="1">
      <c r="E2817" s="71"/>
      <c r="V2817" s="3"/>
      <c r="W2817" s="3"/>
      <c r="X2817" s="3"/>
      <c r="Y2817" s="3"/>
      <c r="Z2817" s="3"/>
      <c r="AD2817" s="3"/>
      <c r="AE2817" s="3"/>
      <c r="AF2817" s="3"/>
      <c r="AG2817" s="3"/>
      <c r="AI2817" s="25"/>
      <c r="AJ2817" s="25"/>
      <c r="AK2817" s="25"/>
      <c r="AL2817" s="25"/>
      <c r="AM2817" s="25"/>
    </row>
    <row r="2818" spans="5:39" customFormat="1" ht="15" customHeight="1">
      <c r="E2818" s="71"/>
      <c r="V2818" s="3"/>
      <c r="W2818" s="3"/>
      <c r="X2818" s="3"/>
      <c r="Y2818" s="3"/>
      <c r="Z2818" s="3"/>
      <c r="AD2818" s="3"/>
      <c r="AE2818" s="3"/>
      <c r="AF2818" s="3"/>
      <c r="AG2818" s="3"/>
      <c r="AI2818" s="25"/>
      <c r="AJ2818" s="25"/>
      <c r="AK2818" s="25"/>
      <c r="AL2818" s="25"/>
      <c r="AM2818" s="25"/>
    </row>
    <row r="2819" spans="5:39" customFormat="1" ht="15" customHeight="1">
      <c r="E2819" s="71"/>
      <c r="V2819" s="3"/>
      <c r="W2819" s="3"/>
      <c r="X2819" s="3"/>
      <c r="Y2819" s="3"/>
      <c r="Z2819" s="3"/>
      <c r="AD2819" s="3"/>
      <c r="AE2819" s="3"/>
      <c r="AF2819" s="3"/>
      <c r="AG2819" s="3"/>
      <c r="AI2819" s="25"/>
      <c r="AJ2819" s="25"/>
      <c r="AK2819" s="25"/>
      <c r="AL2819" s="25"/>
      <c r="AM2819" s="25"/>
    </row>
    <row r="2820" spans="5:39" customFormat="1" ht="15" customHeight="1">
      <c r="E2820" s="71"/>
      <c r="V2820" s="3"/>
      <c r="W2820" s="3"/>
      <c r="X2820" s="3"/>
      <c r="Y2820" s="3"/>
      <c r="Z2820" s="3"/>
      <c r="AD2820" s="3"/>
      <c r="AE2820" s="3"/>
      <c r="AF2820" s="3"/>
      <c r="AG2820" s="3"/>
      <c r="AI2820" s="25"/>
      <c r="AJ2820" s="25"/>
      <c r="AK2820" s="25"/>
      <c r="AL2820" s="25"/>
      <c r="AM2820" s="25"/>
    </row>
    <row r="2821" spans="5:39" customFormat="1" ht="15" customHeight="1">
      <c r="E2821" s="71"/>
      <c r="V2821" s="3"/>
      <c r="W2821" s="3"/>
      <c r="X2821" s="3"/>
      <c r="Y2821" s="3"/>
      <c r="Z2821" s="3"/>
      <c r="AD2821" s="3"/>
      <c r="AE2821" s="3"/>
      <c r="AF2821" s="3"/>
      <c r="AG2821" s="3"/>
      <c r="AI2821" s="25"/>
      <c r="AJ2821" s="25"/>
      <c r="AK2821" s="25"/>
      <c r="AL2821" s="25"/>
      <c r="AM2821" s="25"/>
    </row>
    <row r="2822" spans="5:39" customFormat="1" ht="15" customHeight="1">
      <c r="E2822" s="71"/>
      <c r="V2822" s="3"/>
      <c r="W2822" s="3"/>
      <c r="X2822" s="3"/>
      <c r="Y2822" s="3"/>
      <c r="Z2822" s="3"/>
      <c r="AD2822" s="3"/>
      <c r="AE2822" s="3"/>
      <c r="AF2822" s="3"/>
      <c r="AG2822" s="3"/>
      <c r="AI2822" s="25"/>
      <c r="AJ2822" s="25"/>
      <c r="AK2822" s="25"/>
      <c r="AL2822" s="25"/>
      <c r="AM2822" s="25"/>
    </row>
    <row r="2823" spans="5:39" customFormat="1" ht="15" customHeight="1">
      <c r="E2823" s="71"/>
      <c r="V2823" s="3"/>
      <c r="W2823" s="3"/>
      <c r="X2823" s="3"/>
      <c r="Y2823" s="3"/>
      <c r="Z2823" s="3"/>
      <c r="AD2823" s="3"/>
      <c r="AE2823" s="3"/>
      <c r="AF2823" s="3"/>
      <c r="AG2823" s="3"/>
      <c r="AI2823" s="25"/>
      <c r="AJ2823" s="25"/>
      <c r="AK2823" s="25"/>
      <c r="AL2823" s="25"/>
      <c r="AM2823" s="25"/>
    </row>
    <row r="2824" spans="5:39" customFormat="1" ht="15" customHeight="1">
      <c r="E2824" s="71"/>
      <c r="V2824" s="3"/>
      <c r="W2824" s="3"/>
      <c r="X2824" s="3"/>
      <c r="Y2824" s="3"/>
      <c r="Z2824" s="3"/>
      <c r="AD2824" s="3"/>
      <c r="AE2824" s="3"/>
      <c r="AF2824" s="3"/>
      <c r="AG2824" s="3"/>
      <c r="AI2824" s="25"/>
      <c r="AJ2824" s="25"/>
      <c r="AK2824" s="25"/>
      <c r="AL2824" s="25"/>
      <c r="AM2824" s="25"/>
    </row>
    <row r="2825" spans="5:39" customFormat="1" ht="15" customHeight="1">
      <c r="E2825" s="71"/>
      <c r="V2825" s="3"/>
      <c r="W2825" s="3"/>
      <c r="X2825" s="3"/>
      <c r="Y2825" s="3"/>
      <c r="Z2825" s="3"/>
      <c r="AD2825" s="3"/>
      <c r="AE2825" s="3"/>
      <c r="AF2825" s="3"/>
      <c r="AG2825" s="3"/>
      <c r="AI2825" s="25"/>
      <c r="AJ2825" s="25"/>
      <c r="AK2825" s="25"/>
      <c r="AL2825" s="25"/>
      <c r="AM2825" s="25"/>
    </row>
    <row r="2826" spans="5:39" customFormat="1" ht="15" customHeight="1">
      <c r="E2826" s="71"/>
      <c r="V2826" s="3"/>
      <c r="W2826" s="3"/>
      <c r="X2826" s="3"/>
      <c r="Y2826" s="3"/>
      <c r="Z2826" s="3"/>
      <c r="AD2826" s="3"/>
      <c r="AE2826" s="3"/>
      <c r="AF2826" s="3"/>
      <c r="AG2826" s="3"/>
      <c r="AI2826" s="25"/>
      <c r="AJ2826" s="25"/>
      <c r="AK2826" s="25"/>
      <c r="AL2826" s="25"/>
      <c r="AM2826" s="25"/>
    </row>
    <row r="2827" spans="5:39" customFormat="1" ht="15" customHeight="1">
      <c r="E2827" s="71"/>
      <c r="V2827" s="3"/>
      <c r="W2827" s="3"/>
      <c r="X2827" s="3"/>
      <c r="Y2827" s="3"/>
      <c r="Z2827" s="3"/>
      <c r="AD2827" s="3"/>
      <c r="AE2827" s="3"/>
      <c r="AF2827" s="3"/>
      <c r="AG2827" s="3"/>
      <c r="AI2827" s="25"/>
      <c r="AJ2827" s="25"/>
      <c r="AK2827" s="25"/>
      <c r="AL2827" s="25"/>
      <c r="AM2827" s="25"/>
    </row>
    <row r="2828" spans="5:39" customFormat="1" ht="15" customHeight="1">
      <c r="E2828" s="71"/>
      <c r="V2828" s="3"/>
      <c r="W2828" s="3"/>
      <c r="X2828" s="3"/>
      <c r="Y2828" s="3"/>
      <c r="Z2828" s="3"/>
      <c r="AD2828" s="3"/>
      <c r="AE2828" s="3"/>
      <c r="AF2828" s="3"/>
      <c r="AG2828" s="3"/>
      <c r="AI2828" s="25"/>
      <c r="AJ2828" s="25"/>
      <c r="AK2828" s="25"/>
      <c r="AL2828" s="25"/>
      <c r="AM2828" s="25"/>
    </row>
    <row r="2829" spans="5:39" customFormat="1" ht="15" customHeight="1">
      <c r="E2829" s="71"/>
      <c r="V2829" s="3"/>
      <c r="W2829" s="3"/>
      <c r="X2829" s="3"/>
      <c r="Y2829" s="3"/>
      <c r="Z2829" s="3"/>
      <c r="AD2829" s="3"/>
      <c r="AE2829" s="3"/>
      <c r="AF2829" s="3"/>
      <c r="AG2829" s="3"/>
      <c r="AI2829" s="25"/>
      <c r="AJ2829" s="25"/>
      <c r="AK2829" s="25"/>
      <c r="AL2829" s="25"/>
      <c r="AM2829" s="25"/>
    </row>
    <row r="2830" spans="5:39" customFormat="1" ht="15" customHeight="1">
      <c r="E2830" s="71"/>
      <c r="V2830" s="3"/>
      <c r="W2830" s="3"/>
      <c r="X2830" s="3"/>
      <c r="Y2830" s="3"/>
      <c r="Z2830" s="3"/>
      <c r="AD2830" s="3"/>
      <c r="AE2830" s="3"/>
      <c r="AF2830" s="3"/>
      <c r="AG2830" s="3"/>
      <c r="AI2830" s="25"/>
      <c r="AJ2830" s="25"/>
      <c r="AK2830" s="25"/>
      <c r="AL2830" s="25"/>
      <c r="AM2830" s="25"/>
    </row>
    <row r="2831" spans="5:39" customFormat="1" ht="15" customHeight="1">
      <c r="E2831" s="71"/>
      <c r="V2831" s="3"/>
      <c r="W2831" s="3"/>
      <c r="X2831" s="3"/>
      <c r="Y2831" s="3"/>
      <c r="Z2831" s="3"/>
      <c r="AD2831" s="3"/>
      <c r="AE2831" s="3"/>
      <c r="AF2831" s="3"/>
      <c r="AG2831" s="3"/>
      <c r="AI2831" s="25"/>
      <c r="AJ2831" s="25"/>
      <c r="AK2831" s="25"/>
      <c r="AL2831" s="25"/>
      <c r="AM2831" s="25"/>
    </row>
    <row r="2832" spans="5:39" customFormat="1" ht="15" customHeight="1">
      <c r="E2832" s="71"/>
      <c r="V2832" s="3"/>
      <c r="W2832" s="3"/>
      <c r="X2832" s="3"/>
      <c r="Y2832" s="3"/>
      <c r="Z2832" s="3"/>
      <c r="AD2832" s="3"/>
      <c r="AE2832" s="3"/>
      <c r="AF2832" s="3"/>
      <c r="AG2832" s="3"/>
      <c r="AI2832" s="25"/>
      <c r="AJ2832" s="25"/>
      <c r="AK2832" s="25"/>
      <c r="AL2832" s="25"/>
      <c r="AM2832" s="25"/>
    </row>
    <row r="2833" spans="5:39" customFormat="1" ht="15" customHeight="1">
      <c r="E2833" s="71"/>
      <c r="V2833" s="3"/>
      <c r="W2833" s="3"/>
      <c r="X2833" s="3"/>
      <c r="Y2833" s="3"/>
      <c r="Z2833" s="3"/>
      <c r="AD2833" s="3"/>
      <c r="AE2833" s="3"/>
      <c r="AF2833" s="3"/>
      <c r="AG2833" s="3"/>
      <c r="AI2833" s="25"/>
      <c r="AJ2833" s="25"/>
      <c r="AK2833" s="25"/>
      <c r="AL2833" s="25"/>
      <c r="AM2833" s="25"/>
    </row>
    <row r="2834" spans="5:39" customFormat="1" ht="15" customHeight="1">
      <c r="E2834" s="71"/>
      <c r="V2834" s="3"/>
      <c r="W2834" s="3"/>
      <c r="X2834" s="3"/>
      <c r="Y2834" s="3"/>
      <c r="Z2834" s="3"/>
      <c r="AD2834" s="3"/>
      <c r="AE2834" s="3"/>
      <c r="AF2834" s="3"/>
      <c r="AG2834" s="3"/>
      <c r="AI2834" s="25"/>
      <c r="AJ2834" s="25"/>
      <c r="AK2834" s="25"/>
      <c r="AL2834" s="25"/>
      <c r="AM2834" s="25"/>
    </row>
    <row r="2835" spans="5:39" customFormat="1" ht="15" customHeight="1">
      <c r="E2835" s="71"/>
      <c r="V2835" s="3"/>
      <c r="W2835" s="3"/>
      <c r="X2835" s="3"/>
      <c r="Y2835" s="3"/>
      <c r="Z2835" s="3"/>
      <c r="AD2835" s="3"/>
      <c r="AE2835" s="3"/>
      <c r="AF2835" s="3"/>
      <c r="AG2835" s="3"/>
      <c r="AI2835" s="25"/>
      <c r="AJ2835" s="25"/>
      <c r="AK2835" s="25"/>
      <c r="AL2835" s="25"/>
      <c r="AM2835" s="25"/>
    </row>
    <row r="2836" spans="5:39" customFormat="1" ht="15" customHeight="1">
      <c r="E2836" s="71"/>
      <c r="V2836" s="3"/>
      <c r="W2836" s="3"/>
      <c r="X2836" s="3"/>
      <c r="Y2836" s="3"/>
      <c r="Z2836" s="3"/>
      <c r="AD2836" s="3"/>
      <c r="AE2836" s="3"/>
      <c r="AF2836" s="3"/>
      <c r="AG2836" s="3"/>
      <c r="AI2836" s="25"/>
      <c r="AJ2836" s="25"/>
      <c r="AK2836" s="25"/>
      <c r="AL2836" s="25"/>
      <c r="AM2836" s="25"/>
    </row>
    <row r="2837" spans="5:39" customFormat="1" ht="15" customHeight="1">
      <c r="E2837" s="71"/>
      <c r="V2837" s="3"/>
      <c r="W2837" s="3"/>
      <c r="X2837" s="3"/>
      <c r="Y2837" s="3"/>
      <c r="Z2837" s="3"/>
      <c r="AD2837" s="3"/>
      <c r="AE2837" s="3"/>
      <c r="AF2837" s="3"/>
      <c r="AG2837" s="3"/>
      <c r="AI2837" s="25"/>
      <c r="AJ2837" s="25"/>
      <c r="AK2837" s="25"/>
      <c r="AL2837" s="25"/>
      <c r="AM2837" s="25"/>
    </row>
    <row r="2838" spans="5:39" customFormat="1" ht="15" customHeight="1">
      <c r="E2838" s="71"/>
      <c r="V2838" s="3"/>
      <c r="W2838" s="3"/>
      <c r="X2838" s="3"/>
      <c r="Y2838" s="3"/>
      <c r="Z2838" s="3"/>
      <c r="AD2838" s="3"/>
      <c r="AE2838" s="3"/>
      <c r="AF2838" s="3"/>
      <c r="AG2838" s="3"/>
      <c r="AI2838" s="25"/>
      <c r="AJ2838" s="25"/>
      <c r="AK2838" s="25"/>
      <c r="AL2838" s="25"/>
      <c r="AM2838" s="25"/>
    </row>
    <row r="2839" spans="5:39" customFormat="1" ht="15" customHeight="1">
      <c r="E2839" s="71"/>
      <c r="V2839" s="3"/>
      <c r="W2839" s="3"/>
      <c r="X2839" s="3"/>
      <c r="Y2839" s="3"/>
      <c r="Z2839" s="3"/>
      <c r="AD2839" s="3"/>
      <c r="AE2839" s="3"/>
      <c r="AF2839" s="3"/>
      <c r="AG2839" s="3"/>
      <c r="AI2839" s="25"/>
      <c r="AJ2839" s="25"/>
      <c r="AK2839" s="25"/>
      <c r="AL2839" s="25"/>
      <c r="AM2839" s="25"/>
    </row>
    <row r="2840" spans="5:39" customFormat="1" ht="15" customHeight="1">
      <c r="E2840" s="71"/>
      <c r="V2840" s="3"/>
      <c r="W2840" s="3"/>
      <c r="X2840" s="3"/>
      <c r="Y2840" s="3"/>
      <c r="Z2840" s="3"/>
      <c r="AD2840" s="3"/>
      <c r="AE2840" s="3"/>
      <c r="AF2840" s="3"/>
      <c r="AG2840" s="3"/>
      <c r="AI2840" s="25"/>
      <c r="AJ2840" s="25"/>
      <c r="AK2840" s="25"/>
      <c r="AL2840" s="25"/>
      <c r="AM2840" s="25"/>
    </row>
    <row r="2841" spans="5:39" customFormat="1" ht="15" customHeight="1">
      <c r="E2841" s="71"/>
      <c r="V2841" s="3"/>
      <c r="W2841" s="3"/>
      <c r="X2841" s="3"/>
      <c r="Y2841" s="3"/>
      <c r="Z2841" s="3"/>
      <c r="AD2841" s="3"/>
      <c r="AE2841" s="3"/>
      <c r="AF2841" s="3"/>
      <c r="AG2841" s="3"/>
      <c r="AI2841" s="25"/>
      <c r="AJ2841" s="25"/>
      <c r="AK2841" s="25"/>
      <c r="AL2841" s="25"/>
      <c r="AM2841" s="25"/>
    </row>
    <row r="2842" spans="5:39" customFormat="1" ht="15" customHeight="1">
      <c r="E2842" s="71"/>
      <c r="V2842" s="3"/>
      <c r="W2842" s="3"/>
      <c r="X2842" s="3"/>
      <c r="Y2842" s="3"/>
      <c r="Z2842" s="3"/>
      <c r="AD2842" s="3"/>
      <c r="AE2842" s="3"/>
      <c r="AF2842" s="3"/>
      <c r="AG2842" s="3"/>
      <c r="AI2842" s="25"/>
      <c r="AJ2842" s="25"/>
      <c r="AK2842" s="25"/>
      <c r="AL2842" s="25"/>
      <c r="AM2842" s="25"/>
    </row>
    <row r="2843" spans="5:39" customFormat="1" ht="15" customHeight="1">
      <c r="E2843" s="71"/>
      <c r="V2843" s="3"/>
      <c r="W2843" s="3"/>
      <c r="X2843" s="3"/>
      <c r="Y2843" s="3"/>
      <c r="Z2843" s="3"/>
      <c r="AD2843" s="3"/>
      <c r="AE2843" s="3"/>
      <c r="AF2843" s="3"/>
      <c r="AG2843" s="3"/>
      <c r="AI2843" s="25"/>
      <c r="AJ2843" s="25"/>
      <c r="AK2843" s="25"/>
      <c r="AL2843" s="25"/>
      <c r="AM2843" s="25"/>
    </row>
    <row r="2844" spans="5:39" customFormat="1" ht="15" customHeight="1">
      <c r="E2844" s="71"/>
      <c r="V2844" s="3"/>
      <c r="W2844" s="3"/>
      <c r="X2844" s="3"/>
      <c r="Y2844" s="3"/>
      <c r="Z2844" s="3"/>
      <c r="AD2844" s="3"/>
      <c r="AE2844" s="3"/>
      <c r="AF2844" s="3"/>
      <c r="AG2844" s="3"/>
      <c r="AI2844" s="25"/>
      <c r="AJ2844" s="25"/>
      <c r="AK2844" s="25"/>
      <c r="AL2844" s="25"/>
      <c r="AM2844" s="25"/>
    </row>
    <row r="2845" spans="5:39" customFormat="1" ht="15" customHeight="1">
      <c r="E2845" s="71"/>
      <c r="V2845" s="3"/>
      <c r="W2845" s="3"/>
      <c r="X2845" s="3"/>
      <c r="Y2845" s="3"/>
      <c r="Z2845" s="3"/>
      <c r="AD2845" s="3"/>
      <c r="AE2845" s="3"/>
      <c r="AF2845" s="3"/>
      <c r="AG2845" s="3"/>
      <c r="AI2845" s="25"/>
      <c r="AJ2845" s="25"/>
      <c r="AK2845" s="25"/>
      <c r="AL2845" s="25"/>
      <c r="AM2845" s="25"/>
    </row>
    <row r="2846" spans="5:39" customFormat="1" ht="15" customHeight="1">
      <c r="E2846" s="71"/>
      <c r="V2846" s="3"/>
      <c r="W2846" s="3"/>
      <c r="X2846" s="3"/>
      <c r="Y2846" s="3"/>
      <c r="Z2846" s="3"/>
      <c r="AD2846" s="3"/>
      <c r="AE2846" s="3"/>
      <c r="AF2846" s="3"/>
      <c r="AG2846" s="3"/>
      <c r="AI2846" s="25"/>
      <c r="AJ2846" s="25"/>
      <c r="AK2846" s="25"/>
      <c r="AL2846" s="25"/>
      <c r="AM2846" s="25"/>
    </row>
    <row r="2847" spans="5:39" customFormat="1" ht="15" customHeight="1">
      <c r="E2847" s="71"/>
      <c r="V2847" s="3"/>
      <c r="W2847" s="3"/>
      <c r="X2847" s="3"/>
      <c r="Y2847" s="3"/>
      <c r="Z2847" s="3"/>
      <c r="AD2847" s="3"/>
      <c r="AE2847" s="3"/>
      <c r="AF2847" s="3"/>
      <c r="AG2847" s="3"/>
      <c r="AI2847" s="25"/>
      <c r="AJ2847" s="25"/>
      <c r="AK2847" s="25"/>
      <c r="AL2847" s="25"/>
      <c r="AM2847" s="25"/>
    </row>
    <row r="2848" spans="5:39" customFormat="1" ht="15" customHeight="1">
      <c r="E2848" s="71"/>
      <c r="V2848" s="3"/>
      <c r="W2848" s="3"/>
      <c r="X2848" s="3"/>
      <c r="Y2848" s="3"/>
      <c r="Z2848" s="3"/>
      <c r="AD2848" s="3"/>
      <c r="AE2848" s="3"/>
      <c r="AF2848" s="3"/>
      <c r="AG2848" s="3"/>
      <c r="AI2848" s="25"/>
      <c r="AJ2848" s="25"/>
      <c r="AK2848" s="25"/>
      <c r="AL2848" s="25"/>
      <c r="AM2848" s="25"/>
    </row>
    <row r="2849" spans="5:39" customFormat="1" ht="15" customHeight="1">
      <c r="E2849" s="71"/>
      <c r="V2849" s="3"/>
      <c r="W2849" s="3"/>
      <c r="X2849" s="3"/>
      <c r="Y2849" s="3"/>
      <c r="Z2849" s="3"/>
      <c r="AD2849" s="3"/>
      <c r="AE2849" s="3"/>
      <c r="AF2849" s="3"/>
      <c r="AG2849" s="3"/>
      <c r="AI2849" s="25"/>
      <c r="AJ2849" s="25"/>
      <c r="AK2849" s="25"/>
      <c r="AL2849" s="25"/>
      <c r="AM2849" s="25"/>
    </row>
    <row r="2850" spans="5:39" customFormat="1" ht="15" customHeight="1">
      <c r="E2850" s="71"/>
      <c r="V2850" s="3"/>
      <c r="W2850" s="3"/>
      <c r="X2850" s="3"/>
      <c r="Y2850" s="3"/>
      <c r="Z2850" s="3"/>
      <c r="AD2850" s="3"/>
      <c r="AE2850" s="3"/>
      <c r="AF2850" s="3"/>
      <c r="AG2850" s="3"/>
      <c r="AI2850" s="25"/>
      <c r="AJ2850" s="25"/>
      <c r="AK2850" s="25"/>
      <c r="AL2850" s="25"/>
      <c r="AM2850" s="25"/>
    </row>
    <row r="2851" spans="5:39" customFormat="1" ht="15" customHeight="1">
      <c r="E2851" s="71"/>
      <c r="V2851" s="3"/>
      <c r="W2851" s="3"/>
      <c r="X2851" s="3"/>
      <c r="Y2851" s="3"/>
      <c r="Z2851" s="3"/>
      <c r="AD2851" s="3"/>
      <c r="AE2851" s="3"/>
      <c r="AF2851" s="3"/>
      <c r="AG2851" s="3"/>
      <c r="AI2851" s="25"/>
      <c r="AJ2851" s="25"/>
      <c r="AK2851" s="25"/>
      <c r="AL2851" s="25"/>
      <c r="AM2851" s="25"/>
    </row>
    <row r="2852" spans="5:39" customFormat="1" ht="15" customHeight="1">
      <c r="E2852" s="71"/>
      <c r="V2852" s="3"/>
      <c r="W2852" s="3"/>
      <c r="X2852" s="3"/>
      <c r="Y2852" s="3"/>
      <c r="Z2852" s="3"/>
      <c r="AD2852" s="3"/>
      <c r="AE2852" s="3"/>
      <c r="AF2852" s="3"/>
      <c r="AG2852" s="3"/>
      <c r="AI2852" s="25"/>
      <c r="AJ2852" s="25"/>
      <c r="AK2852" s="25"/>
      <c r="AL2852" s="25"/>
      <c r="AM2852" s="25"/>
    </row>
    <row r="2853" spans="5:39" customFormat="1" ht="15" customHeight="1">
      <c r="E2853" s="71"/>
      <c r="V2853" s="3"/>
      <c r="W2853" s="3"/>
      <c r="X2853" s="3"/>
      <c r="Y2853" s="3"/>
      <c r="Z2853" s="3"/>
      <c r="AD2853" s="3"/>
      <c r="AE2853" s="3"/>
      <c r="AF2853" s="3"/>
      <c r="AG2853" s="3"/>
      <c r="AI2853" s="25"/>
      <c r="AJ2853" s="25"/>
      <c r="AK2853" s="25"/>
      <c r="AL2853" s="25"/>
      <c r="AM2853" s="25"/>
    </row>
    <row r="2854" spans="5:39" customFormat="1" ht="15" customHeight="1">
      <c r="E2854" s="71"/>
      <c r="V2854" s="3"/>
      <c r="W2854" s="3"/>
      <c r="X2854" s="3"/>
      <c r="Y2854" s="3"/>
      <c r="Z2854" s="3"/>
      <c r="AD2854" s="3"/>
      <c r="AE2854" s="3"/>
      <c r="AF2854" s="3"/>
      <c r="AG2854" s="3"/>
      <c r="AI2854" s="25"/>
      <c r="AJ2854" s="25"/>
      <c r="AK2854" s="25"/>
      <c r="AL2854" s="25"/>
      <c r="AM2854" s="25"/>
    </row>
    <row r="2855" spans="5:39" customFormat="1" ht="15" customHeight="1">
      <c r="E2855" s="71"/>
      <c r="V2855" s="3"/>
      <c r="W2855" s="3"/>
      <c r="X2855" s="3"/>
      <c r="Y2855" s="3"/>
      <c r="Z2855" s="3"/>
      <c r="AD2855" s="3"/>
      <c r="AE2855" s="3"/>
      <c r="AF2855" s="3"/>
      <c r="AG2855" s="3"/>
      <c r="AI2855" s="25"/>
      <c r="AJ2855" s="25"/>
      <c r="AK2855" s="25"/>
      <c r="AL2855" s="25"/>
      <c r="AM2855" s="25"/>
    </row>
    <row r="2856" spans="5:39" customFormat="1" ht="15" customHeight="1">
      <c r="E2856" s="71"/>
      <c r="V2856" s="3"/>
      <c r="W2856" s="3"/>
      <c r="X2856" s="3"/>
      <c r="Y2856" s="3"/>
      <c r="Z2856" s="3"/>
      <c r="AD2856" s="3"/>
      <c r="AE2856" s="3"/>
      <c r="AF2856" s="3"/>
      <c r="AG2856" s="3"/>
      <c r="AI2856" s="25"/>
      <c r="AJ2856" s="25"/>
      <c r="AK2856" s="25"/>
      <c r="AL2856" s="25"/>
      <c r="AM2856" s="25"/>
    </row>
    <row r="2857" spans="5:39" customFormat="1" ht="15" customHeight="1">
      <c r="E2857" s="71"/>
      <c r="V2857" s="3"/>
      <c r="W2857" s="3"/>
      <c r="X2857" s="3"/>
      <c r="Y2857" s="3"/>
      <c r="Z2857" s="3"/>
      <c r="AD2857" s="3"/>
      <c r="AE2857" s="3"/>
      <c r="AF2857" s="3"/>
      <c r="AG2857" s="3"/>
      <c r="AI2857" s="25"/>
      <c r="AJ2857" s="25"/>
      <c r="AK2857" s="25"/>
      <c r="AL2857" s="25"/>
      <c r="AM2857" s="25"/>
    </row>
    <row r="2858" spans="5:39" customFormat="1" ht="15" customHeight="1">
      <c r="E2858" s="71"/>
      <c r="V2858" s="3"/>
      <c r="W2858" s="3"/>
      <c r="X2858" s="3"/>
      <c r="Y2858" s="3"/>
      <c r="Z2858" s="3"/>
      <c r="AD2858" s="3"/>
      <c r="AE2858" s="3"/>
      <c r="AF2858" s="3"/>
      <c r="AG2858" s="3"/>
      <c r="AI2858" s="25"/>
      <c r="AJ2858" s="25"/>
      <c r="AK2858" s="25"/>
      <c r="AL2858" s="25"/>
      <c r="AM2858" s="25"/>
    </row>
    <row r="2859" spans="5:39" customFormat="1" ht="15" customHeight="1">
      <c r="E2859" s="71"/>
      <c r="V2859" s="3"/>
      <c r="W2859" s="3"/>
      <c r="X2859" s="3"/>
      <c r="Y2859" s="3"/>
      <c r="Z2859" s="3"/>
      <c r="AD2859" s="3"/>
      <c r="AE2859" s="3"/>
      <c r="AF2859" s="3"/>
      <c r="AG2859" s="3"/>
      <c r="AI2859" s="25"/>
      <c r="AJ2859" s="25"/>
      <c r="AK2859" s="25"/>
      <c r="AL2859" s="25"/>
      <c r="AM2859" s="25"/>
    </row>
    <row r="2860" spans="5:39" customFormat="1" ht="15" customHeight="1">
      <c r="E2860" s="71"/>
      <c r="V2860" s="3"/>
      <c r="W2860" s="3"/>
      <c r="X2860" s="3"/>
      <c r="Y2860" s="3"/>
      <c r="Z2860" s="3"/>
      <c r="AD2860" s="3"/>
      <c r="AE2860" s="3"/>
      <c r="AF2860" s="3"/>
      <c r="AG2860" s="3"/>
      <c r="AI2860" s="25"/>
      <c r="AJ2860" s="25"/>
      <c r="AK2860" s="25"/>
      <c r="AL2860" s="25"/>
      <c r="AM2860" s="25"/>
    </row>
    <row r="2861" spans="5:39" customFormat="1" ht="15" customHeight="1">
      <c r="E2861" s="71"/>
      <c r="V2861" s="3"/>
      <c r="W2861" s="3"/>
      <c r="X2861" s="3"/>
      <c r="Y2861" s="3"/>
      <c r="Z2861" s="3"/>
      <c r="AD2861" s="3"/>
      <c r="AE2861" s="3"/>
      <c r="AF2861" s="3"/>
      <c r="AG2861" s="3"/>
      <c r="AI2861" s="25"/>
      <c r="AJ2861" s="25"/>
      <c r="AK2861" s="25"/>
      <c r="AL2861" s="25"/>
      <c r="AM2861" s="25"/>
    </row>
    <row r="2862" spans="5:39" customFormat="1" ht="15" customHeight="1">
      <c r="E2862" s="71"/>
      <c r="V2862" s="3"/>
      <c r="W2862" s="3"/>
      <c r="X2862" s="3"/>
      <c r="Y2862" s="3"/>
      <c r="Z2862" s="3"/>
      <c r="AD2862" s="3"/>
      <c r="AE2862" s="3"/>
      <c r="AF2862" s="3"/>
      <c r="AG2862" s="3"/>
      <c r="AI2862" s="25"/>
      <c r="AJ2862" s="25"/>
      <c r="AK2862" s="25"/>
      <c r="AL2862" s="25"/>
      <c r="AM2862" s="25"/>
    </row>
    <row r="2863" spans="5:39" customFormat="1" ht="15" customHeight="1">
      <c r="E2863" s="71"/>
      <c r="V2863" s="3"/>
      <c r="W2863" s="3"/>
      <c r="X2863" s="3"/>
      <c r="Y2863" s="3"/>
      <c r="Z2863" s="3"/>
      <c r="AD2863" s="3"/>
      <c r="AE2863" s="3"/>
      <c r="AF2863" s="3"/>
      <c r="AG2863" s="3"/>
      <c r="AI2863" s="25"/>
      <c r="AJ2863" s="25"/>
      <c r="AK2863" s="25"/>
      <c r="AL2863" s="25"/>
      <c r="AM2863" s="25"/>
    </row>
    <row r="2864" spans="5:39" customFormat="1" ht="15" customHeight="1">
      <c r="E2864" s="71"/>
      <c r="V2864" s="3"/>
      <c r="W2864" s="3"/>
      <c r="X2864" s="3"/>
      <c r="Y2864" s="3"/>
      <c r="Z2864" s="3"/>
      <c r="AD2864" s="3"/>
      <c r="AE2864" s="3"/>
      <c r="AF2864" s="3"/>
      <c r="AG2864" s="3"/>
      <c r="AI2864" s="25"/>
      <c r="AJ2864" s="25"/>
      <c r="AK2864" s="25"/>
      <c r="AL2864" s="25"/>
      <c r="AM2864" s="25"/>
    </row>
    <row r="2865" spans="5:39" customFormat="1" ht="15" customHeight="1">
      <c r="E2865" s="71"/>
      <c r="V2865" s="3"/>
      <c r="W2865" s="3"/>
      <c r="X2865" s="3"/>
      <c r="Y2865" s="3"/>
      <c r="Z2865" s="3"/>
      <c r="AD2865" s="3"/>
      <c r="AE2865" s="3"/>
      <c r="AF2865" s="3"/>
      <c r="AG2865" s="3"/>
      <c r="AI2865" s="25"/>
      <c r="AJ2865" s="25"/>
      <c r="AK2865" s="25"/>
      <c r="AL2865" s="25"/>
      <c r="AM2865" s="25"/>
    </row>
    <row r="2866" spans="5:39" customFormat="1" ht="15" customHeight="1">
      <c r="E2866" s="71"/>
      <c r="V2866" s="3"/>
      <c r="W2866" s="3"/>
      <c r="X2866" s="3"/>
      <c r="Y2866" s="3"/>
      <c r="Z2866" s="3"/>
      <c r="AD2866" s="3"/>
      <c r="AE2866" s="3"/>
      <c r="AF2866" s="3"/>
      <c r="AG2866" s="3"/>
      <c r="AI2866" s="25"/>
      <c r="AJ2866" s="25"/>
      <c r="AK2866" s="25"/>
      <c r="AL2866" s="25"/>
      <c r="AM2866" s="25"/>
    </row>
    <row r="2867" spans="5:39" customFormat="1" ht="15" customHeight="1">
      <c r="E2867" s="71"/>
      <c r="V2867" s="3"/>
      <c r="W2867" s="3"/>
      <c r="X2867" s="3"/>
      <c r="Y2867" s="3"/>
      <c r="Z2867" s="3"/>
      <c r="AD2867" s="3"/>
      <c r="AE2867" s="3"/>
      <c r="AF2867" s="3"/>
      <c r="AG2867" s="3"/>
      <c r="AI2867" s="25"/>
      <c r="AJ2867" s="25"/>
      <c r="AK2867" s="25"/>
      <c r="AL2867" s="25"/>
      <c r="AM2867" s="25"/>
    </row>
    <row r="2868" spans="5:39" customFormat="1" ht="15" customHeight="1">
      <c r="E2868" s="71"/>
      <c r="V2868" s="3"/>
      <c r="W2868" s="3"/>
      <c r="X2868" s="3"/>
      <c r="Y2868" s="3"/>
      <c r="Z2868" s="3"/>
      <c r="AD2868" s="3"/>
      <c r="AE2868" s="3"/>
      <c r="AF2868" s="3"/>
      <c r="AG2868" s="3"/>
      <c r="AI2868" s="25"/>
      <c r="AJ2868" s="25"/>
      <c r="AK2868" s="25"/>
      <c r="AL2868" s="25"/>
      <c r="AM2868" s="25"/>
    </row>
    <row r="2869" spans="5:39" customFormat="1" ht="15" customHeight="1">
      <c r="E2869" s="71"/>
      <c r="V2869" s="3"/>
      <c r="W2869" s="3"/>
      <c r="X2869" s="3"/>
      <c r="Y2869" s="3"/>
      <c r="Z2869" s="3"/>
      <c r="AD2869" s="3"/>
      <c r="AE2869" s="3"/>
      <c r="AF2869" s="3"/>
      <c r="AG2869" s="3"/>
      <c r="AI2869" s="25"/>
      <c r="AJ2869" s="25"/>
      <c r="AK2869" s="25"/>
      <c r="AL2869" s="25"/>
      <c r="AM2869" s="25"/>
    </row>
    <row r="2870" spans="5:39" customFormat="1" ht="15" customHeight="1">
      <c r="E2870" s="71"/>
      <c r="V2870" s="3"/>
      <c r="W2870" s="3"/>
      <c r="X2870" s="3"/>
      <c r="Y2870" s="3"/>
      <c r="Z2870" s="3"/>
      <c r="AD2870" s="3"/>
      <c r="AE2870" s="3"/>
      <c r="AF2870" s="3"/>
      <c r="AG2870" s="3"/>
      <c r="AI2870" s="25"/>
      <c r="AJ2870" s="25"/>
      <c r="AK2870" s="25"/>
      <c r="AL2870" s="25"/>
      <c r="AM2870" s="25"/>
    </row>
    <row r="2871" spans="5:39" customFormat="1" ht="15" customHeight="1">
      <c r="E2871" s="71"/>
      <c r="V2871" s="3"/>
      <c r="W2871" s="3"/>
      <c r="X2871" s="3"/>
      <c r="Y2871" s="3"/>
      <c r="Z2871" s="3"/>
      <c r="AD2871" s="3"/>
      <c r="AE2871" s="3"/>
      <c r="AF2871" s="3"/>
      <c r="AG2871" s="3"/>
      <c r="AI2871" s="25"/>
      <c r="AJ2871" s="25"/>
      <c r="AK2871" s="25"/>
      <c r="AL2871" s="25"/>
      <c r="AM2871" s="25"/>
    </row>
    <row r="2872" spans="5:39" customFormat="1" ht="15" customHeight="1">
      <c r="E2872" s="71"/>
      <c r="V2872" s="3"/>
      <c r="W2872" s="3"/>
      <c r="X2872" s="3"/>
      <c r="Y2872" s="3"/>
      <c r="Z2872" s="3"/>
      <c r="AD2872" s="3"/>
      <c r="AE2872" s="3"/>
      <c r="AF2872" s="3"/>
      <c r="AG2872" s="3"/>
      <c r="AI2872" s="25"/>
      <c r="AJ2872" s="25"/>
      <c r="AK2872" s="25"/>
      <c r="AL2872" s="25"/>
      <c r="AM2872" s="25"/>
    </row>
    <row r="2873" spans="5:39" customFormat="1" ht="15" customHeight="1">
      <c r="E2873" s="71"/>
      <c r="V2873" s="3"/>
      <c r="W2873" s="3"/>
      <c r="X2873" s="3"/>
      <c r="Y2873" s="3"/>
      <c r="Z2873" s="3"/>
      <c r="AD2873" s="3"/>
      <c r="AE2873" s="3"/>
      <c r="AF2873" s="3"/>
      <c r="AG2873" s="3"/>
      <c r="AI2873" s="25"/>
      <c r="AJ2873" s="25"/>
      <c r="AK2873" s="25"/>
      <c r="AL2873" s="25"/>
      <c r="AM2873" s="25"/>
    </row>
    <row r="2874" spans="5:39" customFormat="1" ht="15" customHeight="1">
      <c r="E2874" s="71"/>
      <c r="V2874" s="3"/>
      <c r="W2874" s="3"/>
      <c r="X2874" s="3"/>
      <c r="Y2874" s="3"/>
      <c r="Z2874" s="3"/>
      <c r="AD2874" s="3"/>
      <c r="AE2874" s="3"/>
      <c r="AF2874" s="3"/>
      <c r="AG2874" s="3"/>
      <c r="AI2874" s="25"/>
      <c r="AJ2874" s="25"/>
      <c r="AK2874" s="25"/>
      <c r="AL2874" s="25"/>
      <c r="AM2874" s="25"/>
    </row>
    <row r="2875" spans="5:39" customFormat="1" ht="15" customHeight="1">
      <c r="E2875" s="71"/>
      <c r="V2875" s="3"/>
      <c r="W2875" s="3"/>
      <c r="X2875" s="3"/>
      <c r="Y2875" s="3"/>
      <c r="Z2875" s="3"/>
      <c r="AD2875" s="3"/>
      <c r="AE2875" s="3"/>
      <c r="AF2875" s="3"/>
      <c r="AG2875" s="3"/>
      <c r="AI2875" s="25"/>
      <c r="AJ2875" s="25"/>
      <c r="AK2875" s="25"/>
      <c r="AL2875" s="25"/>
      <c r="AM2875" s="25"/>
    </row>
    <row r="2876" spans="5:39" customFormat="1" ht="15" customHeight="1">
      <c r="E2876" s="71"/>
      <c r="V2876" s="3"/>
      <c r="W2876" s="3"/>
      <c r="X2876" s="3"/>
      <c r="Y2876" s="3"/>
      <c r="Z2876" s="3"/>
      <c r="AD2876" s="3"/>
      <c r="AE2876" s="3"/>
      <c r="AF2876" s="3"/>
      <c r="AG2876" s="3"/>
      <c r="AI2876" s="25"/>
      <c r="AJ2876" s="25"/>
      <c r="AK2876" s="25"/>
      <c r="AL2876" s="25"/>
      <c r="AM2876" s="25"/>
    </row>
    <row r="2877" spans="5:39" customFormat="1" ht="15" customHeight="1">
      <c r="E2877" s="71"/>
      <c r="V2877" s="3"/>
      <c r="W2877" s="3"/>
      <c r="X2877" s="3"/>
      <c r="Y2877" s="3"/>
      <c r="Z2877" s="3"/>
      <c r="AD2877" s="3"/>
      <c r="AE2877" s="3"/>
      <c r="AF2877" s="3"/>
      <c r="AG2877" s="3"/>
      <c r="AI2877" s="25"/>
      <c r="AJ2877" s="25"/>
      <c r="AK2877" s="25"/>
      <c r="AL2877" s="25"/>
      <c r="AM2877" s="25"/>
    </row>
    <row r="2878" spans="5:39" customFormat="1" ht="15" customHeight="1">
      <c r="E2878" s="71"/>
      <c r="V2878" s="3"/>
      <c r="W2878" s="3"/>
      <c r="X2878" s="3"/>
      <c r="Y2878" s="3"/>
      <c r="Z2878" s="3"/>
      <c r="AD2878" s="3"/>
      <c r="AE2878" s="3"/>
      <c r="AF2878" s="3"/>
      <c r="AG2878" s="3"/>
      <c r="AI2878" s="25"/>
      <c r="AJ2878" s="25"/>
      <c r="AK2878" s="25"/>
      <c r="AL2878" s="25"/>
      <c r="AM2878" s="25"/>
    </row>
    <row r="2879" spans="5:39" customFormat="1" ht="15" customHeight="1">
      <c r="E2879" s="71"/>
      <c r="V2879" s="3"/>
      <c r="W2879" s="3"/>
      <c r="X2879" s="3"/>
      <c r="Y2879" s="3"/>
      <c r="Z2879" s="3"/>
      <c r="AD2879" s="3"/>
      <c r="AE2879" s="3"/>
      <c r="AF2879" s="3"/>
      <c r="AG2879" s="3"/>
      <c r="AI2879" s="25"/>
      <c r="AJ2879" s="25"/>
      <c r="AK2879" s="25"/>
      <c r="AL2879" s="25"/>
      <c r="AM2879" s="25"/>
    </row>
    <row r="2880" spans="5:39" customFormat="1" ht="15" customHeight="1">
      <c r="E2880" s="71"/>
      <c r="V2880" s="3"/>
      <c r="W2880" s="3"/>
      <c r="X2880" s="3"/>
      <c r="Y2880" s="3"/>
      <c r="Z2880" s="3"/>
      <c r="AD2880" s="3"/>
      <c r="AE2880" s="3"/>
      <c r="AF2880" s="3"/>
      <c r="AG2880" s="3"/>
      <c r="AI2880" s="25"/>
      <c r="AJ2880" s="25"/>
      <c r="AK2880" s="25"/>
      <c r="AL2880" s="25"/>
      <c r="AM2880" s="25"/>
    </row>
    <row r="2881" spans="5:39" customFormat="1" ht="15" customHeight="1">
      <c r="E2881" s="71"/>
      <c r="V2881" s="3"/>
      <c r="W2881" s="3"/>
      <c r="X2881" s="3"/>
      <c r="Y2881" s="3"/>
      <c r="Z2881" s="3"/>
      <c r="AD2881" s="3"/>
      <c r="AE2881" s="3"/>
      <c r="AF2881" s="3"/>
      <c r="AG2881" s="3"/>
      <c r="AI2881" s="25"/>
      <c r="AJ2881" s="25"/>
      <c r="AK2881" s="25"/>
      <c r="AL2881" s="25"/>
      <c r="AM2881" s="25"/>
    </row>
    <row r="2882" spans="5:39" customFormat="1" ht="15" customHeight="1">
      <c r="E2882" s="71"/>
      <c r="V2882" s="3"/>
      <c r="W2882" s="3"/>
      <c r="X2882" s="3"/>
      <c r="Y2882" s="3"/>
      <c r="Z2882" s="3"/>
      <c r="AD2882" s="3"/>
      <c r="AE2882" s="3"/>
      <c r="AF2882" s="3"/>
      <c r="AG2882" s="3"/>
      <c r="AI2882" s="25"/>
      <c r="AJ2882" s="25"/>
      <c r="AK2882" s="25"/>
      <c r="AL2882" s="25"/>
      <c r="AM2882" s="25"/>
    </row>
    <row r="2883" spans="5:39" customFormat="1" ht="15" customHeight="1">
      <c r="E2883" s="71"/>
      <c r="V2883" s="3"/>
      <c r="W2883" s="3"/>
      <c r="X2883" s="3"/>
      <c r="Y2883" s="3"/>
      <c r="Z2883" s="3"/>
      <c r="AD2883" s="3"/>
      <c r="AE2883" s="3"/>
      <c r="AF2883" s="3"/>
      <c r="AG2883" s="3"/>
      <c r="AI2883" s="25"/>
      <c r="AJ2883" s="25"/>
      <c r="AK2883" s="25"/>
      <c r="AL2883" s="25"/>
      <c r="AM2883" s="25"/>
    </row>
    <row r="2884" spans="5:39" customFormat="1" ht="15" customHeight="1">
      <c r="E2884" s="71"/>
      <c r="V2884" s="3"/>
      <c r="W2884" s="3"/>
      <c r="X2884" s="3"/>
      <c r="Y2884" s="3"/>
      <c r="Z2884" s="3"/>
      <c r="AD2884" s="3"/>
      <c r="AE2884" s="3"/>
      <c r="AF2884" s="3"/>
      <c r="AG2884" s="3"/>
      <c r="AI2884" s="25"/>
      <c r="AJ2884" s="25"/>
      <c r="AK2884" s="25"/>
      <c r="AL2884" s="25"/>
      <c r="AM2884" s="25"/>
    </row>
    <row r="2885" spans="5:39" customFormat="1" ht="15" customHeight="1">
      <c r="E2885" s="71"/>
      <c r="V2885" s="3"/>
      <c r="W2885" s="3"/>
      <c r="X2885" s="3"/>
      <c r="Y2885" s="3"/>
      <c r="Z2885" s="3"/>
      <c r="AD2885" s="3"/>
      <c r="AE2885" s="3"/>
      <c r="AF2885" s="3"/>
      <c r="AG2885" s="3"/>
      <c r="AI2885" s="25"/>
      <c r="AJ2885" s="25"/>
      <c r="AK2885" s="25"/>
      <c r="AL2885" s="25"/>
      <c r="AM2885" s="25"/>
    </row>
    <row r="2886" spans="5:39" customFormat="1" ht="15" customHeight="1">
      <c r="E2886" s="71"/>
      <c r="V2886" s="3"/>
      <c r="W2886" s="3"/>
      <c r="X2886" s="3"/>
      <c r="Y2886" s="3"/>
      <c r="Z2886" s="3"/>
      <c r="AD2886" s="3"/>
      <c r="AE2886" s="3"/>
      <c r="AF2886" s="3"/>
      <c r="AG2886" s="3"/>
      <c r="AI2886" s="25"/>
      <c r="AJ2886" s="25"/>
      <c r="AK2886" s="25"/>
      <c r="AL2886" s="25"/>
      <c r="AM2886" s="25"/>
    </row>
    <row r="2887" spans="5:39" customFormat="1" ht="15" customHeight="1">
      <c r="E2887" s="71"/>
      <c r="V2887" s="3"/>
      <c r="W2887" s="3"/>
      <c r="X2887" s="3"/>
      <c r="Y2887" s="3"/>
      <c r="Z2887" s="3"/>
      <c r="AD2887" s="3"/>
      <c r="AE2887" s="3"/>
      <c r="AF2887" s="3"/>
      <c r="AG2887" s="3"/>
      <c r="AI2887" s="25"/>
      <c r="AJ2887" s="25"/>
      <c r="AK2887" s="25"/>
      <c r="AL2887" s="25"/>
      <c r="AM2887" s="25"/>
    </row>
    <row r="2888" spans="5:39" customFormat="1" ht="15" customHeight="1">
      <c r="E2888" s="71"/>
      <c r="V2888" s="3"/>
      <c r="W2888" s="3"/>
      <c r="X2888" s="3"/>
      <c r="Y2888" s="3"/>
      <c r="Z2888" s="3"/>
      <c r="AD2888" s="3"/>
      <c r="AE2888" s="3"/>
      <c r="AF2888" s="3"/>
      <c r="AG2888" s="3"/>
      <c r="AI2888" s="25"/>
      <c r="AJ2888" s="25"/>
      <c r="AK2888" s="25"/>
      <c r="AL2888" s="25"/>
      <c r="AM2888" s="25"/>
    </row>
    <row r="2889" spans="5:39" customFormat="1" ht="15" customHeight="1">
      <c r="E2889" s="71"/>
      <c r="V2889" s="3"/>
      <c r="W2889" s="3"/>
      <c r="X2889" s="3"/>
      <c r="Y2889" s="3"/>
      <c r="Z2889" s="3"/>
      <c r="AD2889" s="3"/>
      <c r="AE2889" s="3"/>
      <c r="AF2889" s="3"/>
      <c r="AG2889" s="3"/>
      <c r="AI2889" s="25"/>
      <c r="AJ2889" s="25"/>
      <c r="AK2889" s="25"/>
      <c r="AL2889" s="25"/>
      <c r="AM2889" s="25"/>
    </row>
    <row r="2890" spans="5:39" customFormat="1" ht="15" customHeight="1">
      <c r="E2890" s="71"/>
      <c r="V2890" s="3"/>
      <c r="W2890" s="3"/>
      <c r="X2890" s="3"/>
      <c r="Y2890" s="3"/>
      <c r="Z2890" s="3"/>
      <c r="AD2890" s="3"/>
      <c r="AE2890" s="3"/>
      <c r="AF2890" s="3"/>
      <c r="AG2890" s="3"/>
      <c r="AI2890" s="25"/>
      <c r="AJ2890" s="25"/>
      <c r="AK2890" s="25"/>
      <c r="AL2890" s="25"/>
      <c r="AM2890" s="25"/>
    </row>
    <row r="2891" spans="5:39" customFormat="1" ht="15" customHeight="1">
      <c r="E2891" s="71"/>
      <c r="V2891" s="3"/>
      <c r="W2891" s="3"/>
      <c r="X2891" s="3"/>
      <c r="Y2891" s="3"/>
      <c r="Z2891" s="3"/>
      <c r="AD2891" s="3"/>
      <c r="AE2891" s="3"/>
      <c r="AF2891" s="3"/>
      <c r="AG2891" s="3"/>
      <c r="AI2891" s="25"/>
      <c r="AJ2891" s="25"/>
      <c r="AK2891" s="25"/>
      <c r="AL2891" s="25"/>
      <c r="AM2891" s="25"/>
    </row>
    <row r="2892" spans="5:39" customFormat="1" ht="15" customHeight="1">
      <c r="E2892" s="71"/>
      <c r="V2892" s="3"/>
      <c r="W2892" s="3"/>
      <c r="X2892" s="3"/>
      <c r="Y2892" s="3"/>
      <c r="Z2892" s="3"/>
      <c r="AD2892" s="3"/>
      <c r="AE2892" s="3"/>
      <c r="AF2892" s="3"/>
      <c r="AG2892" s="3"/>
      <c r="AI2892" s="25"/>
      <c r="AJ2892" s="25"/>
      <c r="AK2892" s="25"/>
      <c r="AL2892" s="25"/>
      <c r="AM2892" s="25"/>
    </row>
    <row r="2893" spans="5:39" customFormat="1" ht="15" customHeight="1">
      <c r="E2893" s="71"/>
      <c r="V2893" s="3"/>
      <c r="W2893" s="3"/>
      <c r="X2893" s="3"/>
      <c r="Y2893" s="3"/>
      <c r="Z2893" s="3"/>
      <c r="AD2893" s="3"/>
      <c r="AE2893" s="3"/>
      <c r="AF2893" s="3"/>
      <c r="AG2893" s="3"/>
      <c r="AI2893" s="25"/>
      <c r="AJ2893" s="25"/>
      <c r="AK2893" s="25"/>
      <c r="AL2893" s="25"/>
      <c r="AM2893" s="25"/>
    </row>
    <row r="2894" spans="5:39" customFormat="1" ht="15" customHeight="1">
      <c r="E2894" s="71"/>
      <c r="V2894" s="3"/>
      <c r="W2894" s="3"/>
      <c r="X2894" s="3"/>
      <c r="Y2894" s="3"/>
      <c r="Z2894" s="3"/>
      <c r="AD2894" s="3"/>
      <c r="AE2894" s="3"/>
      <c r="AF2894" s="3"/>
      <c r="AG2894" s="3"/>
      <c r="AI2894" s="25"/>
      <c r="AJ2894" s="25"/>
      <c r="AK2894" s="25"/>
      <c r="AL2894" s="25"/>
      <c r="AM2894" s="25"/>
    </row>
    <row r="2895" spans="5:39" customFormat="1" ht="15" customHeight="1">
      <c r="E2895" s="71"/>
      <c r="V2895" s="3"/>
      <c r="W2895" s="3"/>
      <c r="X2895" s="3"/>
      <c r="Y2895" s="3"/>
      <c r="Z2895" s="3"/>
      <c r="AD2895" s="3"/>
      <c r="AE2895" s="3"/>
      <c r="AF2895" s="3"/>
      <c r="AG2895" s="3"/>
      <c r="AI2895" s="25"/>
      <c r="AJ2895" s="25"/>
      <c r="AK2895" s="25"/>
      <c r="AL2895" s="25"/>
      <c r="AM2895" s="25"/>
    </row>
    <row r="2896" spans="5:39" customFormat="1" ht="15" customHeight="1">
      <c r="E2896" s="71"/>
      <c r="V2896" s="3"/>
      <c r="W2896" s="3"/>
      <c r="X2896" s="3"/>
      <c r="Y2896" s="3"/>
      <c r="Z2896" s="3"/>
      <c r="AD2896" s="3"/>
      <c r="AE2896" s="3"/>
      <c r="AF2896" s="3"/>
      <c r="AG2896" s="3"/>
      <c r="AI2896" s="25"/>
      <c r="AJ2896" s="25"/>
      <c r="AK2896" s="25"/>
      <c r="AL2896" s="25"/>
      <c r="AM2896" s="25"/>
    </row>
    <row r="2897" spans="5:39" customFormat="1" ht="15" customHeight="1">
      <c r="E2897" s="71"/>
      <c r="V2897" s="3"/>
      <c r="W2897" s="3"/>
      <c r="X2897" s="3"/>
      <c r="Y2897" s="3"/>
      <c r="Z2897" s="3"/>
      <c r="AD2897" s="3"/>
      <c r="AE2897" s="3"/>
      <c r="AF2897" s="3"/>
      <c r="AG2897" s="3"/>
      <c r="AI2897" s="25"/>
      <c r="AJ2897" s="25"/>
      <c r="AK2897" s="25"/>
      <c r="AL2897" s="25"/>
      <c r="AM2897" s="25"/>
    </row>
    <row r="2898" spans="5:39" customFormat="1" ht="15" customHeight="1">
      <c r="E2898" s="71"/>
      <c r="V2898" s="3"/>
      <c r="W2898" s="3"/>
      <c r="X2898" s="3"/>
      <c r="Y2898" s="3"/>
      <c r="Z2898" s="3"/>
      <c r="AD2898" s="3"/>
      <c r="AE2898" s="3"/>
      <c r="AF2898" s="3"/>
      <c r="AG2898" s="3"/>
      <c r="AI2898" s="25"/>
      <c r="AJ2898" s="25"/>
      <c r="AK2898" s="25"/>
      <c r="AL2898" s="25"/>
      <c r="AM2898" s="25"/>
    </row>
    <row r="2899" spans="5:39" customFormat="1" ht="15" customHeight="1">
      <c r="E2899" s="71"/>
      <c r="V2899" s="3"/>
      <c r="W2899" s="3"/>
      <c r="X2899" s="3"/>
      <c r="Y2899" s="3"/>
      <c r="Z2899" s="3"/>
      <c r="AD2899" s="3"/>
      <c r="AE2899" s="3"/>
      <c r="AF2899" s="3"/>
      <c r="AG2899" s="3"/>
      <c r="AI2899" s="25"/>
      <c r="AJ2899" s="25"/>
      <c r="AK2899" s="25"/>
      <c r="AL2899" s="25"/>
      <c r="AM2899" s="25"/>
    </row>
    <row r="2900" spans="5:39" customFormat="1" ht="15" customHeight="1">
      <c r="E2900" s="71"/>
      <c r="V2900" s="3"/>
      <c r="W2900" s="3"/>
      <c r="X2900" s="3"/>
      <c r="Y2900" s="3"/>
      <c r="Z2900" s="3"/>
      <c r="AD2900" s="3"/>
      <c r="AE2900" s="3"/>
      <c r="AF2900" s="3"/>
      <c r="AG2900" s="3"/>
      <c r="AI2900" s="25"/>
      <c r="AJ2900" s="25"/>
      <c r="AK2900" s="25"/>
      <c r="AL2900" s="25"/>
      <c r="AM2900" s="25"/>
    </row>
    <row r="2901" spans="5:39" customFormat="1" ht="15" customHeight="1">
      <c r="E2901" s="71"/>
      <c r="V2901" s="3"/>
      <c r="W2901" s="3"/>
      <c r="X2901" s="3"/>
      <c r="Y2901" s="3"/>
      <c r="Z2901" s="3"/>
      <c r="AD2901" s="3"/>
      <c r="AE2901" s="3"/>
      <c r="AF2901" s="3"/>
      <c r="AG2901" s="3"/>
      <c r="AI2901" s="25"/>
      <c r="AJ2901" s="25"/>
      <c r="AK2901" s="25"/>
      <c r="AL2901" s="25"/>
      <c r="AM2901" s="25"/>
    </row>
    <row r="2902" spans="5:39" customFormat="1" ht="15" customHeight="1">
      <c r="E2902" s="71"/>
      <c r="V2902" s="3"/>
      <c r="W2902" s="3"/>
      <c r="X2902" s="3"/>
      <c r="Y2902" s="3"/>
      <c r="Z2902" s="3"/>
      <c r="AD2902" s="3"/>
      <c r="AE2902" s="3"/>
      <c r="AF2902" s="3"/>
      <c r="AG2902" s="3"/>
      <c r="AI2902" s="25"/>
      <c r="AJ2902" s="25"/>
      <c r="AK2902" s="25"/>
      <c r="AL2902" s="25"/>
      <c r="AM2902" s="25"/>
    </row>
    <row r="2903" spans="5:39" customFormat="1" ht="15" customHeight="1">
      <c r="E2903" s="71"/>
      <c r="V2903" s="3"/>
      <c r="W2903" s="3"/>
      <c r="X2903" s="3"/>
      <c r="Y2903" s="3"/>
      <c r="Z2903" s="3"/>
      <c r="AD2903" s="3"/>
      <c r="AE2903" s="3"/>
      <c r="AF2903" s="3"/>
      <c r="AG2903" s="3"/>
      <c r="AI2903" s="25"/>
      <c r="AJ2903" s="25"/>
      <c r="AK2903" s="25"/>
      <c r="AL2903" s="25"/>
      <c r="AM2903" s="25"/>
    </row>
    <row r="2904" spans="5:39" customFormat="1" ht="15" customHeight="1">
      <c r="E2904" s="71"/>
      <c r="V2904" s="3"/>
      <c r="W2904" s="3"/>
      <c r="X2904" s="3"/>
      <c r="Y2904" s="3"/>
      <c r="Z2904" s="3"/>
      <c r="AD2904" s="3"/>
      <c r="AE2904" s="3"/>
      <c r="AF2904" s="3"/>
      <c r="AG2904" s="3"/>
      <c r="AI2904" s="25"/>
      <c r="AJ2904" s="25"/>
      <c r="AK2904" s="25"/>
      <c r="AL2904" s="25"/>
      <c r="AM2904" s="25"/>
    </row>
    <row r="2905" spans="5:39" customFormat="1" ht="15" customHeight="1">
      <c r="E2905" s="71"/>
      <c r="V2905" s="3"/>
      <c r="W2905" s="3"/>
      <c r="X2905" s="3"/>
      <c r="Y2905" s="3"/>
      <c r="Z2905" s="3"/>
      <c r="AD2905" s="3"/>
      <c r="AE2905" s="3"/>
      <c r="AF2905" s="3"/>
      <c r="AG2905" s="3"/>
      <c r="AI2905" s="25"/>
      <c r="AJ2905" s="25"/>
      <c r="AK2905" s="25"/>
      <c r="AL2905" s="25"/>
      <c r="AM2905" s="25"/>
    </row>
    <row r="2906" spans="5:39" customFormat="1" ht="15" customHeight="1">
      <c r="E2906" s="71"/>
      <c r="V2906" s="3"/>
      <c r="W2906" s="3"/>
      <c r="X2906" s="3"/>
      <c r="Y2906" s="3"/>
      <c r="Z2906" s="3"/>
      <c r="AD2906" s="3"/>
      <c r="AE2906" s="3"/>
      <c r="AF2906" s="3"/>
      <c r="AG2906" s="3"/>
      <c r="AI2906" s="25"/>
      <c r="AJ2906" s="25"/>
      <c r="AK2906" s="25"/>
      <c r="AL2906" s="25"/>
      <c r="AM2906" s="25"/>
    </row>
    <row r="2907" spans="5:39" customFormat="1" ht="15" customHeight="1">
      <c r="E2907" s="71"/>
      <c r="V2907" s="3"/>
      <c r="W2907" s="3"/>
      <c r="X2907" s="3"/>
      <c r="Y2907" s="3"/>
      <c r="Z2907" s="3"/>
      <c r="AD2907" s="3"/>
      <c r="AE2907" s="3"/>
      <c r="AF2907" s="3"/>
      <c r="AG2907" s="3"/>
      <c r="AI2907" s="25"/>
      <c r="AJ2907" s="25"/>
      <c r="AK2907" s="25"/>
      <c r="AL2907" s="25"/>
      <c r="AM2907" s="25"/>
    </row>
    <row r="2908" spans="5:39" customFormat="1" ht="15" customHeight="1">
      <c r="E2908" s="71"/>
      <c r="V2908" s="3"/>
      <c r="W2908" s="3"/>
      <c r="X2908" s="3"/>
      <c r="Y2908" s="3"/>
      <c r="Z2908" s="3"/>
      <c r="AD2908" s="3"/>
      <c r="AE2908" s="3"/>
      <c r="AF2908" s="3"/>
      <c r="AG2908" s="3"/>
      <c r="AI2908" s="25"/>
      <c r="AJ2908" s="25"/>
      <c r="AK2908" s="25"/>
      <c r="AL2908" s="25"/>
      <c r="AM2908" s="25"/>
    </row>
    <row r="2909" spans="5:39" customFormat="1" ht="15" customHeight="1">
      <c r="E2909" s="71"/>
      <c r="V2909" s="3"/>
      <c r="W2909" s="3"/>
      <c r="X2909" s="3"/>
      <c r="Y2909" s="3"/>
      <c r="Z2909" s="3"/>
      <c r="AD2909" s="3"/>
      <c r="AE2909" s="3"/>
      <c r="AF2909" s="3"/>
      <c r="AG2909" s="3"/>
      <c r="AI2909" s="25"/>
      <c r="AJ2909" s="25"/>
      <c r="AK2909" s="25"/>
      <c r="AL2909" s="25"/>
      <c r="AM2909" s="25"/>
    </row>
    <row r="2910" spans="5:39" customFormat="1" ht="15" customHeight="1">
      <c r="E2910" s="71"/>
      <c r="V2910" s="3"/>
      <c r="W2910" s="3"/>
      <c r="X2910" s="3"/>
      <c r="Y2910" s="3"/>
      <c r="Z2910" s="3"/>
      <c r="AD2910" s="3"/>
      <c r="AE2910" s="3"/>
      <c r="AF2910" s="3"/>
      <c r="AG2910" s="3"/>
      <c r="AI2910" s="25"/>
      <c r="AJ2910" s="25"/>
      <c r="AK2910" s="25"/>
      <c r="AL2910" s="25"/>
      <c r="AM2910" s="25"/>
    </row>
    <row r="2911" spans="5:39" customFormat="1" ht="15" customHeight="1">
      <c r="E2911" s="71"/>
      <c r="V2911" s="3"/>
      <c r="W2911" s="3"/>
      <c r="X2911" s="3"/>
      <c r="Y2911" s="3"/>
      <c r="Z2911" s="3"/>
      <c r="AD2911" s="3"/>
      <c r="AE2911" s="3"/>
      <c r="AF2911" s="3"/>
      <c r="AG2911" s="3"/>
      <c r="AI2911" s="25"/>
      <c r="AJ2911" s="25"/>
      <c r="AK2911" s="25"/>
      <c r="AL2911" s="25"/>
      <c r="AM2911" s="25"/>
    </row>
    <row r="2912" spans="5:39" customFormat="1" ht="15" customHeight="1">
      <c r="E2912" s="71"/>
      <c r="V2912" s="3"/>
      <c r="W2912" s="3"/>
      <c r="X2912" s="3"/>
      <c r="Y2912" s="3"/>
      <c r="Z2912" s="3"/>
      <c r="AD2912" s="3"/>
      <c r="AE2912" s="3"/>
      <c r="AF2912" s="3"/>
      <c r="AG2912" s="3"/>
      <c r="AI2912" s="25"/>
      <c r="AJ2912" s="25"/>
      <c r="AK2912" s="25"/>
      <c r="AL2912" s="25"/>
      <c r="AM2912" s="25"/>
    </row>
    <row r="2913" spans="5:39" customFormat="1" ht="15" customHeight="1">
      <c r="E2913" s="71"/>
      <c r="V2913" s="3"/>
      <c r="W2913" s="3"/>
      <c r="X2913" s="3"/>
      <c r="Y2913" s="3"/>
      <c r="Z2913" s="3"/>
      <c r="AD2913" s="3"/>
      <c r="AE2913" s="3"/>
      <c r="AF2913" s="3"/>
      <c r="AG2913" s="3"/>
      <c r="AI2913" s="25"/>
      <c r="AJ2913" s="25"/>
      <c r="AK2913" s="25"/>
      <c r="AL2913" s="25"/>
      <c r="AM2913" s="25"/>
    </row>
    <row r="2914" spans="5:39" customFormat="1" ht="15" customHeight="1">
      <c r="E2914" s="71"/>
      <c r="V2914" s="3"/>
      <c r="W2914" s="3"/>
      <c r="X2914" s="3"/>
      <c r="Y2914" s="3"/>
      <c r="Z2914" s="3"/>
      <c r="AD2914" s="3"/>
      <c r="AE2914" s="3"/>
      <c r="AF2914" s="3"/>
      <c r="AG2914" s="3"/>
      <c r="AI2914" s="25"/>
      <c r="AJ2914" s="25"/>
      <c r="AK2914" s="25"/>
      <c r="AL2914" s="25"/>
      <c r="AM2914" s="25"/>
    </row>
    <row r="2915" spans="5:39" customFormat="1" ht="15" customHeight="1">
      <c r="E2915" s="71"/>
      <c r="V2915" s="3"/>
      <c r="W2915" s="3"/>
      <c r="X2915" s="3"/>
      <c r="Y2915" s="3"/>
      <c r="Z2915" s="3"/>
      <c r="AD2915" s="3"/>
      <c r="AE2915" s="3"/>
      <c r="AF2915" s="3"/>
      <c r="AG2915" s="3"/>
      <c r="AI2915" s="25"/>
      <c r="AJ2915" s="25"/>
      <c r="AK2915" s="25"/>
      <c r="AL2915" s="25"/>
      <c r="AM2915" s="25"/>
    </row>
    <row r="2916" spans="5:39" customFormat="1" ht="15" customHeight="1">
      <c r="E2916" s="71"/>
      <c r="V2916" s="3"/>
      <c r="W2916" s="3"/>
      <c r="X2916" s="3"/>
      <c r="Y2916" s="3"/>
      <c r="Z2916" s="3"/>
      <c r="AD2916" s="3"/>
      <c r="AE2916" s="3"/>
      <c r="AF2916" s="3"/>
      <c r="AG2916" s="3"/>
      <c r="AI2916" s="25"/>
      <c r="AJ2916" s="25"/>
      <c r="AK2916" s="25"/>
      <c r="AL2916" s="25"/>
      <c r="AM2916" s="25"/>
    </row>
    <row r="2917" spans="5:39" customFormat="1" ht="15" customHeight="1">
      <c r="E2917" s="71"/>
      <c r="V2917" s="3"/>
      <c r="W2917" s="3"/>
      <c r="X2917" s="3"/>
      <c r="Y2917" s="3"/>
      <c r="Z2917" s="3"/>
      <c r="AD2917" s="3"/>
      <c r="AE2917" s="3"/>
      <c r="AF2917" s="3"/>
      <c r="AG2917" s="3"/>
      <c r="AI2917" s="25"/>
      <c r="AJ2917" s="25"/>
      <c r="AK2917" s="25"/>
      <c r="AL2917" s="25"/>
      <c r="AM2917" s="25"/>
    </row>
    <row r="2918" spans="5:39" customFormat="1" ht="15" customHeight="1">
      <c r="E2918" s="71"/>
      <c r="V2918" s="3"/>
      <c r="W2918" s="3"/>
      <c r="X2918" s="3"/>
      <c r="Y2918" s="3"/>
      <c r="Z2918" s="3"/>
      <c r="AD2918" s="3"/>
      <c r="AE2918" s="3"/>
      <c r="AF2918" s="3"/>
      <c r="AG2918" s="3"/>
      <c r="AI2918" s="25"/>
      <c r="AJ2918" s="25"/>
      <c r="AK2918" s="25"/>
      <c r="AL2918" s="25"/>
      <c r="AM2918" s="25"/>
    </row>
    <row r="2919" spans="5:39" customFormat="1" ht="15" customHeight="1">
      <c r="E2919" s="71"/>
      <c r="V2919" s="3"/>
      <c r="W2919" s="3"/>
      <c r="X2919" s="3"/>
      <c r="Y2919" s="3"/>
      <c r="Z2919" s="3"/>
      <c r="AD2919" s="3"/>
      <c r="AE2919" s="3"/>
      <c r="AF2919" s="3"/>
      <c r="AG2919" s="3"/>
      <c r="AI2919" s="25"/>
      <c r="AJ2919" s="25"/>
      <c r="AK2919" s="25"/>
      <c r="AL2919" s="25"/>
      <c r="AM2919" s="25"/>
    </row>
    <row r="2920" spans="5:39" customFormat="1" ht="15" customHeight="1">
      <c r="E2920" s="71"/>
      <c r="V2920" s="3"/>
      <c r="W2920" s="3"/>
      <c r="X2920" s="3"/>
      <c r="Y2920" s="3"/>
      <c r="Z2920" s="3"/>
      <c r="AD2920" s="3"/>
      <c r="AE2920" s="3"/>
      <c r="AF2920" s="3"/>
      <c r="AG2920" s="3"/>
      <c r="AI2920" s="25"/>
      <c r="AJ2920" s="25"/>
      <c r="AK2920" s="25"/>
      <c r="AL2920" s="25"/>
      <c r="AM2920" s="25"/>
    </row>
    <row r="2921" spans="5:39" customFormat="1" ht="15" customHeight="1">
      <c r="E2921" s="71"/>
      <c r="V2921" s="3"/>
      <c r="W2921" s="3"/>
      <c r="X2921" s="3"/>
      <c r="Y2921" s="3"/>
      <c r="Z2921" s="3"/>
      <c r="AD2921" s="3"/>
      <c r="AE2921" s="3"/>
      <c r="AF2921" s="3"/>
      <c r="AG2921" s="3"/>
      <c r="AI2921" s="25"/>
      <c r="AJ2921" s="25"/>
      <c r="AK2921" s="25"/>
      <c r="AL2921" s="25"/>
      <c r="AM2921" s="25"/>
    </row>
    <row r="2922" spans="5:39" customFormat="1" ht="15" customHeight="1">
      <c r="E2922" s="71"/>
      <c r="V2922" s="3"/>
      <c r="W2922" s="3"/>
      <c r="X2922" s="3"/>
      <c r="Y2922" s="3"/>
      <c r="Z2922" s="3"/>
      <c r="AD2922" s="3"/>
      <c r="AE2922" s="3"/>
      <c r="AF2922" s="3"/>
      <c r="AG2922" s="3"/>
      <c r="AI2922" s="25"/>
      <c r="AJ2922" s="25"/>
      <c r="AK2922" s="25"/>
      <c r="AL2922" s="25"/>
      <c r="AM2922" s="25"/>
    </row>
    <row r="2923" spans="5:39" customFormat="1" ht="15" customHeight="1">
      <c r="E2923" s="71"/>
      <c r="V2923" s="3"/>
      <c r="W2923" s="3"/>
      <c r="X2923" s="3"/>
      <c r="Y2923" s="3"/>
      <c r="Z2923" s="3"/>
      <c r="AD2923" s="3"/>
      <c r="AE2923" s="3"/>
      <c r="AF2923" s="3"/>
      <c r="AG2923" s="3"/>
      <c r="AI2923" s="25"/>
      <c r="AJ2923" s="25"/>
      <c r="AK2923" s="25"/>
      <c r="AL2923" s="25"/>
      <c r="AM2923" s="25"/>
    </row>
    <row r="2924" spans="5:39" customFormat="1" ht="15" customHeight="1">
      <c r="E2924" s="71"/>
      <c r="V2924" s="3"/>
      <c r="W2924" s="3"/>
      <c r="X2924" s="3"/>
      <c r="Y2924" s="3"/>
      <c r="Z2924" s="3"/>
      <c r="AD2924" s="3"/>
      <c r="AE2924" s="3"/>
      <c r="AF2924" s="3"/>
      <c r="AG2924" s="3"/>
      <c r="AI2924" s="25"/>
      <c r="AJ2924" s="25"/>
      <c r="AK2924" s="25"/>
      <c r="AL2924" s="25"/>
      <c r="AM2924" s="25"/>
    </row>
    <row r="2925" spans="5:39" customFormat="1" ht="15" customHeight="1">
      <c r="E2925" s="71"/>
      <c r="V2925" s="3"/>
      <c r="W2925" s="3"/>
      <c r="X2925" s="3"/>
      <c r="Y2925" s="3"/>
      <c r="Z2925" s="3"/>
      <c r="AD2925" s="3"/>
      <c r="AE2925" s="3"/>
      <c r="AF2925" s="3"/>
      <c r="AG2925" s="3"/>
      <c r="AI2925" s="25"/>
      <c r="AJ2925" s="25"/>
      <c r="AK2925" s="25"/>
      <c r="AL2925" s="25"/>
      <c r="AM2925" s="25"/>
    </row>
    <row r="2926" spans="5:39" customFormat="1" ht="15" customHeight="1">
      <c r="E2926" s="71"/>
      <c r="V2926" s="3"/>
      <c r="W2926" s="3"/>
      <c r="X2926" s="3"/>
      <c r="Y2926" s="3"/>
      <c r="Z2926" s="3"/>
      <c r="AD2926" s="3"/>
      <c r="AE2926" s="3"/>
      <c r="AF2926" s="3"/>
      <c r="AG2926" s="3"/>
      <c r="AI2926" s="25"/>
      <c r="AJ2926" s="25"/>
      <c r="AK2926" s="25"/>
      <c r="AL2926" s="25"/>
      <c r="AM2926" s="25"/>
    </row>
    <row r="2927" spans="5:39" customFormat="1" ht="15" customHeight="1">
      <c r="E2927" s="71"/>
      <c r="V2927" s="3"/>
      <c r="W2927" s="3"/>
      <c r="X2927" s="3"/>
      <c r="Y2927" s="3"/>
      <c r="Z2927" s="3"/>
      <c r="AD2927" s="3"/>
      <c r="AE2927" s="3"/>
      <c r="AF2927" s="3"/>
      <c r="AG2927" s="3"/>
      <c r="AI2927" s="25"/>
      <c r="AJ2927" s="25"/>
      <c r="AK2927" s="25"/>
      <c r="AL2927" s="25"/>
      <c r="AM2927" s="25"/>
    </row>
    <row r="2928" spans="5:39" customFormat="1" ht="15" customHeight="1">
      <c r="E2928" s="71"/>
      <c r="V2928" s="3"/>
      <c r="W2928" s="3"/>
      <c r="X2928" s="3"/>
      <c r="Y2928" s="3"/>
      <c r="Z2928" s="3"/>
      <c r="AD2928" s="3"/>
      <c r="AE2928" s="3"/>
      <c r="AF2928" s="3"/>
      <c r="AG2928" s="3"/>
      <c r="AI2928" s="25"/>
      <c r="AJ2928" s="25"/>
      <c r="AK2928" s="25"/>
      <c r="AL2928" s="25"/>
      <c r="AM2928" s="25"/>
    </row>
    <row r="2929" spans="5:39" customFormat="1" ht="15" customHeight="1">
      <c r="E2929" s="71"/>
      <c r="V2929" s="3"/>
      <c r="W2929" s="3"/>
      <c r="X2929" s="3"/>
      <c r="Y2929" s="3"/>
      <c r="Z2929" s="3"/>
      <c r="AD2929" s="3"/>
      <c r="AE2929" s="3"/>
      <c r="AF2929" s="3"/>
      <c r="AG2929" s="3"/>
      <c r="AI2929" s="25"/>
      <c r="AJ2929" s="25"/>
      <c r="AK2929" s="25"/>
      <c r="AL2929" s="25"/>
      <c r="AM2929" s="25"/>
    </row>
    <row r="2930" spans="5:39" customFormat="1" ht="15" customHeight="1">
      <c r="E2930" s="71"/>
      <c r="V2930" s="3"/>
      <c r="W2930" s="3"/>
      <c r="X2930" s="3"/>
      <c r="Y2930" s="3"/>
      <c r="Z2930" s="3"/>
      <c r="AD2930" s="3"/>
      <c r="AE2930" s="3"/>
      <c r="AF2930" s="3"/>
      <c r="AG2930" s="3"/>
      <c r="AI2930" s="25"/>
      <c r="AJ2930" s="25"/>
      <c r="AK2930" s="25"/>
      <c r="AL2930" s="25"/>
      <c r="AM2930" s="25"/>
    </row>
    <row r="2931" spans="5:39" customFormat="1" ht="15" customHeight="1">
      <c r="E2931" s="71"/>
      <c r="V2931" s="3"/>
      <c r="W2931" s="3"/>
      <c r="X2931" s="3"/>
      <c r="Y2931" s="3"/>
      <c r="Z2931" s="3"/>
      <c r="AD2931" s="3"/>
      <c r="AE2931" s="3"/>
      <c r="AF2931" s="3"/>
      <c r="AG2931" s="3"/>
      <c r="AI2931" s="25"/>
      <c r="AJ2931" s="25"/>
      <c r="AK2931" s="25"/>
      <c r="AL2931" s="25"/>
      <c r="AM2931" s="25"/>
    </row>
    <row r="2932" spans="5:39" customFormat="1" ht="15" customHeight="1">
      <c r="E2932" s="71"/>
      <c r="V2932" s="3"/>
      <c r="W2932" s="3"/>
      <c r="X2932" s="3"/>
      <c r="Y2932" s="3"/>
      <c r="Z2932" s="3"/>
      <c r="AD2932" s="3"/>
      <c r="AE2932" s="3"/>
      <c r="AF2932" s="3"/>
      <c r="AG2932" s="3"/>
      <c r="AI2932" s="25"/>
      <c r="AJ2932" s="25"/>
      <c r="AK2932" s="25"/>
      <c r="AL2932" s="25"/>
      <c r="AM2932" s="25"/>
    </row>
    <row r="2933" spans="5:39" customFormat="1" ht="15" customHeight="1">
      <c r="E2933" s="71"/>
      <c r="G2933" s="29"/>
      <c r="H2933" s="29"/>
      <c r="I2933" s="29"/>
      <c r="J2933" s="29"/>
      <c r="V2933" s="3"/>
      <c r="W2933" s="3"/>
      <c r="X2933" s="3"/>
      <c r="Y2933" s="3"/>
      <c r="Z2933" s="3"/>
      <c r="AD2933" s="3"/>
      <c r="AE2933" s="3"/>
      <c r="AF2933" s="3"/>
      <c r="AG2933" s="3"/>
      <c r="AI2933" s="25"/>
      <c r="AJ2933" s="25"/>
      <c r="AK2933" s="25"/>
      <c r="AL2933" s="25"/>
      <c r="AM2933" s="25"/>
    </row>
    <row r="2934" spans="5:39" customFormat="1" ht="15" customHeight="1">
      <c r="E2934" s="71"/>
      <c r="G2934" s="29"/>
      <c r="H2934" s="29"/>
      <c r="I2934" s="29"/>
      <c r="J2934" s="29"/>
      <c r="V2934" s="3"/>
      <c r="W2934" s="3"/>
      <c r="X2934" s="3"/>
      <c r="Y2934" s="3"/>
      <c r="Z2934" s="3"/>
      <c r="AD2934" s="3"/>
      <c r="AE2934" s="3"/>
      <c r="AF2934" s="3"/>
      <c r="AG2934" s="3"/>
      <c r="AI2934" s="25"/>
      <c r="AJ2934" s="25"/>
      <c r="AK2934" s="25"/>
      <c r="AL2934" s="25"/>
      <c r="AM2934" s="25"/>
    </row>
    <row r="2935" spans="5:39" customFormat="1" ht="15" customHeight="1">
      <c r="E2935" s="71"/>
      <c r="G2935" s="29"/>
      <c r="H2935" s="29"/>
      <c r="I2935" s="29"/>
      <c r="J2935" s="29"/>
      <c r="V2935" s="3"/>
      <c r="W2935" s="3"/>
      <c r="X2935" s="3"/>
      <c r="Y2935" s="3"/>
      <c r="Z2935" s="3"/>
      <c r="AD2935" s="3"/>
      <c r="AE2935" s="3"/>
      <c r="AF2935" s="3"/>
      <c r="AG2935" s="3"/>
      <c r="AI2935" s="25"/>
      <c r="AJ2935" s="25"/>
      <c r="AK2935" s="25"/>
      <c r="AL2935" s="25"/>
      <c r="AM2935" s="25"/>
    </row>
    <row r="2936" spans="5:39" customFormat="1" ht="15" customHeight="1">
      <c r="E2936" s="71"/>
      <c r="G2936" s="29"/>
      <c r="H2936" s="29"/>
      <c r="I2936" s="29"/>
      <c r="J2936" s="29"/>
      <c r="K2936" s="29"/>
      <c r="L2936" s="29"/>
      <c r="M2936" s="29"/>
      <c r="N2936" s="29"/>
      <c r="O2936" s="29"/>
      <c r="P2936" s="29"/>
      <c r="Q2936" s="29"/>
      <c r="V2936" s="3"/>
      <c r="W2936" s="3"/>
      <c r="X2936" s="3"/>
      <c r="Y2936" s="3"/>
      <c r="Z2936" s="3"/>
      <c r="AD2936" s="3"/>
      <c r="AE2936" s="3"/>
      <c r="AF2936" s="3"/>
      <c r="AG2936" s="3"/>
      <c r="AI2936" s="25"/>
      <c r="AJ2936" s="25"/>
      <c r="AK2936" s="25"/>
      <c r="AL2936" s="25"/>
      <c r="AM2936" s="25"/>
    </row>
    <row r="2937" spans="5:39" customFormat="1" ht="15" customHeight="1">
      <c r="E2937" s="71"/>
      <c r="G2937" s="29"/>
      <c r="H2937" s="29"/>
      <c r="I2937" s="29"/>
      <c r="J2937" s="29"/>
      <c r="K2937" s="29"/>
      <c r="L2937" s="29"/>
      <c r="M2937" s="29"/>
      <c r="N2937" s="29"/>
      <c r="O2937" s="29"/>
      <c r="P2937" s="29"/>
      <c r="Q2937" s="29"/>
      <c r="V2937" s="3"/>
      <c r="W2937" s="3"/>
      <c r="X2937" s="3"/>
      <c r="Y2937" s="3"/>
      <c r="Z2937" s="3"/>
      <c r="AD2937" s="3"/>
      <c r="AE2937" s="3"/>
      <c r="AF2937" s="3"/>
      <c r="AG2937" s="3"/>
      <c r="AI2937" s="25"/>
      <c r="AJ2937" s="25"/>
      <c r="AK2937" s="25"/>
      <c r="AL2937" s="25"/>
      <c r="AM2937" s="25"/>
    </row>
    <row r="2938" spans="5:39" customFormat="1" ht="15" customHeight="1">
      <c r="E2938" s="71"/>
      <c r="G2938" s="29"/>
      <c r="H2938" s="29"/>
      <c r="I2938" s="29"/>
      <c r="J2938" s="29"/>
      <c r="K2938" s="29"/>
      <c r="L2938" s="29"/>
      <c r="M2938" s="29"/>
      <c r="N2938" s="29"/>
      <c r="O2938" s="29"/>
      <c r="P2938" s="29"/>
      <c r="Q2938" s="29"/>
      <c r="V2938" s="3"/>
      <c r="W2938" s="3"/>
      <c r="X2938" s="3"/>
      <c r="Y2938" s="3"/>
      <c r="Z2938" s="3"/>
      <c r="AD2938" s="3"/>
      <c r="AE2938" s="3"/>
      <c r="AF2938" s="3"/>
      <c r="AG2938" s="3"/>
      <c r="AI2938" s="25"/>
      <c r="AJ2938" s="25"/>
      <c r="AK2938" s="25"/>
      <c r="AL2938" s="25"/>
      <c r="AM2938" s="25"/>
    </row>
  </sheetData>
  <mergeCells count="2">
    <mergeCell ref="J8:L8"/>
    <mergeCell ref="G4:J4"/>
  </mergeCells>
  <pageMargins left="0.7" right="0.7" top="0.75" bottom="0.75" header="0.3" footer="0.3"/>
  <pageSetup scale="1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254B9-69A7-465D-91B7-E461DE2DA3D3}">
  <sheetPr>
    <tabColor theme="9" tint="0.39997558519241921"/>
    <pageSetUpPr fitToPage="1"/>
  </sheetPr>
  <dimension ref="A1:AR2938"/>
  <sheetViews>
    <sheetView showGridLines="0" zoomScaleNormal="100" workbookViewId="0">
      <selection activeCell="E1" sqref="E1"/>
    </sheetView>
  </sheetViews>
  <sheetFormatPr defaultRowHeight="15" customHeight="1"/>
  <cols>
    <col min="1" max="6" width="11.85546875" style="3" customWidth="1"/>
    <col min="7" max="7" width="2.7109375" style="71" customWidth="1"/>
    <col min="8" max="8" width="9.140625" style="6"/>
    <col min="9" max="9" width="11.7109375" style="29" customWidth="1"/>
    <col min="10" max="10" width="10" style="29" customWidth="1"/>
    <col min="11" max="11" width="11.42578125" style="29" customWidth="1"/>
    <col min="12" max="13" width="10" style="29" customWidth="1"/>
    <col min="14" max="14" width="12.28515625" style="29" customWidth="1"/>
    <col min="15" max="15" width="13.28515625" style="29" customWidth="1"/>
    <col min="16" max="16" width="10" style="29" customWidth="1"/>
    <col min="17" max="17" width="11.42578125" style="29" customWidth="1"/>
    <col min="18" max="18" width="14.85546875" style="29" customWidth="1"/>
    <col min="19" max="19" width="14" style="29" customWidth="1"/>
    <col min="20" max="22" width="9.140625" style="29"/>
    <col min="23" max="23" width="12.140625" style="29" customWidth="1"/>
    <col min="24" max="24" width="13.28515625" style="29" customWidth="1"/>
    <col min="25" max="25" width="16" style="29" bestFit="1" customWidth="1"/>
    <col min="26" max="26" width="9.140625" style="3"/>
    <col min="27" max="27" width="11.85546875" style="3" customWidth="1"/>
    <col min="28" max="31" width="9.140625" style="3"/>
    <col min="32" max="32" width="9.140625" style="25"/>
    <col min="33" max="33" width="14.140625" style="25" customWidth="1"/>
    <col min="34" max="16384" width="9.140625" style="25"/>
  </cols>
  <sheetData>
    <row r="1" spans="7:44" s="3" customFormat="1" ht="15" customHeight="1">
      <c r="G1" s="71"/>
    </row>
    <row r="2" spans="7:44" ht="15" customHeight="1">
      <c r="H2" s="3"/>
      <c r="I2" s="68" t="s">
        <v>121</v>
      </c>
      <c r="J2" s="91"/>
      <c r="K2" s="91"/>
      <c r="L2" s="91"/>
      <c r="M2" s="91"/>
      <c r="N2" s="91"/>
      <c r="O2" s="91"/>
      <c r="P2" s="91"/>
      <c r="Q2" s="91"/>
      <c r="R2" s="91"/>
      <c r="S2" s="91"/>
      <c r="T2" s="91"/>
      <c r="U2" s="91"/>
      <c r="V2" s="91"/>
      <c r="W2" s="91"/>
      <c r="X2" s="91"/>
      <c r="Y2" s="91"/>
      <c r="Z2" s="91"/>
      <c r="AA2" s="91"/>
      <c r="AB2" s="91"/>
      <c r="AC2" s="91"/>
      <c r="AD2" s="91"/>
      <c r="AE2" s="91"/>
      <c r="AF2" s="91"/>
      <c r="AG2" s="91"/>
      <c r="AH2" s="3"/>
      <c r="AI2" s="3"/>
      <c r="AJ2" s="3"/>
      <c r="AK2" s="3"/>
    </row>
    <row r="3" spans="7:44" ht="15" customHeight="1">
      <c r="H3" s="91"/>
      <c r="I3" s="91"/>
      <c r="J3" s="91"/>
      <c r="K3" s="91"/>
      <c r="L3" s="91"/>
      <c r="M3" s="91"/>
      <c r="N3" s="91"/>
      <c r="O3" s="91"/>
      <c r="P3" s="91"/>
      <c r="Q3" s="91"/>
      <c r="R3" s="91"/>
      <c r="S3" s="91"/>
      <c r="T3" s="91"/>
      <c r="U3" s="91"/>
      <c r="V3" s="91"/>
      <c r="W3" s="91"/>
      <c r="X3" s="91"/>
      <c r="Y3" s="91"/>
      <c r="Z3" s="91"/>
      <c r="AA3" s="91"/>
      <c r="AB3" s="91"/>
      <c r="AC3" s="91"/>
      <c r="AD3" s="91"/>
      <c r="AE3" s="91"/>
      <c r="AF3" s="91"/>
      <c r="AG3" s="91"/>
      <c r="AH3" s="3"/>
      <c r="AI3" s="3"/>
      <c r="AJ3" s="3"/>
      <c r="AK3" s="3"/>
    </row>
    <row r="4" spans="7:44" s="3" customFormat="1" ht="33" customHeight="1">
      <c r="G4" s="71"/>
      <c r="H4" s="91"/>
      <c r="I4" s="153" t="s">
        <v>122</v>
      </c>
      <c r="J4" s="153"/>
      <c r="K4" s="153"/>
      <c r="L4" s="153"/>
      <c r="M4" s="153"/>
      <c r="N4" s="153"/>
      <c r="O4" s="153"/>
      <c r="P4" s="106"/>
      <c r="Q4" s="91"/>
      <c r="R4" s="91"/>
      <c r="S4" s="91"/>
      <c r="T4" s="91"/>
      <c r="U4" s="91"/>
      <c r="V4" s="153" t="s">
        <v>123</v>
      </c>
      <c r="W4" s="153"/>
      <c r="X4" s="153"/>
      <c r="Y4" s="153"/>
      <c r="Z4" s="153"/>
      <c r="AA4" s="153"/>
      <c r="AB4" s="91"/>
      <c r="AC4" s="91"/>
      <c r="AD4" s="91"/>
      <c r="AE4" s="91"/>
      <c r="AF4" s="91"/>
      <c r="AG4" s="91"/>
      <c r="AH4" s="91"/>
      <c r="AI4" s="91"/>
      <c r="AJ4" s="91"/>
      <c r="AK4" s="91"/>
      <c r="AL4" s="91"/>
      <c r="AM4" s="91"/>
      <c r="AN4" s="91"/>
    </row>
    <row r="5" spans="7:44" ht="15" customHeight="1">
      <c r="H5" s="91"/>
      <c r="I5" s="27" t="s">
        <v>4</v>
      </c>
      <c r="J5" s="91"/>
      <c r="K5" s="91"/>
      <c r="L5" s="91"/>
      <c r="M5" s="91"/>
      <c r="N5" s="91"/>
      <c r="O5" s="91"/>
      <c r="P5" s="91"/>
      <c r="Q5" s="69"/>
      <c r="R5" s="69"/>
      <c r="S5" s="69"/>
      <c r="T5" s="69"/>
      <c r="U5" s="69"/>
      <c r="V5" s="27" t="s">
        <v>4</v>
      </c>
      <c r="W5" s="91"/>
      <c r="X5" s="91"/>
      <c r="Y5" s="30"/>
      <c r="Z5" s="91"/>
      <c r="AA5" s="91"/>
      <c r="AB5" s="91"/>
      <c r="AC5" s="91"/>
      <c r="AD5" s="91"/>
      <c r="AE5" s="91"/>
      <c r="AF5" s="30"/>
      <c r="AG5" s="91"/>
      <c r="AH5" s="30"/>
      <c r="AI5" s="30"/>
      <c r="AJ5" s="30"/>
      <c r="AK5" s="30"/>
      <c r="AL5" s="30"/>
      <c r="AM5" s="91"/>
      <c r="AN5" s="30"/>
      <c r="AO5" s="3"/>
      <c r="AP5" s="3"/>
      <c r="AQ5" s="3"/>
      <c r="AR5" s="3"/>
    </row>
    <row r="6" spans="7:44" ht="51" customHeight="1">
      <c r="H6" s="91"/>
      <c r="I6" s="91"/>
      <c r="J6" s="119" t="s">
        <v>124</v>
      </c>
      <c r="K6" s="119" t="s">
        <v>125</v>
      </c>
      <c r="L6" s="119" t="s">
        <v>126</v>
      </c>
      <c r="M6" s="119" t="s">
        <v>127</v>
      </c>
      <c r="N6" s="119" t="s">
        <v>128</v>
      </c>
      <c r="O6" s="119" t="s">
        <v>129</v>
      </c>
      <c r="P6" s="119" t="s">
        <v>130</v>
      </c>
      <c r="Q6" s="119" t="s">
        <v>131</v>
      </c>
      <c r="R6" s="119" t="s">
        <v>132</v>
      </c>
      <c r="S6" s="119" t="s">
        <v>133</v>
      </c>
      <c r="T6" s="118"/>
      <c r="U6" s="118"/>
      <c r="V6" s="91"/>
      <c r="W6" s="119" t="s">
        <v>134</v>
      </c>
      <c r="X6" s="119" t="s">
        <v>135</v>
      </c>
      <c r="Y6" s="31"/>
      <c r="Z6" s="91"/>
      <c r="AA6" s="31"/>
      <c r="AB6" s="31"/>
      <c r="AC6" s="31"/>
      <c r="AD6" s="31"/>
      <c r="AE6" s="31"/>
      <c r="AF6" s="91"/>
      <c r="AG6" s="91"/>
      <c r="AH6" s="3"/>
      <c r="AI6" s="3"/>
      <c r="AJ6" s="3"/>
      <c r="AK6" s="3"/>
    </row>
    <row r="7" spans="7:44" ht="15" customHeight="1">
      <c r="H7" s="91"/>
      <c r="I7" s="91">
        <v>2004</v>
      </c>
      <c r="J7" s="127">
        <v>0</v>
      </c>
      <c r="K7" s="127">
        <v>0.2198</v>
      </c>
      <c r="L7" s="127">
        <v>1.9047999999999998</v>
      </c>
      <c r="M7" s="127">
        <v>0.41510000000000002</v>
      </c>
      <c r="N7" s="127">
        <v>4.8799999999999996E-2</v>
      </c>
      <c r="O7" s="127">
        <v>0.41510000000000002</v>
      </c>
      <c r="P7" s="127">
        <v>0.51279999999999992</v>
      </c>
      <c r="Q7" s="127">
        <v>7.3300000000000004E-2</v>
      </c>
      <c r="R7" s="127">
        <v>0.34190000000000004</v>
      </c>
      <c r="S7" s="127">
        <v>4.5841199999999995</v>
      </c>
      <c r="T7" s="91"/>
      <c r="U7" s="91"/>
      <c r="V7" s="91" t="s">
        <v>76</v>
      </c>
      <c r="W7" s="127">
        <v>14.634150000000002</v>
      </c>
      <c r="X7" s="127">
        <v>5.5838199999999993</v>
      </c>
      <c r="Y7" s="91"/>
      <c r="Z7" s="91"/>
      <c r="AA7" s="91"/>
      <c r="AB7" s="91"/>
      <c r="AC7" s="91"/>
      <c r="AD7" s="91"/>
      <c r="AE7" s="91"/>
      <c r="AF7" s="91"/>
      <c r="AG7" s="3"/>
      <c r="AH7" s="3"/>
      <c r="AI7" s="3"/>
      <c r="AJ7" s="3"/>
    </row>
    <row r="8" spans="7:44" ht="15" customHeight="1">
      <c r="H8" s="91"/>
      <c r="I8" s="91">
        <v>2005</v>
      </c>
      <c r="J8" s="127">
        <v>0.13749999999999998</v>
      </c>
      <c r="K8" s="127">
        <v>9.8199999999999996E-2</v>
      </c>
      <c r="L8" s="127">
        <v>2.0030999999999999</v>
      </c>
      <c r="M8" s="127">
        <v>0.62839999999999996</v>
      </c>
      <c r="N8" s="127">
        <v>1.9599999999999999E-2</v>
      </c>
      <c r="O8" s="127">
        <v>0.51060000000000005</v>
      </c>
      <c r="P8" s="127">
        <v>0.9819</v>
      </c>
      <c r="Q8" s="127">
        <v>3.9300000000000002E-2</v>
      </c>
      <c r="R8" s="127">
        <v>0.51060000000000005</v>
      </c>
      <c r="S8" s="127">
        <v>5.18567</v>
      </c>
      <c r="T8" s="91"/>
      <c r="U8" s="90"/>
      <c r="V8" s="90" t="s">
        <v>77</v>
      </c>
      <c r="W8" s="127">
        <v>13.333329999999998</v>
      </c>
      <c r="X8" s="127">
        <v>4.7696800000000001</v>
      </c>
      <c r="Y8" s="91"/>
      <c r="Z8" s="90"/>
      <c r="AA8" s="90"/>
      <c r="AB8" s="90"/>
      <c r="AC8" s="90"/>
      <c r="AD8" s="91"/>
      <c r="AE8" s="91"/>
      <c r="AF8" s="91"/>
    </row>
    <row r="9" spans="7:44" ht="15" customHeight="1">
      <c r="H9" s="91"/>
      <c r="I9" s="91">
        <v>2006</v>
      </c>
      <c r="J9" s="127">
        <v>0.26769999999999999</v>
      </c>
      <c r="K9" s="127">
        <v>0.26769999999999999</v>
      </c>
      <c r="L9" s="127">
        <v>2.8447</v>
      </c>
      <c r="M9" s="127">
        <v>1.1546000000000001</v>
      </c>
      <c r="N9" s="127">
        <v>0.15059999999999998</v>
      </c>
      <c r="O9" s="127">
        <v>0.81989999999999996</v>
      </c>
      <c r="P9" s="127">
        <v>1.4056000000000002</v>
      </c>
      <c r="Q9" s="127">
        <v>0.10039999999999999</v>
      </c>
      <c r="R9" s="127">
        <v>0.51869999999999994</v>
      </c>
      <c r="S9" s="127">
        <v>6.9546700000000001</v>
      </c>
      <c r="T9" s="91"/>
      <c r="U9" s="90"/>
      <c r="V9" s="90" t="s">
        <v>78</v>
      </c>
      <c r="W9" s="127">
        <v>12</v>
      </c>
      <c r="X9" s="127">
        <v>4.7804899999999995</v>
      </c>
      <c r="Y9" s="91"/>
      <c r="Z9" s="110"/>
      <c r="AA9" s="91"/>
      <c r="AB9" s="91"/>
      <c r="AC9" s="91"/>
      <c r="AD9" s="91"/>
      <c r="AE9" s="91"/>
      <c r="AF9" s="110"/>
      <c r="AG9" s="91"/>
      <c r="AH9" s="36"/>
      <c r="AI9" s="36"/>
      <c r="AJ9" s="36"/>
    </row>
    <row r="10" spans="7:44" ht="15" customHeight="1">
      <c r="H10" s="91"/>
      <c r="I10" s="91">
        <v>2007</v>
      </c>
      <c r="J10" s="127">
        <v>0.83879999999999999</v>
      </c>
      <c r="K10" s="127">
        <v>0.4118</v>
      </c>
      <c r="L10" s="127">
        <v>3.4466999999999999</v>
      </c>
      <c r="M10" s="127">
        <v>1.4945999999999999</v>
      </c>
      <c r="N10" s="127">
        <v>0.70150000000000001</v>
      </c>
      <c r="O10" s="127">
        <v>1.3421000000000001</v>
      </c>
      <c r="P10" s="127">
        <v>2.2724000000000002</v>
      </c>
      <c r="Q10" s="127">
        <v>1.5300000000000001E-2</v>
      </c>
      <c r="R10" s="127">
        <v>0.74729999999999996</v>
      </c>
      <c r="S10" s="127">
        <v>9.94346</v>
      </c>
      <c r="T10" s="90"/>
      <c r="U10" s="90"/>
      <c r="V10" s="90" t="s">
        <v>79</v>
      </c>
      <c r="W10" s="127">
        <v>6.4393900000000004</v>
      </c>
      <c r="X10" s="127">
        <v>3.2721600000000004</v>
      </c>
      <c r="Y10" s="33"/>
      <c r="Z10" s="91"/>
      <c r="AA10" s="110"/>
      <c r="AB10" s="91"/>
      <c r="AC10" s="91"/>
      <c r="AD10" s="91"/>
      <c r="AE10" s="91"/>
      <c r="AF10" s="91"/>
      <c r="AG10" s="110"/>
      <c r="AH10" s="36"/>
      <c r="AI10" s="36"/>
      <c r="AJ10" s="36"/>
      <c r="AK10" s="36"/>
    </row>
    <row r="11" spans="7:44" ht="15" customHeight="1">
      <c r="H11" s="91"/>
      <c r="I11" s="91">
        <v>2008</v>
      </c>
      <c r="J11" s="127">
        <v>0.85489999999999988</v>
      </c>
      <c r="K11" s="127">
        <v>0.44130000000000003</v>
      </c>
      <c r="L11" s="127">
        <v>3.8334000000000001</v>
      </c>
      <c r="M11" s="127">
        <v>1.9857</v>
      </c>
      <c r="N11" s="127">
        <v>0.79979999999999996</v>
      </c>
      <c r="O11" s="127">
        <v>2.1097999999999999</v>
      </c>
      <c r="P11" s="127">
        <v>2.5510000000000002</v>
      </c>
      <c r="Q11" s="127">
        <v>0.19309999999999999</v>
      </c>
      <c r="R11" s="127">
        <v>0.7722</v>
      </c>
      <c r="S11" s="127">
        <v>11.498559999999999</v>
      </c>
      <c r="T11" s="90"/>
      <c r="U11" s="90"/>
      <c r="V11" s="90" t="s">
        <v>80</v>
      </c>
      <c r="W11" s="127">
        <v>13.114750000000001</v>
      </c>
      <c r="X11" s="127">
        <v>6.2548099999999991</v>
      </c>
      <c r="Y11" s="33"/>
      <c r="Z11" s="91"/>
      <c r="AA11" s="110"/>
      <c r="AB11" s="91"/>
      <c r="AC11" s="91"/>
      <c r="AD11" s="91"/>
      <c r="AE11" s="91"/>
      <c r="AF11" s="91"/>
      <c r="AG11" s="110"/>
      <c r="AH11" s="36"/>
      <c r="AI11" s="36"/>
      <c r="AJ11" s="36"/>
      <c r="AK11" s="36"/>
    </row>
    <row r="12" spans="7:44" ht="15" customHeight="1">
      <c r="H12" s="91"/>
      <c r="I12" s="91">
        <v>2009</v>
      </c>
      <c r="J12" s="127">
        <v>0.88600000000000001</v>
      </c>
      <c r="K12" s="127">
        <v>0.443</v>
      </c>
      <c r="L12" s="127">
        <v>3.6221000000000005</v>
      </c>
      <c r="M12" s="127">
        <v>1.9283000000000001</v>
      </c>
      <c r="N12" s="127">
        <v>0.5212</v>
      </c>
      <c r="O12" s="127">
        <v>2.7492000000000001</v>
      </c>
      <c r="P12" s="127">
        <v>3.0749</v>
      </c>
      <c r="Q12" s="127">
        <v>0.59930000000000005</v>
      </c>
      <c r="R12" s="127">
        <v>0.83389999999999986</v>
      </c>
      <c r="S12" s="127">
        <v>12.54006</v>
      </c>
      <c r="T12" s="90"/>
      <c r="U12" s="90"/>
      <c r="V12" s="90" t="s">
        <v>81</v>
      </c>
      <c r="W12" s="127">
        <v>6.4516100000000005</v>
      </c>
      <c r="X12" s="127">
        <v>4.4199000000000002</v>
      </c>
      <c r="Y12" s="33"/>
      <c r="Z12" s="91"/>
      <c r="AA12" s="110"/>
      <c r="AB12" s="91"/>
      <c r="AC12" s="91"/>
      <c r="AD12" s="91"/>
      <c r="AE12" s="91"/>
      <c r="AF12" s="91"/>
      <c r="AG12" s="110"/>
      <c r="AH12" s="36"/>
      <c r="AI12" s="36"/>
      <c r="AJ12" s="36"/>
      <c r="AK12" s="36"/>
    </row>
    <row r="13" spans="7:44" ht="15" customHeight="1">
      <c r="H13" s="3"/>
      <c r="I13" s="91">
        <v>2010</v>
      </c>
      <c r="J13" s="127">
        <v>0.47860000000000003</v>
      </c>
      <c r="K13" s="127">
        <v>0.31519999999999998</v>
      </c>
      <c r="L13" s="127">
        <v>3.7706999999999997</v>
      </c>
      <c r="M13" s="127">
        <v>1.7510999999999999</v>
      </c>
      <c r="N13" s="127">
        <v>0.37360000000000004</v>
      </c>
      <c r="O13" s="127">
        <v>2.8368000000000002</v>
      </c>
      <c r="P13" s="127">
        <v>3.0703</v>
      </c>
      <c r="Q13" s="127">
        <v>0.75880000000000003</v>
      </c>
      <c r="R13" s="127">
        <v>0.84049999999999991</v>
      </c>
      <c r="S13" s="127">
        <v>12.906639999999999</v>
      </c>
      <c r="T13" s="90"/>
      <c r="U13" s="90"/>
      <c r="V13" s="90" t="s">
        <v>82</v>
      </c>
      <c r="W13" s="127">
        <v>13.55932</v>
      </c>
      <c r="X13" s="127">
        <v>4.7593299999999994</v>
      </c>
      <c r="Y13" s="33"/>
      <c r="Z13" s="91"/>
      <c r="AA13" s="110"/>
      <c r="AB13" s="91"/>
      <c r="AC13" s="91"/>
      <c r="AD13" s="91"/>
      <c r="AE13" s="91"/>
      <c r="AF13" s="91"/>
      <c r="AG13" s="110"/>
      <c r="AH13" s="36"/>
      <c r="AI13" s="36"/>
      <c r="AJ13" s="36"/>
      <c r="AK13" s="36"/>
    </row>
    <row r="14" spans="7:44" ht="15" customHeight="1">
      <c r="H14" s="3"/>
      <c r="I14" s="91">
        <v>2011</v>
      </c>
      <c r="J14" s="127">
        <v>0.1663</v>
      </c>
      <c r="K14" s="127">
        <v>0.48789999999999994</v>
      </c>
      <c r="L14" s="127">
        <v>3.1825000000000001</v>
      </c>
      <c r="M14" s="127">
        <v>1.5746</v>
      </c>
      <c r="N14" s="127">
        <v>0.4103</v>
      </c>
      <c r="O14" s="127">
        <v>2.5171999999999999</v>
      </c>
      <c r="P14" s="127">
        <v>2.7610999999999999</v>
      </c>
      <c r="Q14" s="127">
        <v>0.6764</v>
      </c>
      <c r="R14" s="127">
        <v>0.95359999999999989</v>
      </c>
      <c r="S14" s="127">
        <v>11.085830000000001</v>
      </c>
      <c r="T14" s="90"/>
      <c r="U14" s="90"/>
      <c r="V14" s="90" t="s">
        <v>83</v>
      </c>
      <c r="W14" s="127">
        <v>9.4256900000000012</v>
      </c>
      <c r="X14" s="127">
        <v>4.8221600000000002</v>
      </c>
      <c r="Y14" s="33"/>
      <c r="Z14" s="91"/>
      <c r="AA14" s="110"/>
      <c r="AB14" s="91"/>
      <c r="AC14" s="91"/>
      <c r="AD14" s="91"/>
      <c r="AE14" s="91"/>
      <c r="AF14" s="91"/>
      <c r="AG14" s="110"/>
      <c r="AH14" s="36"/>
      <c r="AI14" s="36"/>
      <c r="AJ14" s="36"/>
      <c r="AK14" s="36"/>
    </row>
    <row r="15" spans="7:44" ht="15" customHeight="1">
      <c r="H15" s="3"/>
      <c r="I15" s="91">
        <v>2012</v>
      </c>
      <c r="J15" s="127">
        <v>9.8799999999999999E-2</v>
      </c>
      <c r="K15" s="127">
        <v>0.1867</v>
      </c>
      <c r="L15" s="127">
        <v>2.9544000000000001</v>
      </c>
      <c r="M15" s="127">
        <v>1.3069999999999999</v>
      </c>
      <c r="N15" s="127">
        <v>0.25259999999999999</v>
      </c>
      <c r="O15" s="127">
        <v>2.0537999999999998</v>
      </c>
      <c r="P15" s="127">
        <v>2.0868000000000002</v>
      </c>
      <c r="Q15" s="127">
        <v>0.50519999999999998</v>
      </c>
      <c r="R15" s="127">
        <v>0.99950000000000006</v>
      </c>
      <c r="S15" s="127">
        <v>9.9197199999999999</v>
      </c>
      <c r="T15" s="90"/>
      <c r="U15" s="90"/>
      <c r="V15" s="90" t="s">
        <v>84</v>
      </c>
      <c r="W15" s="127">
        <v>11.594200000000001</v>
      </c>
      <c r="X15" s="127">
        <v>7.1372900000000001</v>
      </c>
      <c r="Y15" s="33"/>
      <c r="Z15" s="91"/>
      <c r="AA15" s="110"/>
      <c r="AB15" s="91"/>
      <c r="AC15" s="91"/>
      <c r="AD15" s="91"/>
      <c r="AE15" s="91"/>
      <c r="AF15" s="91"/>
      <c r="AG15" s="110"/>
      <c r="AH15" s="36"/>
      <c r="AI15" s="36"/>
      <c r="AJ15" s="36"/>
      <c r="AK15" s="36"/>
    </row>
    <row r="16" spans="7:44" ht="15" customHeight="1">
      <c r="H16" s="3"/>
      <c r="I16" s="91">
        <v>2013</v>
      </c>
      <c r="J16" s="127">
        <v>0.1646</v>
      </c>
      <c r="K16" s="127">
        <v>0.22629999999999997</v>
      </c>
      <c r="L16" s="127">
        <v>2.2835000000000001</v>
      </c>
      <c r="M16" s="127">
        <v>1.3269</v>
      </c>
      <c r="N16" s="127">
        <v>0.2571</v>
      </c>
      <c r="O16" s="127">
        <v>1.6868999999999998</v>
      </c>
      <c r="P16" s="127">
        <v>1.6868999999999998</v>
      </c>
      <c r="Q16" s="127">
        <v>0.44229999999999997</v>
      </c>
      <c r="R16" s="127">
        <v>0.67889999999999995</v>
      </c>
      <c r="S16" s="127">
        <v>8.9660399999999996</v>
      </c>
      <c r="T16" s="90"/>
      <c r="U16" s="90"/>
      <c r="V16" s="90" t="s">
        <v>85</v>
      </c>
      <c r="W16" s="127">
        <v>10.9589</v>
      </c>
      <c r="X16" s="127">
        <v>6.901110000000001</v>
      </c>
      <c r="Y16" s="33"/>
      <c r="Z16" s="91"/>
      <c r="AA16" s="110"/>
      <c r="AB16" s="91"/>
      <c r="AC16" s="91"/>
      <c r="AD16" s="91"/>
      <c r="AE16" s="91"/>
      <c r="AF16" s="91"/>
      <c r="AG16" s="110"/>
      <c r="AH16" s="36"/>
      <c r="AI16" s="36"/>
      <c r="AJ16" s="36"/>
      <c r="AK16" s="36"/>
    </row>
    <row r="17" spans="8:37" ht="15" customHeight="1">
      <c r="H17" s="3"/>
      <c r="I17" s="91">
        <v>2014</v>
      </c>
      <c r="J17" s="127">
        <v>0.17249999999999999</v>
      </c>
      <c r="K17" s="127">
        <v>9.5799999999999996E-2</v>
      </c>
      <c r="L17" s="127">
        <v>2.4538000000000002</v>
      </c>
      <c r="M17" s="127">
        <v>1.2364999999999999</v>
      </c>
      <c r="N17" s="127">
        <v>0.29710000000000003</v>
      </c>
      <c r="O17" s="127">
        <v>1.6294</v>
      </c>
      <c r="P17" s="127">
        <v>1.7253000000000001</v>
      </c>
      <c r="Q17" s="127">
        <v>0.32590000000000002</v>
      </c>
      <c r="R17" s="127">
        <v>0.60389999999999999</v>
      </c>
      <c r="S17" s="127">
        <v>8.5860900000000004</v>
      </c>
      <c r="T17" s="90"/>
      <c r="U17" s="90"/>
      <c r="V17" s="90" t="s">
        <v>86</v>
      </c>
      <c r="W17" s="127">
        <v>11.97706</v>
      </c>
      <c r="X17" s="127">
        <v>6.3639399999999995</v>
      </c>
      <c r="Y17" s="33"/>
      <c r="Z17" s="91"/>
      <c r="AA17" s="110"/>
      <c r="AB17" s="91"/>
      <c r="AC17" s="91"/>
      <c r="AD17" s="91"/>
      <c r="AE17" s="91"/>
      <c r="AF17" s="91"/>
      <c r="AG17" s="110"/>
      <c r="AH17" s="36"/>
      <c r="AI17" s="36"/>
      <c r="AJ17" s="36"/>
      <c r="AK17" s="36"/>
    </row>
    <row r="18" spans="8:37" ht="15" customHeight="1">
      <c r="H18" s="3"/>
      <c r="I18" s="91">
        <v>2015</v>
      </c>
      <c r="J18" s="127">
        <v>0.28410000000000002</v>
      </c>
      <c r="K18" s="127">
        <v>0.151</v>
      </c>
      <c r="L18" s="127">
        <v>2.6372</v>
      </c>
      <c r="M18" s="127">
        <v>1.3586</v>
      </c>
      <c r="N18" s="127">
        <v>0.37290000000000001</v>
      </c>
      <c r="O18" s="127">
        <v>1.8469</v>
      </c>
      <c r="P18" s="127">
        <v>1.5095000000000001</v>
      </c>
      <c r="Q18" s="127">
        <v>0.47949999999999998</v>
      </c>
      <c r="R18" s="127">
        <v>0.43509999999999999</v>
      </c>
      <c r="S18" s="127">
        <v>8.4364600000000003</v>
      </c>
      <c r="T18" s="90"/>
      <c r="U18" s="90"/>
      <c r="V18" s="90" t="s">
        <v>87</v>
      </c>
      <c r="W18" s="127">
        <v>10.52632</v>
      </c>
      <c r="X18" s="127">
        <v>6.563769999999999</v>
      </c>
      <c r="Y18" s="33"/>
      <c r="Z18" s="91"/>
      <c r="AA18" s="110"/>
      <c r="AB18" s="91"/>
      <c r="AC18" s="91"/>
      <c r="AD18" s="91"/>
      <c r="AE18" s="91"/>
      <c r="AF18" s="91"/>
      <c r="AG18" s="110"/>
      <c r="AH18" s="36"/>
      <c r="AI18" s="36"/>
      <c r="AJ18" s="36"/>
      <c r="AK18" s="36"/>
    </row>
    <row r="19" spans="8:37" ht="15" customHeight="1">
      <c r="H19" s="3"/>
      <c r="I19" s="91">
        <v>2016</v>
      </c>
      <c r="J19" s="127">
        <v>0.38279999999999997</v>
      </c>
      <c r="K19" s="127">
        <v>0.28070000000000001</v>
      </c>
      <c r="L19" s="127">
        <v>2.6707000000000001</v>
      </c>
      <c r="M19" s="127">
        <v>1.0887</v>
      </c>
      <c r="N19" s="127">
        <v>0.26369999999999999</v>
      </c>
      <c r="O19" s="127">
        <v>1.6926000000000001</v>
      </c>
      <c r="P19" s="127">
        <v>1.5734999999999999</v>
      </c>
      <c r="Q19" s="127">
        <v>0.84209999999999996</v>
      </c>
      <c r="R19" s="127">
        <v>0.57840000000000003</v>
      </c>
      <c r="S19" s="127">
        <v>8.7104099999999995</v>
      </c>
      <c r="T19" s="90"/>
      <c r="U19" s="90"/>
      <c r="V19" s="90" t="s">
        <v>88</v>
      </c>
      <c r="W19" s="127">
        <v>16.66667</v>
      </c>
      <c r="X19" s="127">
        <v>9.0632900000000003</v>
      </c>
      <c r="Y19" s="33"/>
      <c r="Z19" s="91"/>
      <c r="AA19" s="110"/>
      <c r="AB19" s="91"/>
      <c r="AC19" s="91"/>
      <c r="AD19" s="91"/>
      <c r="AE19" s="91"/>
      <c r="AF19" s="91"/>
      <c r="AG19" s="110"/>
      <c r="AH19" s="36"/>
      <c r="AI19" s="36"/>
      <c r="AJ19" s="36"/>
      <c r="AK19" s="36"/>
    </row>
    <row r="20" spans="8:37" ht="15" customHeight="1">
      <c r="H20" s="3"/>
      <c r="I20" s="91">
        <v>2017</v>
      </c>
      <c r="J20" s="127">
        <v>0.38939999999999997</v>
      </c>
      <c r="K20" s="127">
        <v>0.219</v>
      </c>
      <c r="L20" s="127">
        <v>2.6042999999999998</v>
      </c>
      <c r="M20" s="127">
        <v>1.2168999999999999</v>
      </c>
      <c r="N20" s="127">
        <v>0.39750000000000002</v>
      </c>
      <c r="O20" s="127">
        <v>2.0688</v>
      </c>
      <c r="P20" s="127">
        <v>1.3711</v>
      </c>
      <c r="Q20" s="127">
        <v>1.1844999999999999</v>
      </c>
      <c r="R20" s="127">
        <v>0.56789999999999996</v>
      </c>
      <c r="S20" s="127">
        <v>9.0809499999999996</v>
      </c>
      <c r="T20" s="90"/>
      <c r="U20" s="90"/>
      <c r="V20" s="90" t="s">
        <v>89</v>
      </c>
      <c r="W20" s="127">
        <v>24.69136</v>
      </c>
      <c r="X20" s="127">
        <v>10.086320000000001</v>
      </c>
      <c r="Y20" s="33"/>
      <c r="Z20" s="91"/>
      <c r="AA20" s="110"/>
      <c r="AB20" s="91"/>
      <c r="AC20" s="91"/>
      <c r="AD20" s="91"/>
      <c r="AE20" s="91"/>
      <c r="AF20" s="91"/>
      <c r="AG20" s="110"/>
      <c r="AH20" s="36"/>
      <c r="AI20" s="36"/>
      <c r="AJ20" s="36"/>
      <c r="AK20" s="36"/>
    </row>
    <row r="21" spans="8:37" ht="15" customHeight="1">
      <c r="H21" s="3"/>
      <c r="I21" s="91">
        <v>2018</v>
      </c>
      <c r="J21" s="127">
        <v>0.56850000000000001</v>
      </c>
      <c r="K21" s="127">
        <v>0.25700000000000001</v>
      </c>
      <c r="L21" s="127">
        <v>3.3022000000000005</v>
      </c>
      <c r="M21" s="127">
        <v>1.4330000000000001</v>
      </c>
      <c r="N21" s="127">
        <v>0.49839999999999995</v>
      </c>
      <c r="O21" s="127">
        <v>1.986</v>
      </c>
      <c r="P21" s="127">
        <v>1.4798</v>
      </c>
      <c r="Q21" s="127">
        <v>1.9081000000000001</v>
      </c>
      <c r="R21" s="127">
        <v>0.63860000000000006</v>
      </c>
      <c r="S21" s="127">
        <v>10.097209999999999</v>
      </c>
      <c r="T21" s="90"/>
      <c r="U21" s="90"/>
      <c r="V21" s="90" t="s">
        <v>90</v>
      </c>
      <c r="W21" s="127">
        <v>18.390799999999999</v>
      </c>
      <c r="X21" s="127">
        <v>10.211180000000001</v>
      </c>
      <c r="Y21" s="33"/>
      <c r="Z21" s="91"/>
      <c r="AA21" s="110"/>
      <c r="AB21" s="91"/>
      <c r="AC21" s="91"/>
      <c r="AD21" s="91"/>
      <c r="AE21" s="91"/>
      <c r="AF21" s="91"/>
      <c r="AG21" s="110"/>
      <c r="AH21" s="36"/>
      <c r="AI21" s="36"/>
      <c r="AJ21" s="36"/>
      <c r="AK21" s="36"/>
    </row>
    <row r="22" spans="8:37" ht="15" customHeight="1">
      <c r="H22" s="3"/>
      <c r="I22" s="91">
        <v>2019</v>
      </c>
      <c r="J22" s="127">
        <v>1.3011999999999999</v>
      </c>
      <c r="K22" s="127">
        <v>0.43369999999999997</v>
      </c>
      <c r="L22" s="127">
        <v>4.9459999999999997</v>
      </c>
      <c r="M22" s="127">
        <v>2.1838000000000002</v>
      </c>
      <c r="N22" s="127">
        <v>1.0044000000000002</v>
      </c>
      <c r="O22" s="127">
        <v>2.4197000000000002</v>
      </c>
      <c r="P22" s="127">
        <v>1.4762000000000002</v>
      </c>
      <c r="Q22" s="127">
        <v>2.1457999999999999</v>
      </c>
      <c r="R22" s="127">
        <v>0.98919999999999997</v>
      </c>
      <c r="S22" s="127">
        <v>12.69567</v>
      </c>
      <c r="T22" s="90"/>
      <c r="U22" s="90"/>
      <c r="V22" s="90" t="s">
        <v>91</v>
      </c>
      <c r="W22" s="127">
        <v>16.66667</v>
      </c>
      <c r="X22" s="127">
        <v>9.4361800000000002</v>
      </c>
      <c r="Y22" s="33"/>
      <c r="Z22" s="91"/>
      <c r="AA22" s="110"/>
      <c r="AB22" s="91"/>
      <c r="AC22" s="91"/>
      <c r="AD22" s="91"/>
      <c r="AE22" s="91"/>
      <c r="AF22" s="91"/>
      <c r="AG22" s="110"/>
      <c r="AH22" s="36"/>
      <c r="AI22" s="36"/>
      <c r="AJ22" s="36"/>
      <c r="AK22" s="36"/>
    </row>
    <row r="23" spans="8:37" ht="15" customHeight="1">
      <c r="H23" s="3"/>
      <c r="I23" s="91">
        <v>2020</v>
      </c>
      <c r="J23" s="127">
        <v>4.6415999999999995</v>
      </c>
      <c r="K23" s="127">
        <v>0.67569999999999997</v>
      </c>
      <c r="L23" s="127">
        <v>10.428900000000001</v>
      </c>
      <c r="M23" s="127">
        <v>5.0235000000000003</v>
      </c>
      <c r="N23" s="127">
        <v>2.6438999999999999</v>
      </c>
      <c r="O23" s="127">
        <v>4.1716000000000006</v>
      </c>
      <c r="P23" s="127">
        <v>2.4971000000000001</v>
      </c>
      <c r="Q23" s="127">
        <v>2.9964999999999997</v>
      </c>
      <c r="R23" s="127">
        <v>1.7039</v>
      </c>
      <c r="S23" s="127">
        <v>22.094470000000001</v>
      </c>
      <c r="T23" s="90"/>
      <c r="U23" s="90"/>
      <c r="V23" s="90" t="s">
        <v>92</v>
      </c>
      <c r="W23" s="127">
        <v>19.186049999999998</v>
      </c>
      <c r="X23" s="127">
        <v>12.29649</v>
      </c>
      <c r="Y23" s="33"/>
      <c r="Z23" s="91"/>
      <c r="AA23" s="110"/>
      <c r="AB23" s="91"/>
      <c r="AC23" s="91"/>
      <c r="AD23" s="91"/>
      <c r="AE23" s="91"/>
      <c r="AF23" s="91"/>
      <c r="AG23" s="110"/>
      <c r="AH23" s="36"/>
      <c r="AI23" s="36"/>
      <c r="AJ23" s="36"/>
      <c r="AK23" s="36"/>
    </row>
    <row r="24" spans="8:37" ht="15" customHeight="1">
      <c r="H24" s="3"/>
      <c r="I24" s="91"/>
      <c r="J24" s="91"/>
      <c r="K24" s="97"/>
      <c r="L24" s="90"/>
      <c r="M24" s="91"/>
      <c r="N24" s="90"/>
      <c r="O24" s="90"/>
      <c r="P24" s="90"/>
      <c r="Q24" s="90"/>
      <c r="R24" s="90"/>
      <c r="S24" s="90"/>
      <c r="T24" s="90"/>
      <c r="U24" s="90"/>
      <c r="V24" s="90" t="s">
        <v>93</v>
      </c>
      <c r="W24" s="127">
        <v>12.941179999999999</v>
      </c>
      <c r="X24" s="127">
        <v>10.46481</v>
      </c>
      <c r="Y24" s="33"/>
      <c r="Z24" s="91"/>
      <c r="AA24" s="110"/>
      <c r="AB24" s="91"/>
      <c r="AC24" s="91"/>
      <c r="AD24" s="91"/>
      <c r="AE24" s="91"/>
      <c r="AF24" s="91"/>
      <c r="AG24" s="110"/>
      <c r="AH24" s="36"/>
      <c r="AI24" s="36"/>
      <c r="AJ24" s="36"/>
      <c r="AK24" s="36"/>
    </row>
    <row r="25" spans="8:37" ht="15" customHeight="1">
      <c r="H25" s="3"/>
      <c r="I25" s="91"/>
      <c r="J25" s="91"/>
      <c r="K25" s="97"/>
      <c r="L25" s="90"/>
      <c r="M25" s="91"/>
      <c r="N25" s="90"/>
      <c r="O25" s="90"/>
      <c r="P25" s="90"/>
      <c r="Q25" s="90"/>
      <c r="R25" s="90"/>
      <c r="S25" s="90"/>
      <c r="T25" s="90"/>
      <c r="U25" s="90"/>
      <c r="V25" s="90" t="s">
        <v>94</v>
      </c>
      <c r="W25" s="127">
        <v>17.894740000000002</v>
      </c>
      <c r="X25" s="127">
        <v>12.031409999999999</v>
      </c>
      <c r="Y25" s="33"/>
      <c r="Z25" s="91"/>
      <c r="AA25" s="110"/>
      <c r="AB25" s="91"/>
      <c r="AC25" s="91"/>
      <c r="AD25" s="91"/>
      <c r="AE25" s="91"/>
      <c r="AF25" s="91"/>
      <c r="AG25" s="110"/>
      <c r="AH25" s="36"/>
      <c r="AI25" s="36"/>
      <c r="AJ25" s="36"/>
      <c r="AK25" s="36"/>
    </row>
    <row r="26" spans="8:37" ht="15" customHeight="1">
      <c r="H26" s="3"/>
      <c r="I26" s="91"/>
      <c r="J26" s="91"/>
      <c r="K26" s="97"/>
      <c r="L26" s="90"/>
      <c r="M26" s="91"/>
      <c r="N26" s="90"/>
      <c r="O26" s="90"/>
      <c r="P26" s="90"/>
      <c r="Q26" s="90"/>
      <c r="R26" s="90"/>
      <c r="S26" s="90"/>
      <c r="T26" s="90"/>
      <c r="U26" s="90"/>
      <c r="V26" s="90" t="s">
        <v>95</v>
      </c>
      <c r="W26" s="127">
        <v>15.053759999999999</v>
      </c>
      <c r="X26" s="127">
        <v>10.69304</v>
      </c>
      <c r="Y26" s="33"/>
      <c r="Z26" s="91"/>
      <c r="AA26" s="110"/>
      <c r="AB26" s="91"/>
      <c r="AC26" s="91"/>
      <c r="AD26" s="91"/>
      <c r="AE26" s="91"/>
      <c r="AF26" s="91"/>
      <c r="AG26" s="110"/>
      <c r="AH26" s="36"/>
      <c r="AI26" s="36"/>
      <c r="AJ26" s="36"/>
      <c r="AK26" s="36"/>
    </row>
    <row r="27" spans="8:37" ht="15" customHeight="1">
      <c r="H27" s="3"/>
      <c r="I27" s="91"/>
      <c r="J27" s="91"/>
      <c r="K27" s="97"/>
      <c r="L27" s="90"/>
      <c r="M27" s="91"/>
      <c r="N27" s="90"/>
      <c r="O27" s="90"/>
      <c r="P27" s="90"/>
      <c r="Q27" s="90"/>
      <c r="R27" s="90"/>
      <c r="S27" s="90"/>
      <c r="T27" s="90"/>
      <c r="U27" s="90"/>
      <c r="V27" s="90" t="s">
        <v>24</v>
      </c>
      <c r="W27" s="127">
        <v>25</v>
      </c>
      <c r="X27" s="127">
        <v>13.195100000000002</v>
      </c>
      <c r="Y27" s="33"/>
      <c r="Z27" s="91"/>
      <c r="AA27" s="110"/>
      <c r="AB27" s="91"/>
      <c r="AC27" s="91"/>
      <c r="AD27" s="91"/>
      <c r="AE27" s="91"/>
      <c r="AF27" s="91"/>
      <c r="AG27" s="110"/>
      <c r="AH27" s="36"/>
      <c r="AI27" s="36"/>
      <c r="AJ27" s="36"/>
      <c r="AK27" s="36"/>
    </row>
    <row r="28" spans="8:37" ht="15" customHeight="1">
      <c r="H28" s="3"/>
      <c r="I28" s="91"/>
      <c r="J28" s="91"/>
      <c r="K28" s="97"/>
      <c r="L28" s="90"/>
      <c r="M28" s="91"/>
      <c r="N28" s="90"/>
      <c r="O28" s="90"/>
      <c r="P28" s="90"/>
      <c r="Q28" s="90"/>
      <c r="R28" s="90"/>
      <c r="S28" s="90"/>
      <c r="T28" s="90"/>
      <c r="U28" s="90"/>
      <c r="V28" s="90" t="s">
        <v>25</v>
      </c>
      <c r="W28" s="127">
        <v>26.086959999999998</v>
      </c>
      <c r="X28" s="127">
        <v>12.06962</v>
      </c>
      <c r="Y28" s="33"/>
      <c r="Z28" s="91"/>
      <c r="AA28" s="110"/>
      <c r="AB28" s="91"/>
      <c r="AC28" s="91"/>
      <c r="AD28" s="91"/>
      <c r="AE28" s="91"/>
      <c r="AF28" s="91"/>
      <c r="AG28" s="110"/>
      <c r="AH28" s="36"/>
      <c r="AI28" s="36"/>
      <c r="AJ28" s="36"/>
      <c r="AK28" s="36"/>
    </row>
    <row r="29" spans="8:37" ht="15" customHeight="1">
      <c r="H29" s="3"/>
      <c r="I29" s="91"/>
      <c r="J29" s="91"/>
      <c r="K29" s="97"/>
      <c r="L29" s="90"/>
      <c r="M29" s="91"/>
      <c r="N29" s="90"/>
      <c r="O29" s="90"/>
      <c r="P29" s="90"/>
      <c r="Q29" s="90"/>
      <c r="R29" s="90"/>
      <c r="S29" s="90"/>
      <c r="T29" s="90"/>
      <c r="U29" s="90"/>
      <c r="V29" s="90" t="s">
        <v>26</v>
      </c>
      <c r="W29" s="127">
        <v>20.172599999999999</v>
      </c>
      <c r="X29" s="127">
        <v>12.3468</v>
      </c>
      <c r="Y29" s="33"/>
      <c r="Z29" s="91"/>
      <c r="AA29" s="110"/>
      <c r="AB29" s="91"/>
      <c r="AC29" s="91"/>
      <c r="AD29" s="91"/>
      <c r="AE29" s="91"/>
      <c r="AF29" s="91"/>
      <c r="AG29" s="110"/>
      <c r="AH29" s="36"/>
      <c r="AI29" s="36"/>
      <c r="AJ29" s="36"/>
      <c r="AK29" s="36"/>
    </row>
    <row r="30" spans="8:37" ht="15" customHeight="1">
      <c r="H30" s="3"/>
      <c r="I30" s="91"/>
      <c r="J30" s="91"/>
      <c r="K30" s="97"/>
      <c r="L30" s="90"/>
      <c r="M30" s="91"/>
      <c r="N30" s="90"/>
      <c r="O30" s="90"/>
      <c r="P30" s="90"/>
      <c r="Q30" s="90"/>
      <c r="R30" s="90"/>
      <c r="S30" s="90"/>
      <c r="T30" s="90"/>
      <c r="U30" s="90"/>
      <c r="V30" s="90" t="s">
        <v>27</v>
      </c>
      <c r="W30" s="127">
        <v>21.548819999999999</v>
      </c>
      <c r="X30" s="127">
        <v>12.63147</v>
      </c>
      <c r="Y30" s="33"/>
      <c r="Z30" s="91"/>
      <c r="AA30" s="110"/>
      <c r="AB30" s="91"/>
      <c r="AC30" s="91"/>
      <c r="AD30" s="91"/>
      <c r="AE30" s="91"/>
      <c r="AF30" s="91"/>
      <c r="AG30" s="110"/>
      <c r="AH30" s="36"/>
      <c r="AI30" s="36"/>
      <c r="AJ30" s="36"/>
      <c r="AK30" s="36"/>
    </row>
    <row r="31" spans="8:37" ht="15" customHeight="1">
      <c r="H31" s="3"/>
      <c r="I31" s="91"/>
      <c r="J31" s="91"/>
      <c r="K31" s="97"/>
      <c r="L31" s="90"/>
      <c r="M31" s="91"/>
      <c r="N31" s="90"/>
      <c r="O31" s="90"/>
      <c r="P31" s="90"/>
      <c r="Q31" s="90"/>
      <c r="R31" s="90"/>
      <c r="S31" s="90"/>
      <c r="T31" s="90"/>
      <c r="U31" s="90"/>
      <c r="V31" s="90" t="s">
        <v>28</v>
      </c>
      <c r="W31" s="127">
        <v>25</v>
      </c>
      <c r="X31" s="127">
        <v>14.452110000000001</v>
      </c>
      <c r="Y31" s="33"/>
      <c r="Z31" s="91"/>
      <c r="AA31" s="110"/>
      <c r="AB31" s="91"/>
      <c r="AC31" s="91"/>
      <c r="AD31" s="91"/>
      <c r="AE31" s="91"/>
      <c r="AF31" s="91"/>
      <c r="AG31" s="110"/>
      <c r="AH31" s="36"/>
      <c r="AI31" s="36"/>
      <c r="AJ31" s="36"/>
      <c r="AK31" s="36"/>
    </row>
    <row r="32" spans="8:37" ht="15" customHeight="1">
      <c r="H32" s="3"/>
      <c r="I32" s="91"/>
      <c r="J32" s="91"/>
      <c r="K32" s="97"/>
      <c r="L32" s="90"/>
      <c r="M32" s="91"/>
      <c r="N32" s="90"/>
      <c r="O32" s="90"/>
      <c r="P32" s="90"/>
      <c r="Q32" s="90"/>
      <c r="R32" s="90"/>
      <c r="S32" s="90"/>
      <c r="T32" s="90"/>
      <c r="U32" s="90"/>
      <c r="V32" s="90" t="s">
        <v>29</v>
      </c>
      <c r="W32" s="127">
        <v>22.49756</v>
      </c>
      <c r="X32" s="127">
        <v>12.00751</v>
      </c>
      <c r="Y32" s="33"/>
      <c r="Z32" s="91"/>
      <c r="AA32" s="110"/>
      <c r="AB32" s="91"/>
      <c r="AC32" s="91"/>
      <c r="AD32" s="91"/>
      <c r="AE32" s="91"/>
      <c r="AF32" s="91"/>
      <c r="AG32" s="110"/>
      <c r="AH32" s="36"/>
      <c r="AI32" s="36"/>
      <c r="AJ32" s="36"/>
      <c r="AK32" s="36"/>
    </row>
    <row r="33" spans="8:37" ht="15" customHeight="1">
      <c r="H33" s="3"/>
      <c r="I33" s="91"/>
      <c r="J33" s="91"/>
      <c r="K33" s="97"/>
      <c r="L33" s="90"/>
      <c r="M33" s="91"/>
      <c r="N33" s="90"/>
      <c r="O33" s="90"/>
      <c r="P33" s="90"/>
      <c r="Q33" s="90"/>
      <c r="R33" s="90"/>
      <c r="S33" s="90"/>
      <c r="T33" s="90"/>
      <c r="U33" s="90"/>
      <c r="V33" s="90" t="s">
        <v>30</v>
      </c>
      <c r="W33" s="127">
        <v>16.589660000000002</v>
      </c>
      <c r="X33" s="127">
        <v>12.59315</v>
      </c>
      <c r="Y33" s="33"/>
      <c r="Z33" s="91"/>
      <c r="AA33" s="110"/>
      <c r="AB33" s="91"/>
      <c r="AC33" s="91"/>
      <c r="AD33" s="91"/>
      <c r="AE33" s="91"/>
      <c r="AF33" s="91"/>
      <c r="AG33" s="110"/>
      <c r="AH33" s="36"/>
      <c r="AI33" s="36"/>
      <c r="AJ33" s="36"/>
      <c r="AK33" s="36"/>
    </row>
    <row r="34" spans="8:37" ht="15" customHeight="1">
      <c r="H34" s="3"/>
      <c r="I34" s="91"/>
      <c r="J34" s="91"/>
      <c r="K34" s="97"/>
      <c r="L34" s="90"/>
      <c r="M34" s="91"/>
      <c r="N34" s="90"/>
      <c r="O34" s="90"/>
      <c r="P34" s="90"/>
      <c r="Q34" s="90"/>
      <c r="R34" s="90"/>
      <c r="S34" s="90"/>
      <c r="T34" s="90"/>
      <c r="U34" s="90"/>
      <c r="V34" s="90" t="s">
        <v>31</v>
      </c>
      <c r="W34" s="127">
        <v>13.392860000000001</v>
      </c>
      <c r="X34" s="127">
        <v>12.659280000000001</v>
      </c>
      <c r="Y34" s="33"/>
      <c r="Z34" s="91"/>
      <c r="AA34" s="110"/>
      <c r="AB34" s="91"/>
      <c r="AC34" s="91"/>
      <c r="AD34" s="91"/>
      <c r="AE34" s="91"/>
      <c r="AF34" s="91"/>
      <c r="AG34" s="110"/>
      <c r="AH34" s="36"/>
      <c r="AI34" s="36"/>
      <c r="AJ34" s="36"/>
      <c r="AK34" s="36"/>
    </row>
    <row r="35" spans="8:37" ht="15" customHeight="1">
      <c r="H35" s="3"/>
      <c r="I35" s="91"/>
      <c r="J35" s="91"/>
      <c r="K35" s="97"/>
      <c r="L35" s="90"/>
      <c r="M35" s="91"/>
      <c r="N35" s="90"/>
      <c r="O35" s="90"/>
      <c r="P35" s="90"/>
      <c r="Q35" s="90"/>
      <c r="R35" s="90"/>
      <c r="S35" s="90"/>
      <c r="T35" s="90"/>
      <c r="U35" s="90"/>
      <c r="V35" s="90" t="s">
        <v>32</v>
      </c>
      <c r="W35" s="127">
        <v>19.26229</v>
      </c>
      <c r="X35" s="127">
        <v>13.93371</v>
      </c>
      <c r="Y35" s="33"/>
      <c r="Z35" s="91"/>
      <c r="AA35" s="110"/>
      <c r="AB35" s="91"/>
      <c r="AC35" s="91"/>
      <c r="AD35" s="91"/>
      <c r="AE35" s="91"/>
      <c r="AF35" s="91"/>
      <c r="AG35" s="110"/>
      <c r="AH35" s="36"/>
      <c r="AI35" s="36"/>
      <c r="AJ35" s="36"/>
      <c r="AK35" s="36"/>
    </row>
    <row r="36" spans="8:37" ht="15" customHeight="1">
      <c r="H36" s="3"/>
      <c r="I36" s="91"/>
      <c r="J36" s="91"/>
      <c r="K36" s="97"/>
      <c r="L36" s="90"/>
      <c r="M36" s="91"/>
      <c r="N36" s="90"/>
      <c r="O36" s="90"/>
      <c r="P36" s="90"/>
      <c r="Q36" s="90"/>
      <c r="R36" s="90"/>
      <c r="S36" s="90"/>
      <c r="T36" s="90"/>
      <c r="U36" s="90"/>
      <c r="V36" s="90" t="s">
        <v>33</v>
      </c>
      <c r="W36" s="127">
        <v>18.926549999999999</v>
      </c>
      <c r="X36" s="127">
        <v>11.598509999999999</v>
      </c>
      <c r="Y36" s="33"/>
      <c r="Z36" s="91"/>
      <c r="AA36" s="110"/>
      <c r="AB36" s="91"/>
      <c r="AC36" s="91"/>
      <c r="AD36" s="91"/>
      <c r="AE36" s="91"/>
      <c r="AF36" s="91"/>
      <c r="AG36" s="110"/>
      <c r="AH36" s="36"/>
      <c r="AI36" s="36"/>
      <c r="AJ36" s="36"/>
      <c r="AK36" s="36"/>
    </row>
    <row r="37" spans="8:37" ht="15" customHeight="1">
      <c r="H37" s="3"/>
      <c r="I37" s="91"/>
      <c r="J37" s="91"/>
      <c r="K37" s="97"/>
      <c r="L37" s="90"/>
      <c r="M37" s="91"/>
      <c r="N37" s="90"/>
      <c r="O37" s="90"/>
      <c r="P37" s="90"/>
      <c r="Q37" s="90"/>
      <c r="R37" s="90"/>
      <c r="S37" s="90"/>
      <c r="T37" s="90"/>
      <c r="U37" s="90"/>
      <c r="V37" s="90" t="s">
        <v>34</v>
      </c>
      <c r="W37" s="127">
        <v>14.984579999999999</v>
      </c>
      <c r="X37" s="127">
        <v>9.9030100000000001</v>
      </c>
      <c r="Y37" s="33"/>
      <c r="Z37" s="91"/>
      <c r="AA37" s="110"/>
      <c r="AB37" s="91"/>
      <c r="AC37" s="91"/>
      <c r="AD37" s="91"/>
      <c r="AE37" s="91"/>
      <c r="AF37" s="91"/>
      <c r="AG37" s="110"/>
      <c r="AH37" s="36"/>
      <c r="AI37" s="36"/>
      <c r="AJ37" s="36"/>
      <c r="AK37" s="36"/>
    </row>
    <row r="38" spans="8:37" ht="15" customHeight="1">
      <c r="H38" s="3"/>
      <c r="I38" s="91"/>
      <c r="J38" s="91"/>
      <c r="K38" s="97"/>
      <c r="L38" s="90"/>
      <c r="M38" s="91"/>
      <c r="N38" s="90"/>
      <c r="O38" s="90"/>
      <c r="P38" s="90"/>
      <c r="Q38" s="90"/>
      <c r="R38" s="90"/>
      <c r="S38" s="90"/>
      <c r="T38" s="90"/>
      <c r="U38" s="90"/>
      <c r="V38" s="90" t="s">
        <v>35</v>
      </c>
      <c r="W38" s="127">
        <v>13.279030000000001</v>
      </c>
      <c r="X38" s="127">
        <v>9.1309500000000003</v>
      </c>
      <c r="Y38" s="33"/>
      <c r="Z38" s="91"/>
      <c r="AA38" s="110"/>
      <c r="AB38" s="91"/>
      <c r="AC38" s="91"/>
      <c r="AD38" s="91"/>
      <c r="AE38" s="91"/>
      <c r="AF38" s="91"/>
      <c r="AG38" s="110"/>
      <c r="AH38" s="36"/>
      <c r="AI38" s="36"/>
      <c r="AJ38" s="36"/>
      <c r="AK38" s="36"/>
    </row>
    <row r="39" spans="8:37" ht="15" customHeight="1">
      <c r="H39" s="3"/>
      <c r="I39" s="91"/>
      <c r="J39" s="91"/>
      <c r="K39" s="97"/>
      <c r="L39" s="90"/>
      <c r="M39" s="91"/>
      <c r="N39" s="90"/>
      <c r="O39" s="90"/>
      <c r="P39" s="90"/>
      <c r="Q39" s="90"/>
      <c r="R39" s="90"/>
      <c r="S39" s="90"/>
      <c r="T39" s="90"/>
      <c r="U39" s="90"/>
      <c r="V39" s="90" t="s">
        <v>36</v>
      </c>
      <c r="W39" s="127">
        <v>18.16808</v>
      </c>
      <c r="X39" s="127">
        <v>11.561030000000001</v>
      </c>
      <c r="Y39" s="33"/>
      <c r="Z39" s="91"/>
      <c r="AA39" s="110"/>
      <c r="AB39" s="91"/>
      <c r="AC39" s="91"/>
      <c r="AD39" s="91"/>
      <c r="AE39" s="91"/>
      <c r="AF39" s="91"/>
      <c r="AG39" s="110"/>
      <c r="AH39" s="36"/>
      <c r="AI39" s="36"/>
      <c r="AJ39" s="36"/>
      <c r="AK39" s="36"/>
    </row>
    <row r="40" spans="8:37" ht="15" customHeight="1">
      <c r="H40" s="3"/>
      <c r="I40" s="91"/>
      <c r="J40" s="91"/>
      <c r="K40" s="97"/>
      <c r="L40" s="90"/>
      <c r="M40" s="91"/>
      <c r="N40" s="90"/>
      <c r="O40" s="90"/>
      <c r="P40" s="90"/>
      <c r="Q40" s="90"/>
      <c r="R40" s="90"/>
      <c r="S40" s="90"/>
      <c r="T40" s="90"/>
      <c r="U40" s="90"/>
      <c r="V40" s="90" t="s">
        <v>37</v>
      </c>
      <c r="W40" s="127">
        <v>16.239319999999999</v>
      </c>
      <c r="X40" s="127">
        <v>9.4023599999999998</v>
      </c>
      <c r="Y40" s="33"/>
      <c r="Z40" s="91"/>
      <c r="AA40" s="110"/>
      <c r="AB40" s="91"/>
      <c r="AC40" s="91"/>
      <c r="AD40" s="91"/>
      <c r="AE40" s="91"/>
      <c r="AF40" s="91"/>
      <c r="AG40" s="110"/>
      <c r="AH40" s="36"/>
      <c r="AI40" s="36"/>
      <c r="AJ40" s="36"/>
      <c r="AK40" s="36"/>
    </row>
    <row r="41" spans="8:37" ht="15" customHeight="1">
      <c r="H41" s="3"/>
      <c r="I41" s="91"/>
      <c r="J41" s="91"/>
      <c r="K41" s="97"/>
      <c r="L41" s="90"/>
      <c r="M41" s="91"/>
      <c r="N41" s="90"/>
      <c r="O41" s="90"/>
      <c r="P41" s="90"/>
      <c r="Q41" s="90"/>
      <c r="R41" s="90"/>
      <c r="S41" s="90"/>
      <c r="T41" s="90"/>
      <c r="U41" s="90"/>
      <c r="V41" s="90" t="s">
        <v>38</v>
      </c>
      <c r="W41" s="127">
        <v>14.728679999999999</v>
      </c>
      <c r="X41" s="127">
        <v>9.6580399999999997</v>
      </c>
      <c r="Y41" s="33"/>
      <c r="Z41" s="91"/>
      <c r="AA41" s="110"/>
      <c r="AB41" s="91"/>
      <c r="AC41" s="91"/>
      <c r="AD41" s="91"/>
      <c r="AE41" s="91"/>
      <c r="AF41" s="91"/>
      <c r="AG41" s="110"/>
      <c r="AH41" s="36"/>
      <c r="AI41" s="36"/>
      <c r="AJ41" s="36"/>
      <c r="AK41" s="36"/>
    </row>
    <row r="42" spans="8:37" ht="15" customHeight="1">
      <c r="H42" s="3"/>
      <c r="I42" s="91"/>
      <c r="J42" s="91"/>
      <c r="K42" s="97"/>
      <c r="L42" s="90"/>
      <c r="M42" s="91"/>
      <c r="N42" s="90"/>
      <c r="O42" s="90"/>
      <c r="P42" s="90"/>
      <c r="Q42" s="90"/>
      <c r="R42" s="90"/>
      <c r="S42" s="90"/>
      <c r="T42" s="90"/>
      <c r="U42" s="90"/>
      <c r="V42" s="90" t="s">
        <v>39</v>
      </c>
      <c r="W42" s="127">
        <v>16.239319999999999</v>
      </c>
      <c r="X42" s="127">
        <v>8.9785000000000004</v>
      </c>
      <c r="Y42" s="33"/>
      <c r="Z42" s="91"/>
      <c r="AA42" s="110"/>
      <c r="AB42" s="91"/>
      <c r="AC42" s="91"/>
      <c r="AD42" s="91"/>
      <c r="AE42" s="91"/>
      <c r="AF42" s="91"/>
      <c r="AG42" s="110"/>
      <c r="AH42" s="36"/>
      <c r="AI42" s="36"/>
      <c r="AJ42" s="36"/>
      <c r="AK42" s="36"/>
    </row>
    <row r="43" spans="8:37" ht="15" customHeight="1">
      <c r="H43" s="3"/>
      <c r="I43" s="91"/>
      <c r="J43" s="91"/>
      <c r="K43" s="97"/>
      <c r="L43" s="90"/>
      <c r="M43" s="91"/>
      <c r="N43" s="90"/>
      <c r="O43" s="90"/>
      <c r="P43" s="90"/>
      <c r="Q43" s="90"/>
      <c r="R43" s="90"/>
      <c r="S43" s="90"/>
      <c r="T43" s="90"/>
      <c r="U43" s="90"/>
      <c r="V43" s="90" t="s">
        <v>40</v>
      </c>
      <c r="W43" s="127">
        <v>12.16048</v>
      </c>
      <c r="X43" s="127">
        <v>10.58859</v>
      </c>
      <c r="Y43" s="33"/>
      <c r="Z43" s="91"/>
      <c r="AA43" s="110"/>
      <c r="AB43" s="91"/>
      <c r="AC43" s="91"/>
      <c r="AD43" s="91"/>
      <c r="AE43" s="91"/>
      <c r="AF43" s="91"/>
      <c r="AG43" s="110"/>
      <c r="AH43" s="36"/>
      <c r="AI43" s="36"/>
      <c r="AJ43" s="36"/>
      <c r="AK43" s="36"/>
    </row>
    <row r="44" spans="8:37" ht="15" customHeight="1">
      <c r="H44" s="3"/>
      <c r="I44" s="91"/>
      <c r="J44" s="91"/>
      <c r="K44" s="97"/>
      <c r="L44" s="90"/>
      <c r="M44" s="91"/>
      <c r="N44" s="90"/>
      <c r="O44" s="90"/>
      <c r="P44" s="90"/>
      <c r="Q44" s="90"/>
      <c r="R44" s="90"/>
      <c r="S44" s="90"/>
      <c r="T44" s="90"/>
      <c r="U44" s="90"/>
      <c r="V44" s="90" t="s">
        <v>41</v>
      </c>
      <c r="W44" s="127">
        <v>13.49206</v>
      </c>
      <c r="X44" s="127">
        <v>9.1399600000000003</v>
      </c>
      <c r="Y44" s="33"/>
      <c r="Z44" s="91"/>
      <c r="AA44" s="110"/>
      <c r="AB44" s="91"/>
      <c r="AC44" s="91"/>
      <c r="AD44" s="91"/>
      <c r="AE44" s="91"/>
      <c r="AF44" s="91"/>
      <c r="AG44" s="110"/>
      <c r="AH44" s="36"/>
      <c r="AI44" s="36"/>
      <c r="AJ44" s="36"/>
      <c r="AK44" s="36"/>
    </row>
    <row r="45" spans="8:37" ht="15" customHeight="1">
      <c r="H45" s="3"/>
      <c r="I45" s="91"/>
      <c r="J45" s="91"/>
      <c r="K45" s="97"/>
      <c r="L45" s="90"/>
      <c r="M45" s="91"/>
      <c r="N45" s="90"/>
      <c r="O45" s="90"/>
      <c r="P45" s="90"/>
      <c r="Q45" s="90"/>
      <c r="R45" s="90"/>
      <c r="S45" s="90"/>
      <c r="T45" s="90"/>
      <c r="U45" s="90"/>
      <c r="V45" s="90" t="s">
        <v>42</v>
      </c>
      <c r="W45" s="127">
        <v>17.449670000000001</v>
      </c>
      <c r="X45" s="127">
        <v>8.4428600000000014</v>
      </c>
      <c r="Y45" s="33"/>
      <c r="Z45" s="91"/>
      <c r="AA45" s="110"/>
      <c r="AB45" s="91"/>
      <c r="AC45" s="91"/>
      <c r="AD45" s="91"/>
      <c r="AE45" s="91"/>
      <c r="AF45" s="91"/>
      <c r="AG45" s="110"/>
      <c r="AH45" s="36"/>
      <c r="AI45" s="36"/>
      <c r="AJ45" s="36"/>
      <c r="AK45" s="36"/>
    </row>
    <row r="46" spans="8:37" ht="15" customHeight="1">
      <c r="H46" s="3"/>
      <c r="I46" s="91"/>
      <c r="J46" s="91"/>
      <c r="K46" s="97"/>
      <c r="L46" s="90"/>
      <c r="M46" s="91"/>
      <c r="N46" s="90"/>
      <c r="O46" s="90"/>
      <c r="P46" s="90"/>
      <c r="Q46" s="90"/>
      <c r="R46" s="90"/>
      <c r="S46" s="90"/>
      <c r="T46" s="90"/>
      <c r="U46" s="90"/>
      <c r="V46" s="90" t="s">
        <v>43</v>
      </c>
      <c r="W46" s="127">
        <v>11.11111</v>
      </c>
      <c r="X46" s="127">
        <v>8.4231700000000007</v>
      </c>
      <c r="Y46" s="33"/>
      <c r="Z46" s="91"/>
      <c r="AA46" s="110"/>
      <c r="AB46" s="91"/>
      <c r="AC46" s="91"/>
      <c r="AD46" s="91"/>
      <c r="AE46" s="91"/>
      <c r="AF46" s="91"/>
      <c r="AG46" s="110"/>
      <c r="AH46" s="36"/>
      <c r="AI46" s="36"/>
      <c r="AJ46" s="36"/>
      <c r="AK46" s="36"/>
    </row>
    <row r="47" spans="8:37" ht="15" customHeight="1">
      <c r="H47" s="3"/>
      <c r="I47" s="91"/>
      <c r="J47" s="91"/>
      <c r="K47" s="97"/>
      <c r="L47" s="90"/>
      <c r="M47" s="91"/>
      <c r="N47" s="90"/>
      <c r="O47" s="90"/>
      <c r="P47" s="90"/>
      <c r="Q47" s="90"/>
      <c r="R47" s="90"/>
      <c r="S47" s="90"/>
      <c r="T47" s="90"/>
      <c r="U47" s="90"/>
      <c r="V47" s="90" t="s">
        <v>44</v>
      </c>
      <c r="W47" s="127">
        <v>16.6844</v>
      </c>
      <c r="X47" s="127">
        <v>10.37008</v>
      </c>
      <c r="Y47" s="33"/>
      <c r="Z47" s="91"/>
      <c r="AA47" s="110"/>
      <c r="AB47" s="91"/>
      <c r="AC47" s="91"/>
      <c r="AD47" s="91"/>
      <c r="AE47" s="91"/>
      <c r="AF47" s="91"/>
      <c r="AG47" s="110"/>
      <c r="AH47" s="36"/>
      <c r="AI47" s="36"/>
      <c r="AJ47" s="36"/>
      <c r="AK47" s="36"/>
    </row>
    <row r="48" spans="8:37" ht="15" customHeight="1">
      <c r="H48" s="3"/>
      <c r="I48" s="91"/>
      <c r="J48" s="91"/>
      <c r="K48" s="97"/>
      <c r="L48" s="90"/>
      <c r="M48" s="91"/>
      <c r="N48" s="90"/>
      <c r="O48" s="90"/>
      <c r="P48" s="90"/>
      <c r="Q48" s="90"/>
      <c r="R48" s="90"/>
      <c r="S48" s="90"/>
      <c r="T48" s="90"/>
      <c r="U48" s="90"/>
      <c r="V48" s="90" t="s">
        <v>45</v>
      </c>
      <c r="W48" s="127">
        <v>12.598429999999999</v>
      </c>
      <c r="X48" s="127">
        <v>7.4796699999999996</v>
      </c>
      <c r="Y48" s="33"/>
      <c r="Z48" s="91"/>
      <c r="AA48" s="110"/>
      <c r="AB48" s="91"/>
      <c r="AC48" s="91"/>
      <c r="AD48" s="91"/>
      <c r="AE48" s="91"/>
      <c r="AF48" s="91"/>
      <c r="AG48" s="110"/>
      <c r="AH48" s="36"/>
      <c r="AI48" s="36"/>
      <c r="AJ48" s="36"/>
      <c r="AK48" s="36"/>
    </row>
    <row r="49" spans="8:37" ht="15" customHeight="1">
      <c r="H49" s="3"/>
      <c r="I49" s="91"/>
      <c r="J49" s="91"/>
      <c r="K49" s="97"/>
      <c r="L49" s="90"/>
      <c r="M49" s="91"/>
      <c r="N49" s="91"/>
      <c r="O49" s="91"/>
      <c r="P49" s="91"/>
      <c r="Q49" s="91"/>
      <c r="R49" s="91"/>
      <c r="S49" s="91"/>
      <c r="T49" s="90"/>
      <c r="U49" s="90"/>
      <c r="V49" s="90" t="s">
        <v>46</v>
      </c>
      <c r="W49" s="127">
        <v>15.286620000000001</v>
      </c>
      <c r="X49" s="127">
        <v>8.7166899999999998</v>
      </c>
      <c r="Y49" s="33"/>
      <c r="Z49" s="91"/>
      <c r="AA49" s="110"/>
      <c r="AB49" s="91"/>
      <c r="AC49" s="91"/>
      <c r="AD49" s="91"/>
      <c r="AE49" s="91"/>
      <c r="AF49" s="91"/>
      <c r="AG49" s="110"/>
      <c r="AH49" s="36"/>
      <c r="AI49" s="36"/>
      <c r="AJ49" s="36"/>
      <c r="AK49" s="36"/>
    </row>
    <row r="50" spans="8:37" ht="15" customHeight="1">
      <c r="H50" s="3"/>
      <c r="I50" s="91"/>
      <c r="J50" s="91"/>
      <c r="K50" s="97"/>
      <c r="L50" s="90"/>
      <c r="M50" s="91"/>
      <c r="N50" s="91"/>
      <c r="O50" s="91"/>
      <c r="P50" s="91"/>
      <c r="Q50" s="91"/>
      <c r="R50" s="91"/>
      <c r="S50" s="91"/>
      <c r="T50" s="90"/>
      <c r="U50" s="90"/>
      <c r="V50" s="90" t="s">
        <v>47</v>
      </c>
      <c r="W50" s="127">
        <v>12.190020000000001</v>
      </c>
      <c r="X50" s="127">
        <v>8.3229600000000001</v>
      </c>
      <c r="Y50" s="33"/>
      <c r="Z50" s="91"/>
      <c r="AA50" s="110"/>
      <c r="AB50" s="91"/>
      <c r="AC50" s="91"/>
      <c r="AD50" s="91"/>
      <c r="AE50" s="91"/>
      <c r="AF50" s="91"/>
      <c r="AG50" s="110"/>
      <c r="AH50" s="36"/>
      <c r="AI50" s="36"/>
      <c r="AJ50" s="36"/>
      <c r="AK50" s="36"/>
    </row>
    <row r="51" spans="8:37" ht="15" customHeight="1">
      <c r="H51" s="3"/>
      <c r="I51" s="91"/>
      <c r="J51" s="91"/>
      <c r="K51" s="97"/>
      <c r="L51" s="90"/>
      <c r="M51" s="91"/>
      <c r="N51" s="91"/>
      <c r="O51" s="91"/>
      <c r="P51" s="91"/>
      <c r="Q51" s="91"/>
      <c r="R51" s="91"/>
      <c r="S51" s="91"/>
      <c r="T51" s="90"/>
      <c r="U51" s="90"/>
      <c r="V51" s="90" t="s">
        <v>48</v>
      </c>
      <c r="W51" s="127">
        <v>17.088610000000003</v>
      </c>
      <c r="X51" s="127">
        <v>9.7381499999999992</v>
      </c>
      <c r="Y51" s="33"/>
      <c r="Z51" s="91"/>
      <c r="AA51" s="110"/>
      <c r="AB51" s="91"/>
      <c r="AC51" s="91"/>
      <c r="AD51" s="91"/>
      <c r="AE51" s="91"/>
      <c r="AF51" s="91"/>
      <c r="AG51" s="110"/>
      <c r="AH51" s="36"/>
      <c r="AI51" s="36"/>
      <c r="AJ51" s="36"/>
      <c r="AK51" s="36"/>
    </row>
    <row r="52" spans="8:37" ht="15" customHeight="1">
      <c r="H52" s="3"/>
      <c r="I52" s="91"/>
      <c r="J52" s="91"/>
      <c r="K52" s="97"/>
      <c r="L52" s="90"/>
      <c r="M52" s="91"/>
      <c r="N52" s="91"/>
      <c r="O52" s="91"/>
      <c r="P52" s="91"/>
      <c r="Q52" s="91"/>
      <c r="R52" s="91"/>
      <c r="S52" s="91"/>
      <c r="T52" s="91"/>
      <c r="U52" s="90"/>
      <c r="V52" s="90" t="s">
        <v>49</v>
      </c>
      <c r="W52" s="127">
        <v>11.851850000000001</v>
      </c>
      <c r="X52" s="127">
        <v>7.7593199999999998</v>
      </c>
      <c r="Y52" s="33"/>
      <c r="Z52" s="91"/>
      <c r="AA52" s="110"/>
      <c r="AB52" s="91"/>
      <c r="AC52" s="91"/>
      <c r="AD52" s="91"/>
      <c r="AE52" s="91"/>
      <c r="AF52" s="91"/>
      <c r="AG52" s="110"/>
      <c r="AH52" s="36"/>
      <c r="AI52" s="36"/>
      <c r="AJ52" s="36"/>
      <c r="AK52" s="36"/>
    </row>
    <row r="53" spans="8:37" ht="15" customHeight="1">
      <c r="H53" s="3"/>
      <c r="I53" s="91"/>
      <c r="J53" s="91"/>
      <c r="K53" s="97"/>
      <c r="L53" s="90"/>
      <c r="M53" s="91"/>
      <c r="N53" s="91"/>
      <c r="O53" s="91"/>
      <c r="P53" s="91"/>
      <c r="Q53" s="91"/>
      <c r="R53" s="91"/>
      <c r="S53" s="91"/>
      <c r="T53" s="91"/>
      <c r="U53" s="90"/>
      <c r="V53" s="90" t="s">
        <v>50</v>
      </c>
      <c r="W53" s="127">
        <v>15.82278</v>
      </c>
      <c r="X53" s="127">
        <v>8.0815599999999996</v>
      </c>
      <c r="Y53" s="33"/>
      <c r="Z53" s="91"/>
      <c r="AA53" s="110"/>
      <c r="AB53" s="91"/>
      <c r="AC53" s="91"/>
      <c r="AD53" s="91"/>
      <c r="AE53" s="91"/>
      <c r="AF53" s="91"/>
      <c r="AG53" s="110"/>
      <c r="AH53" s="36"/>
      <c r="AI53" s="36"/>
      <c r="AJ53" s="36"/>
      <c r="AK53" s="36"/>
    </row>
    <row r="54" spans="8:37" ht="15" customHeight="1">
      <c r="H54" s="3"/>
      <c r="I54" s="91"/>
      <c r="J54" s="91"/>
      <c r="K54" s="97"/>
      <c r="L54" s="90"/>
      <c r="M54" s="91"/>
      <c r="N54" s="91"/>
      <c r="O54" s="91"/>
      <c r="P54" s="91"/>
      <c r="Q54" s="91"/>
      <c r="R54" s="91"/>
      <c r="S54" s="91"/>
      <c r="T54" s="91"/>
      <c r="U54" s="90"/>
      <c r="V54" s="90" t="s">
        <v>51</v>
      </c>
      <c r="W54" s="127">
        <v>14.393939999999999</v>
      </c>
      <c r="X54" s="127">
        <v>8.6806300000000007</v>
      </c>
      <c r="Y54" s="33"/>
      <c r="Z54" s="91"/>
      <c r="AA54" s="110"/>
      <c r="AB54" s="91"/>
      <c r="AC54" s="91"/>
      <c r="AD54" s="91"/>
      <c r="AE54" s="91"/>
      <c r="AF54" s="91"/>
      <c r="AG54" s="110"/>
      <c r="AH54" s="36"/>
      <c r="AI54" s="36"/>
      <c r="AJ54" s="36"/>
      <c r="AK54" s="36"/>
    </row>
    <row r="55" spans="8:37" ht="15" customHeight="1">
      <c r="H55" s="3"/>
      <c r="I55" s="91"/>
      <c r="J55" s="91"/>
      <c r="K55" s="97"/>
      <c r="L55" s="90"/>
      <c r="M55" s="91"/>
      <c r="N55" s="91"/>
      <c r="O55" s="91"/>
      <c r="P55" s="91"/>
      <c r="Q55" s="91"/>
      <c r="R55" s="91"/>
      <c r="S55" s="91"/>
      <c r="T55" s="91"/>
      <c r="U55" s="90"/>
      <c r="V55" s="90" t="s">
        <v>52</v>
      </c>
      <c r="W55" s="127">
        <v>16.25</v>
      </c>
      <c r="X55" s="127">
        <v>9.6409500000000001</v>
      </c>
      <c r="Y55" s="33"/>
      <c r="Z55" s="91"/>
      <c r="AA55" s="110"/>
      <c r="AB55" s="91"/>
      <c r="AC55" s="91"/>
      <c r="AD55" s="91"/>
      <c r="AE55" s="91"/>
      <c r="AF55" s="91"/>
      <c r="AG55" s="110"/>
      <c r="AH55" s="36"/>
      <c r="AI55" s="36"/>
      <c r="AJ55" s="36"/>
      <c r="AK55" s="36"/>
    </row>
    <row r="56" spans="8:37" ht="15" customHeight="1">
      <c r="H56" s="3"/>
      <c r="I56" s="91"/>
      <c r="J56" s="91"/>
      <c r="K56" s="97"/>
      <c r="L56" s="90"/>
      <c r="M56" s="91"/>
      <c r="N56" s="91"/>
      <c r="O56" s="91"/>
      <c r="P56" s="91"/>
      <c r="Q56" s="91"/>
      <c r="R56" s="91"/>
      <c r="S56" s="91"/>
      <c r="T56" s="91"/>
      <c r="U56" s="90"/>
      <c r="V56" s="90" t="s">
        <v>53</v>
      </c>
      <c r="W56" s="127">
        <v>13.257579999999999</v>
      </c>
      <c r="X56" s="127">
        <v>8.5274000000000001</v>
      </c>
      <c r="Y56" s="33"/>
      <c r="Z56" s="91"/>
      <c r="AA56" s="110"/>
      <c r="AB56" s="91"/>
      <c r="AC56" s="91"/>
      <c r="AD56" s="91"/>
      <c r="AE56" s="91"/>
      <c r="AF56" s="91"/>
      <c r="AG56" s="110"/>
      <c r="AH56" s="36"/>
      <c r="AI56" s="36"/>
      <c r="AJ56" s="36"/>
      <c r="AK56" s="36"/>
    </row>
    <row r="57" spans="8:37" ht="15" customHeight="1">
      <c r="H57" s="3"/>
      <c r="I57" s="91"/>
      <c r="J57" s="91"/>
      <c r="K57" s="97"/>
      <c r="L57" s="90"/>
      <c r="M57" s="91"/>
      <c r="N57" s="91"/>
      <c r="O57" s="91"/>
      <c r="P57" s="91"/>
      <c r="Q57" s="91"/>
      <c r="R57" s="91"/>
      <c r="S57" s="91"/>
      <c r="T57" s="91"/>
      <c r="U57" s="90"/>
      <c r="V57" s="90" t="s">
        <v>54</v>
      </c>
      <c r="W57" s="127">
        <v>14.906829999999999</v>
      </c>
      <c r="X57" s="127">
        <v>8.7250200000000007</v>
      </c>
      <c r="Y57" s="33"/>
      <c r="Z57" s="91"/>
      <c r="AA57" s="110"/>
      <c r="AB57" s="91"/>
      <c r="AC57" s="91"/>
      <c r="AD57" s="91"/>
      <c r="AE57" s="91"/>
      <c r="AF57" s="91"/>
      <c r="AG57" s="110"/>
      <c r="AH57" s="36"/>
      <c r="AI57" s="36"/>
      <c r="AJ57" s="36"/>
      <c r="AK57" s="36"/>
    </row>
    <row r="58" spans="8:37" ht="15" customHeight="1">
      <c r="H58" s="3"/>
      <c r="I58" s="91"/>
      <c r="J58" s="91"/>
      <c r="K58" s="97"/>
      <c r="L58" s="91"/>
      <c r="M58" s="91"/>
      <c r="N58" s="91"/>
      <c r="O58" s="91"/>
      <c r="P58" s="91"/>
      <c r="Q58" s="91"/>
      <c r="R58" s="91"/>
      <c r="S58" s="91"/>
      <c r="T58" s="91"/>
      <c r="U58" s="90"/>
      <c r="V58" s="90" t="s">
        <v>55</v>
      </c>
      <c r="W58" s="127">
        <v>22.857140000000001</v>
      </c>
      <c r="X58" s="127">
        <v>8.1941600000000001</v>
      </c>
      <c r="Y58" s="33"/>
      <c r="Z58" s="91"/>
      <c r="AA58" s="110"/>
      <c r="AB58" s="91"/>
      <c r="AC58" s="91"/>
      <c r="AD58" s="91"/>
      <c r="AE58" s="91"/>
      <c r="AF58" s="91"/>
      <c r="AG58" s="110"/>
      <c r="AH58" s="36"/>
      <c r="AI58" s="36"/>
      <c r="AJ58" s="36"/>
      <c r="AK58" s="36"/>
    </row>
    <row r="59" spans="8:37" ht="15" customHeight="1">
      <c r="H59" s="3"/>
      <c r="I59" s="91"/>
      <c r="J59" s="91"/>
      <c r="K59" s="97"/>
      <c r="L59" s="91"/>
      <c r="M59" s="91"/>
      <c r="N59" s="91"/>
      <c r="O59" s="91"/>
      <c r="P59" s="91"/>
      <c r="Q59" s="91"/>
      <c r="R59" s="91"/>
      <c r="S59" s="91"/>
      <c r="T59" s="91"/>
      <c r="U59" s="90"/>
      <c r="V59" s="90" t="s">
        <v>56</v>
      </c>
      <c r="W59" s="127">
        <v>27.878789999999999</v>
      </c>
      <c r="X59" s="127">
        <v>10.83723</v>
      </c>
      <c r="Y59" s="33"/>
      <c r="Z59" s="91"/>
      <c r="AA59" s="110"/>
      <c r="AB59" s="91"/>
      <c r="AC59" s="91"/>
      <c r="AD59" s="91"/>
      <c r="AE59" s="91"/>
      <c r="AF59" s="91"/>
      <c r="AG59" s="110"/>
      <c r="AH59" s="36"/>
      <c r="AI59" s="36"/>
      <c r="AJ59" s="36"/>
      <c r="AK59" s="36"/>
    </row>
    <row r="60" spans="8:37" ht="15" customHeight="1">
      <c r="H60" s="3"/>
      <c r="I60" s="91"/>
      <c r="J60" s="91"/>
      <c r="K60" s="97"/>
      <c r="L60" s="91"/>
      <c r="M60" s="91"/>
      <c r="N60" s="91"/>
      <c r="O60" s="91"/>
      <c r="P60" s="91"/>
      <c r="Q60" s="91"/>
      <c r="R60" s="91"/>
      <c r="S60" s="91"/>
      <c r="T60" s="91"/>
      <c r="U60" s="90"/>
      <c r="V60" s="90" t="s">
        <v>57</v>
      </c>
      <c r="W60" s="127">
        <v>19.28105</v>
      </c>
      <c r="X60" s="127">
        <v>8.9546899999999994</v>
      </c>
      <c r="Y60" s="33"/>
      <c r="Z60" s="91"/>
      <c r="AA60" s="110"/>
      <c r="AB60" s="91"/>
      <c r="AC60" s="91"/>
      <c r="AD60" s="91"/>
      <c r="AE60" s="91"/>
      <c r="AF60" s="91"/>
      <c r="AG60" s="110"/>
      <c r="AH60" s="36"/>
      <c r="AI60" s="36"/>
      <c r="AJ60" s="36"/>
      <c r="AK60" s="36"/>
    </row>
    <row r="61" spans="8:37" ht="15" customHeight="1">
      <c r="H61" s="3"/>
      <c r="I61" s="91"/>
      <c r="J61" s="91"/>
      <c r="K61" s="97"/>
      <c r="L61" s="91"/>
      <c r="M61" s="91"/>
      <c r="N61" s="91"/>
      <c r="O61" s="91"/>
      <c r="P61" s="91"/>
      <c r="Q61" s="91"/>
      <c r="R61" s="91"/>
      <c r="S61" s="91"/>
      <c r="T61" s="91"/>
      <c r="U61" s="90"/>
      <c r="V61" s="90" t="s">
        <v>58</v>
      </c>
      <c r="W61" s="127">
        <v>26.256980000000002</v>
      </c>
      <c r="X61" s="127">
        <v>9.2124399999999991</v>
      </c>
      <c r="Y61" s="33"/>
      <c r="Z61" s="91"/>
      <c r="AA61" s="110"/>
      <c r="AB61" s="91"/>
      <c r="AC61" s="91"/>
      <c r="AD61" s="91"/>
      <c r="AE61" s="91"/>
      <c r="AF61" s="91"/>
      <c r="AG61" s="110"/>
      <c r="AH61" s="36"/>
      <c r="AI61" s="36"/>
      <c r="AJ61" s="36"/>
      <c r="AK61" s="36"/>
    </row>
    <row r="62" spans="8:37" ht="15" customHeight="1">
      <c r="H62" s="3"/>
      <c r="I62" s="91"/>
      <c r="J62" s="91"/>
      <c r="K62" s="97"/>
      <c r="L62" s="91"/>
      <c r="M62" s="91"/>
      <c r="N62" s="91"/>
      <c r="O62" s="91"/>
      <c r="P62" s="91"/>
      <c r="Q62" s="91"/>
      <c r="R62" s="91"/>
      <c r="S62" s="91"/>
      <c r="T62" s="91"/>
      <c r="U62" s="90"/>
      <c r="V62" s="90" t="s">
        <v>59</v>
      </c>
      <c r="W62" s="127">
        <v>19.23077</v>
      </c>
      <c r="X62" s="127">
        <v>7.2558700000000007</v>
      </c>
      <c r="Y62" s="33"/>
      <c r="Z62" s="91"/>
      <c r="AA62" s="110"/>
      <c r="AB62" s="91"/>
      <c r="AC62" s="91"/>
      <c r="AD62" s="91"/>
      <c r="AE62" s="91"/>
      <c r="AF62" s="91"/>
      <c r="AG62" s="110"/>
      <c r="AH62" s="36"/>
      <c r="AI62" s="36"/>
      <c r="AJ62" s="36"/>
      <c r="AK62" s="36"/>
    </row>
    <row r="63" spans="8:37" ht="15" customHeight="1">
      <c r="H63" s="3"/>
      <c r="I63" s="91"/>
      <c r="J63" s="91"/>
      <c r="K63" s="97"/>
      <c r="L63" s="91"/>
      <c r="M63" s="91"/>
      <c r="N63" s="91"/>
      <c r="O63" s="91"/>
      <c r="P63" s="91"/>
      <c r="Q63" s="91"/>
      <c r="R63" s="91"/>
      <c r="S63" s="91"/>
      <c r="T63" s="91"/>
      <c r="U63" s="90"/>
      <c r="V63" s="90" t="s">
        <v>60</v>
      </c>
      <c r="W63" s="127">
        <v>29.386469999999999</v>
      </c>
      <c r="X63" s="127">
        <v>11.148959999999999</v>
      </c>
      <c r="Y63" s="33"/>
      <c r="Z63" s="91"/>
      <c r="AA63" s="110"/>
      <c r="AB63" s="91"/>
      <c r="AC63" s="91"/>
      <c r="AD63" s="91"/>
      <c r="AE63" s="91"/>
      <c r="AF63" s="91"/>
      <c r="AG63" s="110"/>
      <c r="AH63" s="36"/>
      <c r="AI63" s="36"/>
      <c r="AJ63" s="36"/>
      <c r="AK63" s="36"/>
    </row>
    <row r="64" spans="8:37" ht="15" customHeight="1">
      <c r="H64" s="3"/>
      <c r="I64" s="91"/>
      <c r="J64" s="91"/>
      <c r="K64" s="97"/>
      <c r="L64" s="91"/>
      <c r="M64" s="91"/>
      <c r="N64" s="91"/>
      <c r="O64" s="91"/>
      <c r="P64" s="91"/>
      <c r="Q64" s="91"/>
      <c r="R64" s="91"/>
      <c r="S64" s="91"/>
      <c r="T64" s="91"/>
      <c r="U64" s="90"/>
      <c r="V64" s="90" t="s">
        <v>61</v>
      </c>
      <c r="W64" s="127">
        <v>17.901230000000002</v>
      </c>
      <c r="X64" s="127">
        <v>9.2494800000000001</v>
      </c>
      <c r="Y64" s="33"/>
      <c r="Z64" s="91"/>
      <c r="AA64" s="110"/>
      <c r="AB64" s="91"/>
      <c r="AC64" s="91"/>
      <c r="AD64" s="91"/>
      <c r="AE64" s="91"/>
      <c r="AF64" s="91"/>
      <c r="AG64" s="110"/>
      <c r="AH64" s="36"/>
      <c r="AI64" s="36"/>
      <c r="AJ64" s="36"/>
      <c r="AK64" s="36"/>
    </row>
    <row r="65" spans="8:37" ht="15" customHeight="1">
      <c r="H65" s="3"/>
      <c r="I65" s="91"/>
      <c r="J65" s="91"/>
      <c r="K65" s="97"/>
      <c r="L65" s="91"/>
      <c r="M65" s="91"/>
      <c r="N65" s="91"/>
      <c r="O65" s="91"/>
      <c r="P65" s="91"/>
      <c r="Q65" s="91"/>
      <c r="R65" s="91"/>
      <c r="S65" s="91"/>
      <c r="T65" s="91"/>
      <c r="U65" s="90"/>
      <c r="V65" s="90" t="s">
        <v>62</v>
      </c>
      <c r="W65" s="127">
        <v>22.680410000000002</v>
      </c>
      <c r="X65" s="127">
        <v>10.326219999999999</v>
      </c>
      <c r="Y65" s="33"/>
      <c r="Z65" s="91"/>
      <c r="AA65" s="110"/>
      <c r="AB65" s="91"/>
      <c r="AC65" s="91"/>
      <c r="AD65" s="91"/>
      <c r="AE65" s="91"/>
      <c r="AF65" s="91"/>
      <c r="AG65" s="110"/>
      <c r="AH65" s="36"/>
      <c r="AI65" s="36"/>
      <c r="AJ65" s="36"/>
      <c r="AK65" s="36"/>
    </row>
    <row r="66" spans="8:37" ht="15" customHeight="1">
      <c r="H66" s="3"/>
      <c r="I66" s="91"/>
      <c r="J66" s="91"/>
      <c r="K66" s="97"/>
      <c r="L66" s="91"/>
      <c r="M66" s="91"/>
      <c r="N66" s="91"/>
      <c r="O66" s="91"/>
      <c r="P66" s="91"/>
      <c r="Q66" s="91"/>
      <c r="R66" s="91"/>
      <c r="S66" s="91"/>
      <c r="T66" s="91"/>
      <c r="U66" s="90"/>
      <c r="V66" s="90" t="s">
        <v>63</v>
      </c>
      <c r="W66" s="127">
        <v>19.047620000000002</v>
      </c>
      <c r="X66" s="127">
        <v>9.4557900000000004</v>
      </c>
      <c r="Y66" s="33"/>
      <c r="Z66" s="91"/>
      <c r="AA66" s="110"/>
      <c r="AB66" s="91"/>
      <c r="AC66" s="91"/>
      <c r="AD66" s="91"/>
      <c r="AE66" s="91"/>
      <c r="AF66" s="91"/>
      <c r="AG66" s="110"/>
      <c r="AH66" s="36"/>
      <c r="AI66" s="36"/>
      <c r="AJ66" s="36"/>
      <c r="AK66" s="36"/>
    </row>
    <row r="67" spans="8:37" ht="15" customHeight="1">
      <c r="H67" s="3"/>
      <c r="I67" s="91"/>
      <c r="J67" s="91"/>
      <c r="K67" s="97"/>
      <c r="L67" s="91"/>
      <c r="M67" s="91"/>
      <c r="N67" s="91"/>
      <c r="O67" s="91"/>
      <c r="P67" s="91"/>
      <c r="Q67" s="91"/>
      <c r="R67" s="91"/>
      <c r="S67" s="91"/>
      <c r="T67" s="91"/>
      <c r="U67" s="90"/>
      <c r="V67" s="90" t="s">
        <v>64</v>
      </c>
      <c r="W67" s="127">
        <v>25.125629999999997</v>
      </c>
      <c r="X67" s="127">
        <v>12.15466</v>
      </c>
      <c r="Y67" s="33"/>
      <c r="Z67" s="91"/>
      <c r="AA67" s="110"/>
      <c r="AB67" s="91"/>
      <c r="AC67" s="91"/>
      <c r="AD67" s="91"/>
      <c r="AE67" s="91"/>
      <c r="AF67" s="91"/>
      <c r="AG67" s="110"/>
      <c r="AH67" s="36"/>
      <c r="AI67" s="36"/>
      <c r="AJ67" s="36"/>
      <c r="AK67" s="36"/>
    </row>
    <row r="68" spans="8:37" ht="15" customHeight="1">
      <c r="H68" s="3"/>
      <c r="I68" s="91"/>
      <c r="J68" s="91"/>
      <c r="K68" s="97"/>
      <c r="L68" s="91"/>
      <c r="M68" s="91"/>
      <c r="N68" s="91"/>
      <c r="O68" s="91"/>
      <c r="P68" s="91"/>
      <c r="Q68" s="91"/>
      <c r="R68" s="91"/>
      <c r="S68" s="91"/>
      <c r="T68" s="91"/>
      <c r="U68" s="90"/>
      <c r="V68" s="90" t="s">
        <v>65</v>
      </c>
      <c r="W68" s="127">
        <v>24.16086</v>
      </c>
      <c r="X68" s="127">
        <v>11.174939999999999</v>
      </c>
      <c r="Y68" s="33"/>
      <c r="Z68" s="91"/>
      <c r="AA68" s="110"/>
      <c r="AB68" s="91"/>
      <c r="AC68" s="91"/>
      <c r="AD68" s="91"/>
      <c r="AE68" s="91"/>
      <c r="AF68" s="91"/>
      <c r="AG68" s="110"/>
      <c r="AH68" s="36"/>
      <c r="AI68" s="36"/>
      <c r="AJ68" s="36"/>
      <c r="AK68" s="36"/>
    </row>
    <row r="69" spans="8:37" ht="15" customHeight="1">
      <c r="H69" s="3"/>
      <c r="I69" s="91"/>
      <c r="J69" s="91"/>
      <c r="K69" s="97"/>
      <c r="L69" s="91"/>
      <c r="M69" s="91"/>
      <c r="N69" s="91"/>
      <c r="O69" s="91"/>
      <c r="P69" s="91"/>
      <c r="Q69" s="91"/>
      <c r="R69" s="91"/>
      <c r="S69" s="91"/>
      <c r="T69" s="91"/>
      <c r="U69" s="90"/>
      <c r="V69" s="90" t="s">
        <v>66</v>
      </c>
      <c r="W69" s="127">
        <v>32.693850000000005</v>
      </c>
      <c r="X69" s="127">
        <v>13.7125</v>
      </c>
      <c r="Y69" s="33"/>
      <c r="Z69" s="91"/>
      <c r="AA69" s="110"/>
      <c r="AB69" s="91"/>
      <c r="AC69" s="91"/>
      <c r="AD69" s="91"/>
      <c r="AE69" s="91"/>
      <c r="AF69" s="91"/>
      <c r="AG69" s="110"/>
      <c r="AH69" s="36"/>
      <c r="AI69" s="36"/>
      <c r="AJ69" s="36"/>
      <c r="AK69" s="36"/>
    </row>
    <row r="70" spans="8:37" ht="15" customHeight="1">
      <c r="H70" s="3"/>
      <c r="I70" s="91"/>
      <c r="J70" s="91"/>
      <c r="K70" s="97"/>
      <c r="L70" s="91"/>
      <c r="M70" s="91"/>
      <c r="N70" s="91"/>
      <c r="O70" s="91"/>
      <c r="P70" s="91"/>
      <c r="Q70" s="91"/>
      <c r="R70" s="91"/>
      <c r="S70" s="91"/>
      <c r="T70" s="91"/>
      <c r="U70" s="90"/>
      <c r="V70" s="90" t="s">
        <v>67</v>
      </c>
      <c r="W70" s="127">
        <v>32.768360000000001</v>
      </c>
      <c r="X70" s="127">
        <v>13.85519</v>
      </c>
      <c r="Y70" s="33"/>
      <c r="Z70" s="91"/>
      <c r="AA70" s="110"/>
      <c r="AB70" s="91"/>
      <c r="AC70" s="91"/>
      <c r="AD70" s="91"/>
      <c r="AE70" s="91"/>
      <c r="AF70" s="91"/>
      <c r="AG70" s="110"/>
      <c r="AH70" s="36"/>
      <c r="AI70" s="36"/>
      <c r="AJ70" s="36"/>
      <c r="AK70" s="36"/>
    </row>
    <row r="71" spans="8:37" ht="15" customHeight="1">
      <c r="H71" s="3"/>
      <c r="I71" s="91"/>
      <c r="J71" s="91"/>
      <c r="K71" s="97"/>
      <c r="L71" s="91"/>
      <c r="M71" s="91"/>
      <c r="N71" s="91"/>
      <c r="O71" s="91"/>
      <c r="P71" s="91"/>
      <c r="Q71" s="91"/>
      <c r="R71" s="91"/>
      <c r="S71" s="91"/>
      <c r="T71" s="91"/>
      <c r="U71" s="90"/>
      <c r="V71" s="90" t="s">
        <v>68</v>
      </c>
      <c r="W71" s="127">
        <v>51.3369</v>
      </c>
      <c r="X71" s="127">
        <v>22.064859999999999</v>
      </c>
      <c r="Y71" s="33"/>
      <c r="Z71" s="91"/>
      <c r="AA71" s="110"/>
      <c r="AB71" s="91"/>
      <c r="AC71" s="91"/>
      <c r="AD71" s="91"/>
      <c r="AE71" s="91"/>
      <c r="AF71" s="91"/>
      <c r="AG71" s="110"/>
      <c r="AH71" s="36"/>
      <c r="AI71" s="36"/>
      <c r="AJ71" s="36"/>
      <c r="AK71" s="36"/>
    </row>
    <row r="72" spans="8:37" ht="15" customHeight="1">
      <c r="H72" s="3"/>
      <c r="I72" s="91"/>
      <c r="J72" s="91"/>
      <c r="K72" s="97"/>
      <c r="L72" s="91"/>
      <c r="M72" s="91"/>
      <c r="N72" s="91"/>
      <c r="O72" s="91"/>
      <c r="P72" s="91"/>
      <c r="Q72" s="91"/>
      <c r="R72" s="91"/>
      <c r="S72" s="91"/>
      <c r="T72" s="91"/>
      <c r="U72" s="90"/>
      <c r="V72" s="90"/>
      <c r="W72" s="90"/>
      <c r="X72" s="91"/>
      <c r="Y72" s="33"/>
      <c r="Z72" s="91"/>
      <c r="AA72" s="110"/>
      <c r="AB72" s="91"/>
      <c r="AC72" s="91"/>
      <c r="AD72" s="91"/>
      <c r="AE72" s="91"/>
      <c r="AF72" s="91"/>
      <c r="AG72" s="110"/>
      <c r="AH72" s="36"/>
      <c r="AI72" s="36"/>
      <c r="AJ72" s="36"/>
      <c r="AK72" s="36"/>
    </row>
    <row r="73" spans="8:37" ht="15" customHeight="1">
      <c r="H73" s="3"/>
      <c r="I73" s="91"/>
      <c r="J73" s="91"/>
      <c r="K73" s="97"/>
      <c r="L73" s="91"/>
      <c r="M73" s="91"/>
      <c r="N73" s="91"/>
      <c r="O73" s="91"/>
      <c r="P73" s="91"/>
      <c r="Q73" s="91"/>
      <c r="R73" s="91"/>
      <c r="S73" s="91"/>
      <c r="T73" s="91"/>
      <c r="U73" s="90"/>
      <c r="V73" s="90"/>
      <c r="W73" s="90"/>
      <c r="X73" s="91"/>
      <c r="Y73" s="33"/>
      <c r="Z73" s="91"/>
      <c r="AA73" s="110"/>
      <c r="AB73" s="91"/>
      <c r="AC73" s="91"/>
      <c r="AD73" s="91"/>
      <c r="AE73" s="91"/>
      <c r="AF73" s="91"/>
      <c r="AG73" s="110"/>
      <c r="AH73" s="36"/>
      <c r="AI73" s="36"/>
      <c r="AJ73" s="36"/>
      <c r="AK73" s="36"/>
    </row>
    <row r="74" spans="8:37" ht="15" customHeight="1">
      <c r="H74" s="3"/>
      <c r="I74" s="91"/>
      <c r="J74" s="91"/>
      <c r="K74" s="97"/>
      <c r="L74" s="91"/>
      <c r="M74" s="91"/>
      <c r="N74" s="91"/>
      <c r="O74" s="91"/>
      <c r="P74" s="91"/>
      <c r="Q74" s="91"/>
      <c r="R74" s="91"/>
      <c r="S74" s="91"/>
      <c r="T74" s="91"/>
      <c r="U74" s="90"/>
      <c r="V74" s="90"/>
      <c r="W74" s="90"/>
      <c r="X74" s="91"/>
      <c r="Y74" s="33"/>
      <c r="Z74" s="91"/>
      <c r="AA74" s="110"/>
      <c r="AB74" s="91"/>
      <c r="AC74" s="91"/>
      <c r="AD74" s="91"/>
      <c r="AE74" s="91"/>
      <c r="AF74" s="91"/>
      <c r="AG74" s="110"/>
      <c r="AH74" s="36"/>
      <c r="AI74" s="36"/>
      <c r="AJ74" s="36"/>
      <c r="AK74" s="36"/>
    </row>
    <row r="75" spans="8:37" ht="15" customHeight="1">
      <c r="H75" s="3"/>
      <c r="I75" s="91"/>
      <c r="J75" s="91"/>
      <c r="K75" s="97"/>
      <c r="L75" s="91"/>
      <c r="M75" s="91"/>
      <c r="N75" s="91"/>
      <c r="O75" s="91"/>
      <c r="P75" s="91"/>
      <c r="Q75" s="91"/>
      <c r="R75" s="91"/>
      <c r="S75" s="91"/>
      <c r="T75" s="91"/>
      <c r="U75" s="90"/>
      <c r="V75" s="90"/>
      <c r="W75" s="90"/>
      <c r="X75" s="91"/>
      <c r="Y75" s="33"/>
      <c r="Z75" s="91"/>
      <c r="AA75" s="110"/>
      <c r="AB75" s="91"/>
      <c r="AC75" s="91"/>
      <c r="AD75" s="91"/>
      <c r="AE75" s="91"/>
      <c r="AF75" s="91"/>
      <c r="AG75" s="110"/>
      <c r="AH75" s="36"/>
      <c r="AI75" s="36"/>
      <c r="AJ75" s="36"/>
      <c r="AK75" s="36"/>
    </row>
    <row r="76" spans="8:37" ht="15" customHeight="1">
      <c r="H76" s="3"/>
      <c r="I76" s="91"/>
      <c r="J76" s="91"/>
      <c r="K76" s="97"/>
      <c r="L76" s="91"/>
      <c r="M76" s="91"/>
      <c r="N76" s="91"/>
      <c r="O76" s="91"/>
      <c r="P76" s="91"/>
      <c r="Q76" s="91"/>
      <c r="R76" s="91"/>
      <c r="S76" s="91"/>
      <c r="T76" s="91"/>
      <c r="U76" s="90"/>
      <c r="V76" s="90"/>
      <c r="W76" s="90"/>
      <c r="X76" s="91"/>
      <c r="Y76" s="33"/>
      <c r="Z76" s="91"/>
      <c r="AA76" s="110"/>
      <c r="AB76" s="91"/>
      <c r="AC76" s="91"/>
      <c r="AD76" s="91"/>
      <c r="AE76" s="91"/>
      <c r="AF76" s="91"/>
      <c r="AG76" s="110"/>
      <c r="AH76" s="36"/>
      <c r="AI76" s="36"/>
      <c r="AJ76" s="36"/>
      <c r="AK76" s="36"/>
    </row>
    <row r="77" spans="8:37" ht="15" customHeight="1">
      <c r="H77" s="3"/>
      <c r="I77" s="91"/>
      <c r="J77" s="91"/>
      <c r="K77" s="97"/>
      <c r="L77" s="91"/>
      <c r="M77" s="91"/>
      <c r="N77" s="91"/>
      <c r="O77" s="91"/>
      <c r="P77" s="91"/>
      <c r="Q77" s="91"/>
      <c r="R77" s="91"/>
      <c r="S77" s="91"/>
      <c r="T77" s="91"/>
      <c r="U77" s="90"/>
      <c r="V77" s="90"/>
      <c r="W77" s="90"/>
      <c r="X77" s="91"/>
      <c r="Y77" s="33"/>
      <c r="Z77" s="91"/>
      <c r="AA77" s="110"/>
      <c r="AB77" s="91"/>
      <c r="AC77" s="91"/>
      <c r="AD77" s="91"/>
      <c r="AE77" s="91"/>
      <c r="AF77" s="91"/>
      <c r="AG77" s="110"/>
      <c r="AH77" s="36"/>
      <c r="AI77" s="36"/>
      <c r="AJ77" s="36"/>
      <c r="AK77" s="36"/>
    </row>
    <row r="78" spans="8:37" ht="15" customHeight="1">
      <c r="H78" s="3"/>
      <c r="I78" s="91"/>
      <c r="J78" s="91"/>
      <c r="K78" s="97"/>
      <c r="L78" s="91"/>
      <c r="M78" s="91"/>
      <c r="N78" s="91"/>
      <c r="O78" s="91"/>
      <c r="P78" s="91"/>
      <c r="Q78" s="91"/>
      <c r="R78" s="91"/>
      <c r="S78" s="91"/>
      <c r="T78" s="91"/>
      <c r="U78" s="90"/>
      <c r="V78" s="90"/>
      <c r="W78" s="90"/>
      <c r="X78" s="91"/>
      <c r="Y78" s="33"/>
      <c r="Z78" s="91"/>
      <c r="AA78" s="110"/>
      <c r="AB78" s="91"/>
      <c r="AC78" s="91"/>
      <c r="AD78" s="91"/>
      <c r="AE78" s="91"/>
      <c r="AF78" s="91"/>
      <c r="AG78" s="110"/>
      <c r="AH78" s="36"/>
      <c r="AI78" s="36"/>
      <c r="AJ78" s="36"/>
      <c r="AK78" s="36"/>
    </row>
    <row r="79" spans="8:37" ht="15" customHeight="1">
      <c r="H79" s="3"/>
      <c r="I79" s="91"/>
      <c r="J79" s="91"/>
      <c r="K79" s="97"/>
      <c r="L79" s="91"/>
      <c r="M79" s="91"/>
      <c r="N79" s="91"/>
      <c r="O79" s="91"/>
      <c r="P79" s="91"/>
      <c r="Q79" s="91"/>
      <c r="R79" s="91"/>
      <c r="S79" s="91"/>
      <c r="T79" s="91"/>
      <c r="U79" s="90"/>
      <c r="V79" s="90"/>
      <c r="W79" s="90"/>
      <c r="X79" s="91"/>
      <c r="Y79" s="33"/>
      <c r="Z79" s="91"/>
      <c r="AA79" s="110"/>
      <c r="AB79" s="91"/>
      <c r="AC79" s="91"/>
      <c r="AD79" s="91"/>
      <c r="AE79" s="91"/>
      <c r="AF79" s="91"/>
      <c r="AG79" s="110"/>
      <c r="AH79" s="36"/>
      <c r="AI79" s="36"/>
      <c r="AJ79" s="36"/>
      <c r="AK79" s="36"/>
    </row>
    <row r="80" spans="8:37" ht="15" customHeight="1">
      <c r="H80" s="3"/>
      <c r="I80" s="91"/>
      <c r="J80" s="91"/>
      <c r="K80" s="97"/>
      <c r="L80" s="91"/>
      <c r="M80" s="91"/>
      <c r="N80" s="91"/>
      <c r="O80" s="91"/>
      <c r="P80" s="91"/>
      <c r="Q80" s="91"/>
      <c r="R80" s="91"/>
      <c r="S80" s="91"/>
      <c r="T80" s="91"/>
      <c r="U80" s="90"/>
      <c r="V80" s="90"/>
      <c r="W80" s="90"/>
      <c r="X80" s="91"/>
      <c r="Y80" s="33"/>
      <c r="Z80" s="91"/>
      <c r="AA80" s="110"/>
      <c r="AB80" s="91"/>
      <c r="AC80" s="91"/>
      <c r="AD80" s="91"/>
      <c r="AE80" s="91"/>
      <c r="AF80" s="91"/>
      <c r="AG80" s="110"/>
      <c r="AH80" s="36"/>
      <c r="AI80" s="36"/>
      <c r="AJ80" s="36"/>
      <c r="AK80" s="36"/>
    </row>
    <row r="81" spans="8:37" ht="15" customHeight="1">
      <c r="H81" s="3"/>
      <c r="I81" s="91"/>
      <c r="J81" s="91"/>
      <c r="K81" s="97"/>
      <c r="L81" s="91"/>
      <c r="M81" s="91"/>
      <c r="N81" s="91"/>
      <c r="O81" s="91"/>
      <c r="P81" s="91"/>
      <c r="Q81" s="91"/>
      <c r="R81" s="91"/>
      <c r="S81" s="91"/>
      <c r="T81" s="91"/>
      <c r="U81" s="90"/>
      <c r="V81" s="90"/>
      <c r="W81" s="90"/>
      <c r="X81" s="91"/>
      <c r="Y81" s="33"/>
      <c r="Z81" s="91"/>
      <c r="AA81" s="110"/>
      <c r="AB81" s="91"/>
      <c r="AC81" s="91"/>
      <c r="AD81" s="91"/>
      <c r="AE81" s="91"/>
      <c r="AF81" s="91"/>
      <c r="AG81" s="110"/>
      <c r="AH81" s="36"/>
      <c r="AI81" s="36"/>
      <c r="AJ81" s="36"/>
      <c r="AK81" s="36"/>
    </row>
    <row r="82" spans="8:37" ht="15" customHeight="1">
      <c r="H82" s="3"/>
      <c r="I82" s="91"/>
      <c r="J82" s="91"/>
      <c r="K82" s="97"/>
      <c r="L82" s="91"/>
      <c r="M82" s="91"/>
      <c r="N82" s="91"/>
      <c r="O82" s="91"/>
      <c r="P82" s="91"/>
      <c r="Q82" s="91"/>
      <c r="R82" s="91"/>
      <c r="S82" s="91"/>
      <c r="T82" s="91"/>
      <c r="U82" s="90"/>
      <c r="V82" s="90"/>
      <c r="W82" s="90"/>
      <c r="X82" s="91"/>
      <c r="Y82" s="33"/>
      <c r="Z82" s="91"/>
      <c r="AA82" s="110"/>
      <c r="AB82" s="91"/>
      <c r="AC82" s="91"/>
      <c r="AD82" s="91"/>
      <c r="AE82" s="91"/>
      <c r="AF82" s="91"/>
      <c r="AG82" s="110"/>
      <c r="AH82" s="36"/>
      <c r="AI82" s="36"/>
      <c r="AJ82" s="36"/>
      <c r="AK82" s="36"/>
    </row>
    <row r="83" spans="8:37" ht="15" customHeight="1">
      <c r="H83" s="3"/>
      <c r="I83" s="91"/>
      <c r="J83" s="91"/>
      <c r="K83" s="97"/>
      <c r="L83" s="91"/>
      <c r="M83" s="91"/>
      <c r="N83" s="91"/>
      <c r="O83" s="91"/>
      <c r="P83" s="91"/>
      <c r="Q83" s="91"/>
      <c r="R83" s="91"/>
      <c r="S83" s="91"/>
      <c r="T83" s="91"/>
      <c r="U83" s="90"/>
      <c r="V83" s="90"/>
      <c r="W83" s="90"/>
      <c r="X83" s="91"/>
      <c r="Y83" s="33"/>
      <c r="Z83" s="91"/>
      <c r="AA83" s="110"/>
      <c r="AB83" s="91"/>
      <c r="AC83" s="91"/>
      <c r="AD83" s="91"/>
      <c r="AE83" s="91"/>
      <c r="AF83" s="91"/>
      <c r="AG83" s="110"/>
      <c r="AH83" s="36"/>
      <c r="AI83" s="36"/>
      <c r="AJ83" s="36"/>
      <c r="AK83" s="36"/>
    </row>
    <row r="84" spans="8:37" ht="15" customHeight="1">
      <c r="H84" s="3"/>
      <c r="I84" s="91"/>
      <c r="J84" s="91"/>
      <c r="K84" s="97"/>
      <c r="L84" s="91"/>
      <c r="M84" s="91"/>
      <c r="N84" s="91"/>
      <c r="O84" s="91"/>
      <c r="P84" s="91"/>
      <c r="Q84" s="91"/>
      <c r="R84" s="91"/>
      <c r="S84" s="91"/>
      <c r="T84" s="91"/>
      <c r="U84" s="90"/>
      <c r="V84" s="90"/>
      <c r="W84" s="90"/>
      <c r="X84" s="91"/>
      <c r="Y84" s="33"/>
      <c r="Z84" s="91"/>
      <c r="AA84" s="110"/>
      <c r="AB84" s="91"/>
      <c r="AC84" s="91"/>
      <c r="AD84" s="91"/>
      <c r="AE84" s="91"/>
      <c r="AF84" s="91"/>
      <c r="AG84" s="110"/>
      <c r="AH84" s="36"/>
      <c r="AI84" s="36"/>
      <c r="AJ84" s="36"/>
      <c r="AK84" s="36"/>
    </row>
    <row r="85" spans="8:37" ht="15" customHeight="1">
      <c r="H85" s="3"/>
      <c r="I85" s="91"/>
      <c r="J85" s="91"/>
      <c r="K85" s="97"/>
      <c r="L85" s="91"/>
      <c r="M85" s="91"/>
      <c r="N85" s="91"/>
      <c r="O85" s="91"/>
      <c r="P85" s="91"/>
      <c r="Q85" s="91"/>
      <c r="R85" s="91"/>
      <c r="S85" s="91"/>
      <c r="T85" s="91"/>
      <c r="U85" s="90"/>
      <c r="V85" s="90"/>
      <c r="W85" s="90"/>
      <c r="X85" s="91"/>
      <c r="Y85" s="33"/>
      <c r="Z85" s="91"/>
      <c r="AA85" s="110"/>
      <c r="AB85" s="91"/>
      <c r="AC85" s="91"/>
      <c r="AD85" s="91"/>
      <c r="AE85" s="91"/>
      <c r="AF85" s="91"/>
      <c r="AG85" s="110"/>
      <c r="AH85" s="36"/>
      <c r="AI85" s="36"/>
      <c r="AJ85" s="36"/>
      <c r="AK85" s="36"/>
    </row>
    <row r="86" spans="8:37" ht="15" customHeight="1">
      <c r="H86" s="3"/>
      <c r="I86" s="91"/>
      <c r="J86" s="91"/>
      <c r="K86" s="97"/>
      <c r="L86" s="91"/>
      <c r="M86" s="91"/>
      <c r="N86" s="91"/>
      <c r="O86" s="91"/>
      <c r="P86" s="91"/>
      <c r="Q86" s="91"/>
      <c r="R86" s="91"/>
      <c r="S86" s="91"/>
      <c r="T86" s="91"/>
      <c r="U86" s="90"/>
      <c r="V86" s="90"/>
      <c r="W86" s="90"/>
      <c r="X86" s="91"/>
      <c r="Y86" s="33"/>
      <c r="Z86" s="91"/>
      <c r="AA86" s="110"/>
      <c r="AB86" s="91"/>
      <c r="AC86" s="91"/>
      <c r="AD86" s="91"/>
      <c r="AE86" s="91"/>
      <c r="AF86" s="91"/>
      <c r="AG86" s="110"/>
      <c r="AH86" s="36"/>
      <c r="AI86" s="36"/>
      <c r="AJ86" s="36"/>
      <c r="AK86" s="36"/>
    </row>
    <row r="87" spans="8:37" ht="15" customHeight="1">
      <c r="H87" s="3"/>
      <c r="I87" s="91"/>
      <c r="J87" s="91"/>
      <c r="K87" s="97"/>
      <c r="L87" s="91"/>
      <c r="M87" s="91"/>
      <c r="N87" s="91"/>
      <c r="O87" s="91"/>
      <c r="P87" s="91"/>
      <c r="Q87" s="91"/>
      <c r="R87" s="91"/>
      <c r="S87" s="91"/>
      <c r="T87" s="91"/>
      <c r="U87" s="90"/>
      <c r="V87" s="90"/>
      <c r="W87" s="90"/>
      <c r="X87" s="91"/>
      <c r="Y87" s="33"/>
      <c r="Z87" s="91"/>
      <c r="AA87" s="110"/>
      <c r="AB87" s="91"/>
      <c r="AC87" s="91"/>
      <c r="AD87" s="91"/>
      <c r="AE87" s="91"/>
      <c r="AF87" s="91"/>
      <c r="AG87" s="110"/>
      <c r="AH87" s="36"/>
      <c r="AI87" s="36"/>
      <c r="AJ87" s="36"/>
      <c r="AK87" s="36"/>
    </row>
    <row r="88" spans="8:37" ht="15" customHeight="1">
      <c r="H88" s="3"/>
      <c r="I88" s="91"/>
      <c r="J88" s="91"/>
      <c r="K88" s="97"/>
      <c r="L88" s="91"/>
      <c r="M88" s="91"/>
      <c r="N88" s="91"/>
      <c r="O88" s="91"/>
      <c r="P88" s="91"/>
      <c r="Q88" s="91"/>
      <c r="R88" s="91"/>
      <c r="S88" s="91"/>
      <c r="T88" s="91"/>
      <c r="U88" s="90"/>
      <c r="V88" s="90"/>
      <c r="W88" s="90"/>
      <c r="X88" s="91"/>
      <c r="Y88" s="33"/>
      <c r="Z88" s="91"/>
      <c r="AA88" s="110"/>
      <c r="AB88" s="91"/>
      <c r="AC88" s="91"/>
      <c r="AD88" s="91"/>
      <c r="AE88" s="91"/>
      <c r="AF88" s="91"/>
      <c r="AG88" s="110"/>
      <c r="AH88" s="36"/>
      <c r="AI88" s="36"/>
      <c r="AJ88" s="36"/>
      <c r="AK88" s="36"/>
    </row>
    <row r="89" spans="8:37" ht="15" customHeight="1">
      <c r="H89" s="3"/>
      <c r="I89" s="91"/>
      <c r="J89" s="91"/>
      <c r="K89" s="97"/>
      <c r="L89" s="91"/>
      <c r="M89" s="91"/>
      <c r="N89" s="91"/>
      <c r="O89" s="91"/>
      <c r="P89" s="91"/>
      <c r="Q89" s="91"/>
      <c r="R89" s="91"/>
      <c r="S89" s="91"/>
      <c r="T89" s="91"/>
      <c r="U89" s="90"/>
      <c r="V89" s="90"/>
      <c r="W89" s="90"/>
      <c r="X89" s="91"/>
      <c r="Y89" s="33"/>
      <c r="Z89" s="91"/>
      <c r="AA89" s="110"/>
      <c r="AB89" s="91"/>
      <c r="AC89" s="91"/>
      <c r="AD89" s="91"/>
      <c r="AE89" s="91"/>
      <c r="AF89" s="91"/>
      <c r="AG89" s="110"/>
      <c r="AH89" s="36"/>
      <c r="AI89" s="36"/>
      <c r="AJ89" s="36"/>
      <c r="AK89" s="36"/>
    </row>
    <row r="90" spans="8:37" ht="15" customHeight="1">
      <c r="H90" s="3"/>
      <c r="I90" s="91"/>
      <c r="J90" s="91"/>
      <c r="K90" s="97"/>
      <c r="L90" s="91"/>
      <c r="M90" s="91"/>
      <c r="N90" s="91"/>
      <c r="O90" s="91"/>
      <c r="P90" s="91"/>
      <c r="Q90" s="91"/>
      <c r="R90" s="91"/>
      <c r="S90" s="91"/>
      <c r="T90" s="91"/>
      <c r="U90" s="90"/>
      <c r="V90" s="90"/>
      <c r="W90" s="90"/>
      <c r="X90" s="91"/>
      <c r="Y90" s="33"/>
      <c r="Z90" s="91"/>
      <c r="AA90" s="110"/>
      <c r="AB90" s="91"/>
      <c r="AC90" s="91"/>
      <c r="AD90" s="91"/>
      <c r="AE90" s="91"/>
      <c r="AF90" s="91"/>
      <c r="AG90" s="110"/>
      <c r="AH90" s="36"/>
      <c r="AI90" s="36"/>
      <c r="AJ90" s="36"/>
      <c r="AK90" s="36"/>
    </row>
    <row r="91" spans="8:37" ht="15" customHeight="1">
      <c r="H91" s="3"/>
      <c r="I91" s="91"/>
      <c r="J91" s="91"/>
      <c r="K91" s="97"/>
      <c r="L91" s="91"/>
      <c r="M91" s="91"/>
      <c r="N91" s="91"/>
      <c r="O91" s="91"/>
      <c r="P91" s="91"/>
      <c r="Q91" s="91"/>
      <c r="R91" s="91"/>
      <c r="S91" s="91"/>
      <c r="T91" s="91"/>
      <c r="U91" s="90"/>
      <c r="V91" s="90"/>
      <c r="W91" s="90"/>
      <c r="X91" s="91"/>
      <c r="Y91" s="33"/>
      <c r="Z91" s="91"/>
      <c r="AA91" s="110"/>
      <c r="AB91" s="91"/>
      <c r="AC91" s="91"/>
      <c r="AD91" s="91"/>
      <c r="AE91" s="91"/>
      <c r="AF91" s="91"/>
      <c r="AG91" s="110"/>
      <c r="AH91" s="36"/>
      <c r="AI91" s="36"/>
      <c r="AJ91" s="36"/>
      <c r="AK91" s="36"/>
    </row>
    <row r="92" spans="8:37" ht="15" customHeight="1">
      <c r="H92" s="3"/>
      <c r="I92" s="91"/>
      <c r="J92" s="91"/>
      <c r="K92" s="97"/>
      <c r="L92" s="91"/>
      <c r="M92" s="91"/>
      <c r="N92" s="91"/>
      <c r="O92" s="91"/>
      <c r="P92" s="91"/>
      <c r="Q92" s="91"/>
      <c r="R92" s="91"/>
      <c r="S92" s="91"/>
      <c r="T92" s="91"/>
      <c r="U92" s="90"/>
      <c r="V92" s="90"/>
      <c r="W92" s="90"/>
      <c r="X92" s="91"/>
      <c r="Y92" s="33"/>
      <c r="Z92" s="91"/>
      <c r="AA92" s="110"/>
      <c r="AB92" s="91"/>
      <c r="AC92" s="91"/>
      <c r="AD92" s="91"/>
      <c r="AE92" s="91"/>
      <c r="AF92" s="91"/>
      <c r="AG92" s="110"/>
      <c r="AH92" s="36"/>
      <c r="AI92" s="36"/>
      <c r="AJ92" s="36"/>
      <c r="AK92" s="36"/>
    </row>
    <row r="93" spans="8:37" ht="15" customHeight="1">
      <c r="H93" s="3"/>
      <c r="I93" s="91"/>
      <c r="J93" s="91"/>
      <c r="K93" s="97"/>
      <c r="L93" s="91"/>
      <c r="M93" s="91"/>
      <c r="N93" s="91"/>
      <c r="O93" s="91"/>
      <c r="P93" s="91"/>
      <c r="Q93" s="91"/>
      <c r="R93" s="91"/>
      <c r="S93" s="91"/>
      <c r="T93" s="91"/>
      <c r="U93" s="90"/>
      <c r="V93" s="90"/>
      <c r="W93" s="90"/>
      <c r="X93" s="91"/>
      <c r="Y93" s="33"/>
      <c r="Z93" s="91"/>
      <c r="AA93" s="110"/>
      <c r="AB93" s="91"/>
      <c r="AC93" s="91"/>
      <c r="AD93" s="91"/>
      <c r="AE93" s="91"/>
      <c r="AF93" s="91"/>
      <c r="AG93" s="110"/>
      <c r="AH93" s="36"/>
      <c r="AI93" s="36"/>
      <c r="AJ93" s="36"/>
      <c r="AK93" s="36"/>
    </row>
    <row r="94" spans="8:37" ht="15" customHeight="1">
      <c r="H94" s="3"/>
      <c r="I94" s="91"/>
      <c r="J94" s="91"/>
      <c r="K94" s="97"/>
      <c r="L94" s="91"/>
      <c r="M94" s="91"/>
      <c r="N94" s="91"/>
      <c r="O94" s="91"/>
      <c r="P94" s="91"/>
      <c r="Q94" s="91"/>
      <c r="R94" s="91"/>
      <c r="S94" s="91"/>
      <c r="T94" s="91"/>
      <c r="U94" s="90"/>
      <c r="V94" s="90"/>
      <c r="W94" s="90"/>
      <c r="X94" s="91"/>
      <c r="Y94" s="33"/>
      <c r="Z94" s="91"/>
      <c r="AA94" s="110"/>
      <c r="AB94" s="91"/>
      <c r="AC94" s="91"/>
      <c r="AD94" s="91"/>
      <c r="AE94" s="91"/>
      <c r="AF94" s="91"/>
      <c r="AG94" s="110"/>
      <c r="AH94" s="36"/>
      <c r="AI94" s="36"/>
      <c r="AJ94" s="36"/>
      <c r="AK94" s="36"/>
    </row>
    <row r="95" spans="8:37" ht="15" customHeight="1">
      <c r="H95" s="3"/>
      <c r="I95" s="91"/>
      <c r="J95" s="91"/>
      <c r="K95" s="97"/>
      <c r="L95" s="91"/>
      <c r="M95" s="91"/>
      <c r="N95" s="91"/>
      <c r="O95" s="91"/>
      <c r="P95" s="91"/>
      <c r="Q95" s="91"/>
      <c r="R95" s="91"/>
      <c r="S95" s="91"/>
      <c r="T95" s="91"/>
      <c r="U95" s="90"/>
      <c r="V95" s="90"/>
      <c r="W95" s="90"/>
      <c r="X95" s="91"/>
      <c r="Y95" s="33"/>
      <c r="Z95" s="91"/>
      <c r="AA95" s="110"/>
      <c r="AB95" s="91"/>
      <c r="AC95" s="91"/>
      <c r="AD95" s="91"/>
      <c r="AE95" s="91"/>
      <c r="AF95" s="91"/>
      <c r="AG95" s="110"/>
      <c r="AH95" s="36"/>
      <c r="AI95" s="36"/>
      <c r="AJ95" s="36"/>
      <c r="AK95" s="36"/>
    </row>
    <row r="96" spans="8:37" ht="15" customHeight="1">
      <c r="H96" s="3"/>
      <c r="I96" s="91"/>
      <c r="J96" s="91"/>
      <c r="K96" s="97"/>
      <c r="L96" s="91"/>
      <c r="M96" s="91"/>
      <c r="N96" s="91"/>
      <c r="O96" s="91"/>
      <c r="P96" s="91"/>
      <c r="Q96" s="91"/>
      <c r="R96" s="91"/>
      <c r="S96" s="91"/>
      <c r="T96" s="91"/>
      <c r="U96" s="90"/>
      <c r="V96" s="90"/>
      <c r="W96" s="90"/>
      <c r="X96" s="91"/>
      <c r="Y96" s="33"/>
      <c r="Z96" s="91"/>
      <c r="AA96" s="110"/>
      <c r="AB96" s="91"/>
      <c r="AC96" s="91"/>
      <c r="AD96" s="91"/>
      <c r="AE96" s="91"/>
      <c r="AF96" s="91"/>
      <c r="AG96" s="110"/>
      <c r="AH96" s="36"/>
      <c r="AI96" s="36"/>
      <c r="AJ96" s="36"/>
      <c r="AK96" s="36"/>
    </row>
    <row r="97" spans="8:37" ht="15" customHeight="1">
      <c r="H97" s="3"/>
      <c r="I97" s="91"/>
      <c r="J97" s="91"/>
      <c r="K97" s="97"/>
      <c r="L97" s="91"/>
      <c r="M97" s="91"/>
      <c r="N97" s="91"/>
      <c r="O97" s="91"/>
      <c r="P97" s="91"/>
      <c r="Q97" s="91"/>
      <c r="R97" s="91"/>
      <c r="S97" s="91"/>
      <c r="T97" s="91"/>
      <c r="U97" s="90"/>
      <c r="V97" s="90"/>
      <c r="W97" s="90"/>
      <c r="X97" s="91"/>
      <c r="Y97" s="33"/>
      <c r="Z97" s="91"/>
      <c r="AA97" s="110"/>
      <c r="AB97" s="91"/>
      <c r="AC97" s="91"/>
      <c r="AD97" s="91"/>
      <c r="AE97" s="91"/>
      <c r="AF97" s="91"/>
      <c r="AG97" s="110"/>
      <c r="AH97" s="36"/>
      <c r="AI97" s="36"/>
      <c r="AJ97" s="36"/>
      <c r="AK97" s="36"/>
    </row>
    <row r="98" spans="8:37" ht="15" customHeight="1">
      <c r="H98" s="3"/>
      <c r="I98" s="91"/>
      <c r="J98" s="91"/>
      <c r="K98" s="97"/>
      <c r="L98" s="91"/>
      <c r="M98" s="91"/>
      <c r="N98" s="91"/>
      <c r="O98" s="91"/>
      <c r="P98" s="91"/>
      <c r="Q98" s="91"/>
      <c r="R98" s="91"/>
      <c r="S98" s="91"/>
      <c r="T98" s="91"/>
      <c r="U98" s="90"/>
      <c r="V98" s="90"/>
      <c r="W98" s="90"/>
      <c r="X98" s="91"/>
      <c r="Y98" s="33"/>
      <c r="Z98" s="91"/>
      <c r="AA98" s="110"/>
      <c r="AB98" s="91"/>
      <c r="AC98" s="91"/>
      <c r="AD98" s="91"/>
      <c r="AE98" s="91"/>
      <c r="AF98" s="91"/>
      <c r="AG98" s="110"/>
      <c r="AH98" s="36"/>
      <c r="AI98" s="36"/>
      <c r="AJ98" s="36"/>
      <c r="AK98" s="36"/>
    </row>
    <row r="99" spans="8:37" ht="15" customHeight="1">
      <c r="H99" s="3"/>
      <c r="I99" s="91"/>
      <c r="J99" s="91"/>
      <c r="K99" s="97"/>
      <c r="L99" s="91"/>
      <c r="M99" s="91"/>
      <c r="N99" s="91"/>
      <c r="O99" s="91"/>
      <c r="P99" s="91"/>
      <c r="Q99" s="91"/>
      <c r="R99" s="91"/>
      <c r="S99" s="91"/>
      <c r="T99" s="91"/>
      <c r="U99" s="90"/>
      <c r="V99" s="90"/>
      <c r="W99" s="90"/>
      <c r="X99" s="91"/>
      <c r="Y99" s="33"/>
      <c r="Z99" s="91"/>
      <c r="AA99" s="110"/>
      <c r="AB99" s="91"/>
      <c r="AC99" s="91"/>
      <c r="AD99" s="91"/>
      <c r="AE99" s="91"/>
      <c r="AF99" s="91"/>
      <c r="AG99" s="110"/>
      <c r="AH99" s="36"/>
      <c r="AI99" s="36"/>
      <c r="AJ99" s="36"/>
      <c r="AK99" s="36"/>
    </row>
    <row r="100" spans="8:37" ht="15" customHeight="1">
      <c r="H100" s="3"/>
      <c r="I100" s="91"/>
      <c r="J100" s="91"/>
      <c r="K100" s="97"/>
      <c r="L100" s="91"/>
      <c r="M100" s="91"/>
      <c r="N100" s="91"/>
      <c r="O100" s="91"/>
      <c r="P100" s="91"/>
      <c r="Q100" s="91"/>
      <c r="R100" s="91"/>
      <c r="S100" s="91"/>
      <c r="T100" s="91"/>
      <c r="U100" s="90"/>
      <c r="V100" s="90"/>
      <c r="W100" s="90"/>
      <c r="X100" s="91"/>
      <c r="Y100" s="33"/>
      <c r="Z100" s="91"/>
      <c r="AA100" s="110"/>
      <c r="AB100" s="91"/>
      <c r="AC100" s="91"/>
      <c r="AD100" s="91"/>
      <c r="AE100" s="91"/>
      <c r="AF100" s="91"/>
      <c r="AG100" s="110"/>
      <c r="AH100" s="36"/>
      <c r="AI100" s="36"/>
      <c r="AJ100" s="36"/>
      <c r="AK100" s="36"/>
    </row>
    <row r="101" spans="8:37" ht="15" customHeight="1">
      <c r="H101" s="3"/>
      <c r="I101" s="91"/>
      <c r="J101" s="91"/>
      <c r="K101" s="97"/>
      <c r="L101" s="91"/>
      <c r="M101" s="91"/>
      <c r="N101" s="91"/>
      <c r="O101" s="91"/>
      <c r="P101" s="91"/>
      <c r="Q101" s="91"/>
      <c r="R101" s="91"/>
      <c r="S101" s="91"/>
      <c r="T101" s="91"/>
      <c r="U101" s="90"/>
      <c r="V101" s="90"/>
      <c r="W101" s="90"/>
      <c r="X101" s="91"/>
      <c r="Y101" s="33"/>
      <c r="Z101" s="91"/>
      <c r="AA101" s="110"/>
      <c r="AB101" s="91"/>
      <c r="AC101" s="91"/>
      <c r="AD101" s="91"/>
      <c r="AE101" s="91"/>
      <c r="AF101" s="91"/>
      <c r="AG101" s="110"/>
      <c r="AH101" s="36"/>
      <c r="AI101" s="36"/>
      <c r="AJ101" s="36"/>
      <c r="AK101" s="36"/>
    </row>
    <row r="102" spans="8:37" ht="15" customHeight="1">
      <c r="H102" s="3"/>
      <c r="I102" s="91"/>
      <c r="J102" s="91"/>
      <c r="K102" s="97"/>
      <c r="L102" s="91"/>
      <c r="M102" s="91"/>
      <c r="N102" s="91"/>
      <c r="O102" s="91"/>
      <c r="P102" s="91"/>
      <c r="Q102" s="91"/>
      <c r="R102" s="91"/>
      <c r="S102" s="91"/>
      <c r="T102" s="91"/>
      <c r="U102" s="90"/>
      <c r="V102" s="90"/>
      <c r="W102" s="90"/>
      <c r="X102" s="91"/>
      <c r="Y102" s="33"/>
      <c r="Z102" s="91"/>
      <c r="AA102" s="110"/>
      <c r="AB102" s="91"/>
      <c r="AC102" s="91"/>
      <c r="AD102" s="91"/>
      <c r="AE102" s="91"/>
      <c r="AF102" s="91"/>
      <c r="AG102" s="110"/>
      <c r="AH102" s="36"/>
      <c r="AI102" s="36"/>
      <c r="AJ102" s="36"/>
      <c r="AK102" s="36"/>
    </row>
    <row r="103" spans="8:37" ht="15" customHeight="1">
      <c r="H103" s="3"/>
      <c r="I103" s="91"/>
      <c r="J103" s="91"/>
      <c r="K103" s="97"/>
      <c r="L103" s="91"/>
      <c r="M103" s="91"/>
      <c r="N103" s="91"/>
      <c r="O103" s="91"/>
      <c r="P103" s="91"/>
      <c r="Q103" s="91"/>
      <c r="R103" s="91"/>
      <c r="S103" s="91"/>
      <c r="T103" s="91"/>
      <c r="U103" s="90"/>
      <c r="V103" s="90"/>
      <c r="W103" s="90"/>
      <c r="X103" s="91"/>
      <c r="Y103" s="33"/>
      <c r="Z103" s="91"/>
      <c r="AA103" s="110"/>
      <c r="AB103" s="91"/>
      <c r="AC103" s="91"/>
      <c r="AD103" s="91"/>
      <c r="AE103" s="91"/>
      <c r="AF103" s="91"/>
      <c r="AG103" s="110"/>
      <c r="AH103" s="36"/>
      <c r="AI103" s="36"/>
      <c r="AJ103" s="36"/>
      <c r="AK103" s="36"/>
    </row>
    <row r="104" spans="8:37" ht="15" customHeight="1">
      <c r="H104" s="3"/>
      <c r="I104" s="91"/>
      <c r="J104" s="91"/>
      <c r="K104" s="97"/>
      <c r="L104" s="91"/>
      <c r="M104" s="91"/>
      <c r="N104" s="91"/>
      <c r="O104" s="91"/>
      <c r="P104" s="91"/>
      <c r="Q104" s="91"/>
      <c r="R104" s="91"/>
      <c r="S104" s="91"/>
      <c r="T104" s="91"/>
      <c r="U104" s="90"/>
      <c r="V104" s="90"/>
      <c r="W104" s="90"/>
      <c r="X104" s="91"/>
      <c r="Y104" s="33"/>
      <c r="Z104" s="91"/>
      <c r="AA104" s="110"/>
      <c r="AB104" s="91"/>
      <c r="AC104" s="91"/>
      <c r="AD104" s="91"/>
      <c r="AE104" s="91"/>
      <c r="AF104" s="91"/>
      <c r="AG104" s="110"/>
      <c r="AH104" s="36"/>
      <c r="AI104" s="36"/>
      <c r="AJ104" s="36"/>
      <c r="AK104" s="36"/>
    </row>
    <row r="105" spans="8:37" ht="15" customHeight="1">
      <c r="H105" s="3"/>
      <c r="I105" s="91"/>
      <c r="J105" s="91"/>
      <c r="K105" s="97"/>
      <c r="L105" s="91"/>
      <c r="M105" s="91"/>
      <c r="N105" s="91"/>
      <c r="O105" s="91"/>
      <c r="P105" s="91"/>
      <c r="Q105" s="91"/>
      <c r="R105" s="91"/>
      <c r="S105" s="91"/>
      <c r="T105" s="91"/>
      <c r="U105" s="90"/>
      <c r="V105" s="90"/>
      <c r="W105" s="90"/>
      <c r="X105" s="91"/>
      <c r="Y105" s="33"/>
      <c r="Z105" s="91"/>
      <c r="AA105" s="110"/>
      <c r="AB105" s="91"/>
      <c r="AC105" s="91"/>
      <c r="AD105" s="91"/>
      <c r="AE105" s="91"/>
      <c r="AF105" s="91"/>
      <c r="AG105" s="110"/>
      <c r="AH105" s="36"/>
      <c r="AI105" s="36"/>
      <c r="AJ105" s="36"/>
      <c r="AK105" s="36"/>
    </row>
    <row r="106" spans="8:37" ht="15" customHeight="1">
      <c r="H106" s="3"/>
      <c r="I106" s="91"/>
      <c r="J106" s="91"/>
      <c r="K106" s="97"/>
      <c r="L106" s="91"/>
      <c r="M106" s="91"/>
      <c r="N106" s="91"/>
      <c r="O106" s="91"/>
      <c r="P106" s="91"/>
      <c r="Q106" s="91"/>
      <c r="R106" s="91"/>
      <c r="S106" s="91"/>
      <c r="T106" s="91"/>
      <c r="U106" s="90"/>
      <c r="V106" s="90"/>
      <c r="W106" s="90"/>
      <c r="X106" s="91"/>
      <c r="Y106" s="33"/>
      <c r="Z106" s="91"/>
      <c r="AA106" s="110"/>
      <c r="AB106" s="91"/>
      <c r="AC106" s="91"/>
      <c r="AD106" s="91"/>
      <c r="AE106" s="91"/>
      <c r="AF106" s="91"/>
      <c r="AG106" s="110"/>
      <c r="AH106" s="36"/>
      <c r="AI106" s="36"/>
      <c r="AJ106" s="36"/>
      <c r="AK106" s="36"/>
    </row>
    <row r="107" spans="8:37" ht="15" customHeight="1">
      <c r="H107" s="3"/>
      <c r="I107" s="91"/>
      <c r="J107" s="91"/>
      <c r="K107" s="97"/>
      <c r="L107" s="91"/>
      <c r="M107" s="91"/>
      <c r="N107" s="91"/>
      <c r="O107" s="91"/>
      <c r="P107" s="91"/>
      <c r="Q107" s="91"/>
      <c r="R107" s="91"/>
      <c r="S107" s="91"/>
      <c r="T107" s="91"/>
      <c r="U107" s="90"/>
      <c r="V107" s="90"/>
      <c r="W107" s="90"/>
      <c r="X107" s="91"/>
      <c r="Y107" s="33"/>
      <c r="Z107" s="91"/>
      <c r="AA107" s="110"/>
      <c r="AB107" s="91"/>
      <c r="AC107" s="91"/>
      <c r="AD107" s="91"/>
      <c r="AE107" s="91"/>
      <c r="AF107" s="91"/>
      <c r="AG107" s="110"/>
      <c r="AH107" s="36"/>
      <c r="AI107" s="36"/>
      <c r="AJ107" s="36"/>
      <c r="AK107" s="36"/>
    </row>
    <row r="108" spans="8:37" ht="15" customHeight="1">
      <c r="H108" s="3"/>
      <c r="I108" s="91"/>
      <c r="J108" s="91"/>
      <c r="K108" s="97"/>
      <c r="L108" s="91"/>
      <c r="M108" s="91"/>
      <c r="N108" s="91"/>
      <c r="O108" s="91"/>
      <c r="P108" s="91"/>
      <c r="Q108" s="91"/>
      <c r="R108" s="91"/>
      <c r="S108" s="91"/>
      <c r="T108" s="91"/>
      <c r="U108" s="90"/>
      <c r="V108" s="90"/>
      <c r="W108" s="90"/>
      <c r="X108" s="91"/>
      <c r="Y108" s="33"/>
      <c r="Z108" s="91"/>
      <c r="AA108" s="110"/>
      <c r="AB108" s="91"/>
      <c r="AC108" s="91"/>
      <c r="AD108" s="91"/>
      <c r="AE108" s="91"/>
      <c r="AF108" s="91"/>
      <c r="AG108" s="110"/>
      <c r="AH108" s="36"/>
      <c r="AI108" s="36"/>
      <c r="AJ108" s="36"/>
      <c r="AK108" s="36"/>
    </row>
    <row r="109" spans="8:37" ht="15" customHeight="1">
      <c r="H109" s="3"/>
      <c r="I109" s="91"/>
      <c r="J109" s="91"/>
      <c r="K109" s="97"/>
      <c r="L109" s="91"/>
      <c r="M109" s="91"/>
      <c r="N109" s="91"/>
      <c r="O109" s="91"/>
      <c r="P109" s="91"/>
      <c r="Q109" s="91"/>
      <c r="R109" s="91"/>
      <c r="S109" s="91"/>
      <c r="T109" s="91"/>
      <c r="U109" s="90"/>
      <c r="V109" s="90"/>
      <c r="W109" s="90"/>
      <c r="X109" s="91"/>
      <c r="Y109" s="33"/>
      <c r="Z109" s="91"/>
      <c r="AA109" s="110"/>
      <c r="AB109" s="91"/>
      <c r="AC109" s="91"/>
      <c r="AD109" s="91"/>
      <c r="AE109" s="91"/>
      <c r="AF109" s="91"/>
      <c r="AG109" s="110"/>
      <c r="AH109" s="36"/>
      <c r="AI109" s="36"/>
      <c r="AJ109" s="36"/>
      <c r="AK109" s="36"/>
    </row>
    <row r="110" spans="8:37" ht="15" customHeight="1">
      <c r="H110" s="3"/>
      <c r="I110" s="91"/>
      <c r="J110" s="91"/>
      <c r="K110" s="97"/>
      <c r="L110" s="91"/>
      <c r="M110" s="91"/>
      <c r="N110" s="91"/>
      <c r="O110" s="91"/>
      <c r="P110" s="91"/>
      <c r="Q110" s="91"/>
      <c r="R110" s="91"/>
      <c r="S110" s="91"/>
      <c r="T110" s="91"/>
      <c r="U110" s="90"/>
      <c r="V110" s="90"/>
      <c r="W110" s="90"/>
      <c r="X110" s="91"/>
      <c r="Y110" s="33"/>
      <c r="Z110" s="91"/>
      <c r="AA110" s="110"/>
      <c r="AB110" s="91"/>
      <c r="AC110" s="91"/>
      <c r="AD110" s="91"/>
      <c r="AE110" s="91"/>
      <c r="AF110" s="91"/>
      <c r="AG110" s="110"/>
      <c r="AH110" s="36"/>
      <c r="AI110" s="36"/>
      <c r="AJ110" s="36"/>
      <c r="AK110" s="36"/>
    </row>
    <row r="111" spans="8:37" ht="15" customHeight="1">
      <c r="H111" s="3"/>
      <c r="I111" s="91"/>
      <c r="J111" s="91"/>
      <c r="K111" s="97"/>
      <c r="L111" s="91"/>
      <c r="M111" s="91"/>
      <c r="N111" s="91"/>
      <c r="O111" s="91"/>
      <c r="P111" s="91"/>
      <c r="Q111" s="91"/>
      <c r="R111" s="91"/>
      <c r="S111" s="91"/>
      <c r="T111" s="91"/>
      <c r="U111" s="90"/>
      <c r="V111" s="90"/>
      <c r="W111" s="90"/>
      <c r="X111" s="91"/>
      <c r="Y111" s="33"/>
      <c r="Z111" s="91"/>
      <c r="AA111" s="110"/>
      <c r="AB111" s="91"/>
      <c r="AC111" s="91"/>
      <c r="AD111" s="91"/>
      <c r="AE111" s="91"/>
      <c r="AF111" s="91"/>
      <c r="AG111" s="110"/>
      <c r="AH111" s="36"/>
      <c r="AI111" s="36"/>
      <c r="AJ111" s="36"/>
      <c r="AK111" s="36"/>
    </row>
    <row r="112" spans="8:37" ht="15" customHeight="1">
      <c r="H112" s="3"/>
      <c r="I112" s="91"/>
      <c r="J112" s="91"/>
      <c r="K112" s="97"/>
      <c r="L112" s="91"/>
      <c r="M112" s="91"/>
      <c r="N112" s="91"/>
      <c r="O112" s="91"/>
      <c r="P112" s="91"/>
      <c r="Q112" s="91"/>
      <c r="R112" s="91"/>
      <c r="S112" s="91"/>
      <c r="T112" s="91"/>
      <c r="U112" s="90"/>
      <c r="V112" s="90"/>
      <c r="W112" s="90"/>
      <c r="X112" s="91"/>
      <c r="Y112" s="33"/>
      <c r="Z112" s="91"/>
      <c r="AA112" s="110"/>
      <c r="AB112" s="91"/>
      <c r="AC112" s="91"/>
      <c r="AD112" s="91"/>
      <c r="AE112" s="91"/>
      <c r="AF112" s="91"/>
      <c r="AG112" s="110"/>
      <c r="AH112" s="36"/>
      <c r="AI112" s="36"/>
      <c r="AJ112" s="36"/>
      <c r="AK112" s="36"/>
    </row>
    <row r="113" spans="8:37" ht="15" customHeight="1">
      <c r="H113" s="3"/>
      <c r="I113" s="91"/>
      <c r="J113" s="91"/>
      <c r="K113" s="97"/>
      <c r="L113" s="91"/>
      <c r="M113" s="91"/>
      <c r="N113" s="91"/>
      <c r="O113" s="91"/>
      <c r="P113" s="91"/>
      <c r="Q113" s="91"/>
      <c r="R113" s="91"/>
      <c r="S113" s="91"/>
      <c r="T113" s="91"/>
      <c r="U113" s="90"/>
      <c r="V113" s="90"/>
      <c r="W113" s="90"/>
      <c r="X113" s="91"/>
      <c r="Y113" s="33"/>
      <c r="Z113" s="91"/>
      <c r="AA113" s="110"/>
      <c r="AB113" s="91"/>
      <c r="AC113" s="91"/>
      <c r="AD113" s="91"/>
      <c r="AE113" s="91"/>
      <c r="AF113" s="91"/>
      <c r="AG113" s="110"/>
      <c r="AH113" s="36"/>
      <c r="AI113" s="36"/>
      <c r="AJ113" s="36"/>
      <c r="AK113" s="36"/>
    </row>
    <row r="114" spans="8:37" ht="15" customHeight="1">
      <c r="H114" s="3"/>
      <c r="I114" s="91"/>
      <c r="J114" s="91"/>
      <c r="K114" s="97"/>
      <c r="L114" s="91"/>
      <c r="M114" s="91"/>
      <c r="N114" s="91"/>
      <c r="O114" s="91"/>
      <c r="P114" s="91"/>
      <c r="Q114" s="91"/>
      <c r="R114" s="91"/>
      <c r="S114" s="91"/>
      <c r="T114" s="91"/>
      <c r="U114" s="90"/>
      <c r="V114" s="90"/>
      <c r="W114" s="90"/>
      <c r="X114" s="91"/>
      <c r="Y114" s="33"/>
      <c r="Z114" s="91"/>
      <c r="AA114" s="110"/>
      <c r="AB114" s="91"/>
      <c r="AC114" s="91"/>
      <c r="AD114" s="91"/>
      <c r="AE114" s="91"/>
      <c r="AF114" s="91"/>
      <c r="AG114" s="110"/>
      <c r="AH114" s="36"/>
      <c r="AI114" s="36"/>
      <c r="AJ114" s="36"/>
      <c r="AK114" s="36"/>
    </row>
    <row r="115" spans="8:37" ht="15" customHeight="1">
      <c r="H115" s="3"/>
      <c r="I115" s="91"/>
      <c r="J115" s="91"/>
      <c r="K115" s="97"/>
      <c r="L115" s="91"/>
      <c r="M115" s="91"/>
      <c r="N115" s="91"/>
      <c r="O115" s="91"/>
      <c r="P115" s="91"/>
      <c r="Q115" s="91"/>
      <c r="R115" s="91"/>
      <c r="S115" s="91"/>
      <c r="T115" s="91"/>
      <c r="U115" s="90"/>
      <c r="V115" s="90"/>
      <c r="W115" s="90"/>
      <c r="X115" s="91"/>
      <c r="Y115" s="33"/>
      <c r="Z115" s="91"/>
      <c r="AA115" s="110"/>
      <c r="AB115" s="91"/>
      <c r="AC115" s="91"/>
      <c r="AD115" s="91"/>
      <c r="AE115" s="91"/>
      <c r="AF115" s="91"/>
      <c r="AG115" s="110"/>
      <c r="AH115" s="36"/>
      <c r="AI115" s="36"/>
      <c r="AJ115" s="36"/>
      <c r="AK115" s="36"/>
    </row>
    <row r="116" spans="8:37" ht="15" customHeight="1">
      <c r="H116" s="3"/>
      <c r="I116" s="91"/>
      <c r="J116" s="91"/>
      <c r="K116" s="97"/>
      <c r="L116" s="91"/>
      <c r="M116" s="91"/>
      <c r="N116" s="91"/>
      <c r="O116" s="91"/>
      <c r="P116" s="91"/>
      <c r="Q116" s="91"/>
      <c r="R116" s="91"/>
      <c r="S116" s="91"/>
      <c r="T116" s="91"/>
      <c r="U116" s="90"/>
      <c r="V116" s="90"/>
      <c r="W116" s="90"/>
      <c r="X116" s="91"/>
      <c r="Y116" s="33"/>
      <c r="Z116" s="91"/>
      <c r="AA116" s="110"/>
      <c r="AB116" s="91"/>
      <c r="AC116" s="91"/>
      <c r="AD116" s="91"/>
      <c r="AE116" s="91"/>
      <c r="AF116" s="91"/>
      <c r="AG116" s="110"/>
      <c r="AH116" s="36"/>
      <c r="AI116" s="36"/>
      <c r="AJ116" s="36"/>
      <c r="AK116" s="36"/>
    </row>
    <row r="117" spans="8:37" ht="15" customHeight="1">
      <c r="H117" s="3"/>
      <c r="I117" s="91"/>
      <c r="J117" s="91"/>
      <c r="K117" s="97"/>
      <c r="L117" s="91"/>
      <c r="M117" s="91"/>
      <c r="N117" s="91"/>
      <c r="O117" s="91"/>
      <c r="P117" s="91"/>
      <c r="Q117" s="91"/>
      <c r="R117" s="91"/>
      <c r="S117" s="91"/>
      <c r="T117" s="91"/>
      <c r="U117" s="90"/>
      <c r="V117" s="90"/>
      <c r="W117" s="90"/>
      <c r="X117" s="91"/>
      <c r="Y117" s="33"/>
      <c r="Z117" s="91"/>
      <c r="AA117" s="110"/>
      <c r="AB117" s="91"/>
      <c r="AC117" s="91"/>
      <c r="AD117" s="91"/>
      <c r="AE117" s="91"/>
      <c r="AF117" s="91"/>
      <c r="AG117" s="110"/>
      <c r="AH117" s="36"/>
      <c r="AI117" s="36"/>
      <c r="AJ117" s="36"/>
      <c r="AK117" s="36"/>
    </row>
    <row r="118" spans="8:37" ht="15" customHeight="1">
      <c r="H118" s="3"/>
      <c r="I118" s="91"/>
      <c r="J118" s="91"/>
      <c r="K118" s="97"/>
      <c r="L118" s="91"/>
      <c r="M118" s="91"/>
      <c r="N118" s="91"/>
      <c r="O118" s="91"/>
      <c r="P118" s="91"/>
      <c r="Q118" s="91"/>
      <c r="R118" s="91"/>
      <c r="S118" s="91"/>
      <c r="T118" s="91"/>
      <c r="U118" s="90"/>
      <c r="V118" s="90"/>
      <c r="W118" s="90"/>
      <c r="X118" s="91"/>
      <c r="Y118" s="33"/>
      <c r="Z118" s="91"/>
      <c r="AA118" s="110"/>
      <c r="AB118" s="91"/>
      <c r="AC118" s="91"/>
      <c r="AD118" s="91"/>
      <c r="AE118" s="91"/>
      <c r="AF118" s="91"/>
      <c r="AG118" s="110"/>
      <c r="AH118" s="36"/>
      <c r="AI118" s="36"/>
      <c r="AJ118" s="36"/>
      <c r="AK118" s="36"/>
    </row>
    <row r="119" spans="8:37" ht="15" customHeight="1">
      <c r="H119" s="3"/>
      <c r="I119" s="91"/>
      <c r="J119" s="91"/>
      <c r="K119" s="97"/>
      <c r="L119" s="91"/>
      <c r="M119" s="91"/>
      <c r="N119" s="91"/>
      <c r="O119" s="91"/>
      <c r="P119" s="91"/>
      <c r="Q119" s="91"/>
      <c r="R119" s="91"/>
      <c r="S119" s="91"/>
      <c r="T119" s="91"/>
      <c r="U119" s="90"/>
      <c r="V119" s="90"/>
      <c r="W119" s="90"/>
      <c r="X119" s="91"/>
      <c r="Y119" s="33"/>
      <c r="Z119" s="91"/>
      <c r="AA119" s="110"/>
      <c r="AB119" s="91"/>
      <c r="AC119" s="91"/>
      <c r="AD119" s="91"/>
      <c r="AE119" s="91"/>
      <c r="AF119" s="91"/>
      <c r="AG119" s="110"/>
      <c r="AH119" s="36"/>
      <c r="AI119" s="36"/>
      <c r="AJ119" s="36"/>
      <c r="AK119" s="36"/>
    </row>
    <row r="120" spans="8:37" ht="15" customHeight="1">
      <c r="H120" s="3"/>
      <c r="I120" s="91"/>
      <c r="J120" s="91"/>
      <c r="K120" s="97"/>
      <c r="L120" s="91"/>
      <c r="M120" s="91"/>
      <c r="N120" s="91"/>
      <c r="O120" s="91"/>
      <c r="P120" s="91"/>
      <c r="Q120" s="91"/>
      <c r="R120" s="91"/>
      <c r="S120" s="91"/>
      <c r="T120" s="91"/>
      <c r="U120" s="90"/>
      <c r="V120" s="90"/>
      <c r="W120" s="90"/>
      <c r="X120" s="91"/>
      <c r="Y120" s="33"/>
      <c r="Z120" s="91"/>
      <c r="AA120" s="110"/>
      <c r="AB120" s="91"/>
      <c r="AC120" s="91"/>
      <c r="AD120" s="91"/>
      <c r="AE120" s="91"/>
      <c r="AF120" s="91"/>
      <c r="AG120" s="110"/>
      <c r="AH120" s="36"/>
      <c r="AI120" s="36"/>
      <c r="AJ120" s="36"/>
      <c r="AK120" s="36"/>
    </row>
    <row r="121" spans="8:37" ht="15" customHeight="1">
      <c r="H121" s="3"/>
      <c r="I121" s="91"/>
      <c r="J121" s="91"/>
      <c r="K121" s="97"/>
      <c r="L121" s="91"/>
      <c r="M121" s="91"/>
      <c r="N121" s="91"/>
      <c r="O121" s="91"/>
      <c r="P121" s="91"/>
      <c r="Q121" s="91"/>
      <c r="R121" s="91"/>
      <c r="S121" s="91"/>
      <c r="T121" s="91"/>
      <c r="U121" s="90"/>
      <c r="V121" s="90"/>
      <c r="W121" s="90"/>
      <c r="X121" s="91"/>
      <c r="Y121" s="33"/>
      <c r="Z121" s="91"/>
      <c r="AA121" s="110"/>
      <c r="AB121" s="91"/>
      <c r="AC121" s="91"/>
      <c r="AD121" s="91"/>
      <c r="AE121" s="91"/>
      <c r="AF121" s="91"/>
      <c r="AG121" s="110"/>
      <c r="AH121" s="36"/>
      <c r="AI121" s="36"/>
      <c r="AJ121" s="36"/>
      <c r="AK121" s="36"/>
    </row>
    <row r="122" spans="8:37" ht="15" customHeight="1">
      <c r="H122" s="3"/>
      <c r="I122" s="91"/>
      <c r="J122" s="91"/>
      <c r="K122" s="97"/>
      <c r="L122" s="91"/>
      <c r="M122" s="91"/>
      <c r="N122" s="91"/>
      <c r="O122" s="91"/>
      <c r="P122" s="91"/>
      <c r="Q122" s="91"/>
      <c r="R122" s="91"/>
      <c r="S122" s="91"/>
      <c r="T122" s="91"/>
      <c r="U122" s="90"/>
      <c r="V122" s="90"/>
      <c r="W122" s="90"/>
      <c r="X122" s="91"/>
      <c r="Y122" s="33"/>
      <c r="Z122" s="91"/>
      <c r="AA122" s="110"/>
      <c r="AB122" s="91"/>
      <c r="AC122" s="91"/>
      <c r="AD122" s="91"/>
      <c r="AE122" s="91"/>
      <c r="AF122" s="91"/>
      <c r="AG122" s="110"/>
      <c r="AH122" s="36"/>
      <c r="AI122" s="36"/>
      <c r="AJ122" s="36"/>
      <c r="AK122" s="36"/>
    </row>
    <row r="123" spans="8:37" ht="15" customHeight="1">
      <c r="H123" s="3"/>
      <c r="I123" s="91"/>
      <c r="J123" s="91"/>
      <c r="K123" s="97"/>
      <c r="L123" s="91"/>
      <c r="M123" s="91"/>
      <c r="N123" s="91"/>
      <c r="O123" s="91"/>
      <c r="P123" s="91"/>
      <c r="Q123" s="91"/>
      <c r="R123" s="91"/>
      <c r="S123" s="91"/>
      <c r="T123" s="91"/>
      <c r="U123" s="90"/>
      <c r="V123" s="90"/>
      <c r="W123" s="90"/>
      <c r="X123" s="91"/>
      <c r="Y123" s="33"/>
      <c r="Z123" s="91"/>
      <c r="AA123" s="110"/>
      <c r="AB123" s="91"/>
      <c r="AC123" s="91"/>
      <c r="AD123" s="91"/>
      <c r="AE123" s="91"/>
      <c r="AF123" s="91"/>
      <c r="AG123" s="110"/>
      <c r="AH123" s="36"/>
      <c r="AI123" s="36"/>
      <c r="AJ123" s="36"/>
      <c r="AK123" s="36"/>
    </row>
    <row r="124" spans="8:37" ht="15" customHeight="1">
      <c r="H124" s="3"/>
      <c r="I124" s="91"/>
      <c r="J124" s="91"/>
      <c r="K124" s="97"/>
      <c r="L124" s="91"/>
      <c r="M124" s="91"/>
      <c r="N124" s="91"/>
      <c r="O124" s="91"/>
      <c r="P124" s="91"/>
      <c r="Q124" s="91"/>
      <c r="R124" s="91"/>
      <c r="S124" s="91"/>
      <c r="T124" s="91"/>
      <c r="U124" s="90"/>
      <c r="V124" s="90"/>
      <c r="W124" s="90"/>
      <c r="X124" s="91"/>
      <c r="Y124" s="33"/>
      <c r="Z124" s="91"/>
      <c r="AA124" s="110"/>
      <c r="AB124" s="91"/>
      <c r="AC124" s="91"/>
      <c r="AD124" s="91"/>
      <c r="AE124" s="91"/>
      <c r="AF124" s="91"/>
      <c r="AG124" s="110"/>
      <c r="AH124" s="36"/>
      <c r="AI124" s="36"/>
      <c r="AJ124" s="36"/>
      <c r="AK124" s="36"/>
    </row>
    <row r="125" spans="8:37" ht="15" customHeight="1">
      <c r="H125" s="3"/>
      <c r="I125" s="91"/>
      <c r="J125" s="91"/>
      <c r="K125" s="97"/>
      <c r="L125" s="91"/>
      <c r="M125" s="91"/>
      <c r="N125" s="91"/>
      <c r="O125" s="91"/>
      <c r="P125" s="91"/>
      <c r="Q125" s="91"/>
      <c r="R125" s="91"/>
      <c r="S125" s="91"/>
      <c r="T125" s="91"/>
      <c r="U125" s="90"/>
      <c r="V125" s="90"/>
      <c r="W125" s="90"/>
      <c r="X125" s="91"/>
      <c r="Y125" s="33"/>
      <c r="Z125" s="91"/>
      <c r="AA125" s="110"/>
      <c r="AB125" s="91"/>
      <c r="AC125" s="91"/>
      <c r="AD125" s="91"/>
      <c r="AE125" s="91"/>
      <c r="AF125" s="91"/>
      <c r="AG125" s="110"/>
      <c r="AH125" s="36"/>
      <c r="AI125" s="36"/>
      <c r="AJ125" s="36"/>
      <c r="AK125" s="36"/>
    </row>
    <row r="126" spans="8:37" ht="15" customHeight="1">
      <c r="H126" s="3"/>
      <c r="I126" s="91"/>
      <c r="J126" s="91"/>
      <c r="K126" s="97"/>
      <c r="L126" s="91"/>
      <c r="M126" s="91"/>
      <c r="N126" s="91"/>
      <c r="O126" s="91"/>
      <c r="P126" s="91"/>
      <c r="Q126" s="91"/>
      <c r="R126" s="91"/>
      <c r="S126" s="91"/>
      <c r="T126" s="91"/>
      <c r="U126" s="90"/>
      <c r="V126" s="90"/>
      <c r="W126" s="90"/>
      <c r="X126" s="91"/>
      <c r="Y126" s="33"/>
      <c r="Z126" s="91"/>
      <c r="AA126" s="110"/>
      <c r="AB126" s="91"/>
      <c r="AC126" s="91"/>
      <c r="AD126" s="91"/>
      <c r="AE126" s="91"/>
      <c r="AF126" s="91"/>
      <c r="AG126" s="110"/>
      <c r="AH126" s="36"/>
      <c r="AI126" s="36"/>
      <c r="AJ126" s="36"/>
      <c r="AK126" s="36"/>
    </row>
    <row r="127" spans="8:37" ht="15" customHeight="1">
      <c r="H127" s="3"/>
      <c r="I127" s="91"/>
      <c r="J127" s="91"/>
      <c r="K127" s="97"/>
      <c r="L127" s="91"/>
      <c r="M127" s="91"/>
      <c r="N127" s="91"/>
      <c r="O127" s="91"/>
      <c r="P127" s="91"/>
      <c r="Q127" s="91"/>
      <c r="R127" s="91"/>
      <c r="S127" s="91"/>
      <c r="T127" s="91"/>
      <c r="U127" s="90"/>
      <c r="V127" s="90"/>
      <c r="W127" s="90"/>
      <c r="X127" s="91"/>
      <c r="Y127" s="33"/>
      <c r="Z127" s="91"/>
      <c r="AA127" s="110"/>
      <c r="AB127" s="91"/>
      <c r="AC127" s="91"/>
      <c r="AD127" s="91"/>
      <c r="AE127" s="91"/>
      <c r="AF127" s="91"/>
      <c r="AG127" s="110"/>
      <c r="AH127" s="36"/>
      <c r="AI127" s="36"/>
      <c r="AJ127" s="36"/>
      <c r="AK127" s="36"/>
    </row>
    <row r="128" spans="8:37" ht="15" customHeight="1">
      <c r="H128" s="3"/>
      <c r="I128" s="91"/>
      <c r="J128" s="91"/>
      <c r="K128" s="97"/>
      <c r="L128" s="91"/>
      <c r="M128" s="91"/>
      <c r="N128" s="91"/>
      <c r="O128" s="91"/>
      <c r="P128" s="91"/>
      <c r="Q128" s="91"/>
      <c r="R128" s="91"/>
      <c r="S128" s="91"/>
      <c r="T128" s="91"/>
      <c r="U128" s="90"/>
      <c r="V128" s="90"/>
      <c r="W128" s="90"/>
      <c r="X128" s="91"/>
      <c r="Y128" s="33"/>
      <c r="Z128" s="91"/>
      <c r="AA128" s="110"/>
      <c r="AB128" s="91"/>
      <c r="AC128" s="91"/>
      <c r="AD128" s="91"/>
      <c r="AE128" s="91"/>
      <c r="AF128" s="91"/>
      <c r="AG128" s="110"/>
      <c r="AH128" s="36"/>
      <c r="AI128" s="36"/>
      <c r="AJ128" s="36"/>
      <c r="AK128" s="36"/>
    </row>
    <row r="129" spans="8:37" ht="15" customHeight="1">
      <c r="H129" s="3"/>
      <c r="I129" s="91"/>
      <c r="J129" s="91"/>
      <c r="K129" s="97"/>
      <c r="L129" s="91"/>
      <c r="M129" s="91"/>
      <c r="N129" s="91"/>
      <c r="O129" s="91"/>
      <c r="P129" s="91"/>
      <c r="Q129" s="91"/>
      <c r="R129" s="91"/>
      <c r="S129" s="91"/>
      <c r="T129" s="91"/>
      <c r="U129" s="90"/>
      <c r="V129" s="90"/>
      <c r="W129" s="90"/>
      <c r="X129" s="91"/>
      <c r="Y129" s="33"/>
      <c r="Z129" s="91"/>
      <c r="AA129" s="110"/>
      <c r="AB129" s="91"/>
      <c r="AC129" s="91"/>
      <c r="AD129" s="91"/>
      <c r="AE129" s="91"/>
      <c r="AF129" s="91"/>
      <c r="AG129" s="110"/>
      <c r="AH129" s="36"/>
      <c r="AI129" s="36"/>
      <c r="AJ129" s="36"/>
      <c r="AK129" s="36"/>
    </row>
    <row r="130" spans="8:37" ht="15" customHeight="1">
      <c r="H130" s="3"/>
      <c r="I130" s="91"/>
      <c r="J130" s="91"/>
      <c r="K130" s="97"/>
      <c r="L130" s="91"/>
      <c r="M130" s="91"/>
      <c r="N130" s="91"/>
      <c r="O130" s="91"/>
      <c r="P130" s="91"/>
      <c r="Q130" s="91"/>
      <c r="R130" s="91"/>
      <c r="S130" s="91"/>
      <c r="T130" s="91"/>
      <c r="U130" s="90"/>
      <c r="V130" s="90"/>
      <c r="W130" s="90"/>
      <c r="X130" s="91"/>
      <c r="Y130" s="33"/>
      <c r="Z130" s="91"/>
      <c r="AA130" s="110"/>
      <c r="AB130" s="91"/>
      <c r="AC130" s="91"/>
      <c r="AD130" s="91"/>
      <c r="AE130" s="91"/>
      <c r="AF130" s="91"/>
      <c r="AG130" s="110"/>
      <c r="AH130" s="36"/>
      <c r="AI130" s="36"/>
      <c r="AJ130" s="36"/>
      <c r="AK130" s="36"/>
    </row>
    <row r="131" spans="8:37" ht="15" customHeight="1">
      <c r="H131" s="3"/>
      <c r="I131" s="91"/>
      <c r="J131" s="91"/>
      <c r="K131" s="97"/>
      <c r="L131" s="91"/>
      <c r="M131" s="91"/>
      <c r="N131" s="91"/>
      <c r="O131" s="91"/>
      <c r="P131" s="91"/>
      <c r="Q131" s="91"/>
      <c r="R131" s="91"/>
      <c r="S131" s="91"/>
      <c r="T131" s="91"/>
      <c r="U131" s="90"/>
      <c r="V131" s="90"/>
      <c r="W131" s="90"/>
      <c r="X131" s="91"/>
      <c r="Y131" s="33"/>
      <c r="Z131" s="91"/>
      <c r="AA131" s="110"/>
      <c r="AB131" s="91"/>
      <c r="AC131" s="91"/>
      <c r="AD131" s="91"/>
      <c r="AE131" s="91"/>
      <c r="AF131" s="91"/>
      <c r="AG131" s="110"/>
      <c r="AH131" s="36"/>
      <c r="AI131" s="36"/>
      <c r="AJ131" s="36"/>
      <c r="AK131" s="36"/>
    </row>
    <row r="132" spans="8:37" ht="15" customHeight="1">
      <c r="H132" s="3"/>
      <c r="I132" s="91"/>
      <c r="J132" s="91"/>
      <c r="K132" s="97"/>
      <c r="L132" s="91"/>
      <c r="M132" s="91"/>
      <c r="N132" s="91"/>
      <c r="O132" s="91"/>
      <c r="P132" s="91"/>
      <c r="Q132" s="91"/>
      <c r="R132" s="91"/>
      <c r="S132" s="91"/>
      <c r="T132" s="91"/>
      <c r="U132" s="90"/>
      <c r="V132" s="90"/>
      <c r="W132" s="90"/>
      <c r="X132" s="91"/>
      <c r="Y132" s="33"/>
      <c r="Z132" s="91"/>
      <c r="AA132" s="110"/>
      <c r="AB132" s="91"/>
      <c r="AC132" s="91"/>
      <c r="AD132" s="91"/>
      <c r="AE132" s="91"/>
      <c r="AF132" s="91"/>
      <c r="AG132" s="110"/>
      <c r="AH132" s="36"/>
      <c r="AI132" s="36"/>
      <c r="AJ132" s="36"/>
      <c r="AK132" s="36"/>
    </row>
    <row r="133" spans="8:37" ht="15" customHeight="1">
      <c r="H133" s="3"/>
      <c r="I133" s="91"/>
      <c r="J133" s="91"/>
      <c r="K133" s="97"/>
      <c r="L133" s="91"/>
      <c r="M133" s="91"/>
      <c r="N133" s="91"/>
      <c r="O133" s="91"/>
      <c r="P133" s="91"/>
      <c r="Q133" s="91"/>
      <c r="R133" s="91"/>
      <c r="S133" s="91"/>
      <c r="T133" s="91"/>
      <c r="U133" s="90"/>
      <c r="V133" s="90"/>
      <c r="W133" s="90"/>
      <c r="X133" s="91"/>
      <c r="Y133" s="33"/>
      <c r="Z133" s="91"/>
      <c r="AA133" s="110"/>
      <c r="AB133" s="91"/>
      <c r="AC133" s="91"/>
      <c r="AD133" s="91"/>
      <c r="AE133" s="91"/>
      <c r="AF133" s="91"/>
      <c r="AG133" s="110"/>
      <c r="AH133" s="36"/>
      <c r="AI133" s="36"/>
      <c r="AJ133" s="36"/>
      <c r="AK133" s="36"/>
    </row>
    <row r="134" spans="8:37" ht="15" customHeight="1">
      <c r="H134" s="3"/>
      <c r="I134" s="91"/>
      <c r="J134" s="91"/>
      <c r="K134" s="97"/>
      <c r="L134" s="91"/>
      <c r="M134" s="91"/>
      <c r="N134" s="91"/>
      <c r="O134" s="91"/>
      <c r="P134" s="91"/>
      <c r="Q134" s="91"/>
      <c r="R134" s="91"/>
      <c r="S134" s="91"/>
      <c r="T134" s="91"/>
      <c r="U134" s="90"/>
      <c r="V134" s="90"/>
      <c r="W134" s="90"/>
      <c r="X134" s="91"/>
      <c r="Y134" s="33"/>
      <c r="Z134" s="91"/>
      <c r="AA134" s="110"/>
      <c r="AB134" s="91"/>
      <c r="AC134" s="91"/>
      <c r="AD134" s="91"/>
      <c r="AE134" s="91"/>
      <c r="AF134" s="91"/>
      <c r="AG134" s="110"/>
      <c r="AH134" s="36"/>
      <c r="AI134" s="36"/>
      <c r="AJ134" s="36"/>
      <c r="AK134" s="36"/>
    </row>
    <row r="135" spans="8:37" ht="15" customHeight="1">
      <c r="H135" s="3"/>
      <c r="I135" s="91"/>
      <c r="J135" s="91"/>
      <c r="K135" s="97"/>
      <c r="L135" s="91"/>
      <c r="M135" s="91"/>
      <c r="N135" s="91"/>
      <c r="O135" s="91"/>
      <c r="P135" s="91"/>
      <c r="Q135" s="91"/>
      <c r="R135" s="91"/>
      <c r="S135" s="91"/>
      <c r="T135" s="91"/>
      <c r="U135" s="90"/>
      <c r="V135" s="90"/>
      <c r="W135" s="90"/>
      <c r="X135" s="91"/>
      <c r="Y135" s="33"/>
      <c r="Z135" s="91"/>
      <c r="AA135" s="110"/>
      <c r="AB135" s="91"/>
      <c r="AC135" s="91"/>
      <c r="AD135" s="91"/>
      <c r="AE135" s="91"/>
      <c r="AF135" s="91"/>
      <c r="AG135" s="110"/>
      <c r="AH135" s="36"/>
      <c r="AI135" s="36"/>
      <c r="AJ135" s="36"/>
      <c r="AK135" s="36"/>
    </row>
    <row r="136" spans="8:37" ht="15" customHeight="1">
      <c r="H136" s="3"/>
      <c r="I136" s="91"/>
      <c r="J136" s="91"/>
      <c r="K136" s="97"/>
      <c r="L136" s="91"/>
      <c r="M136" s="91"/>
      <c r="N136" s="91"/>
      <c r="O136" s="91"/>
      <c r="P136" s="91"/>
      <c r="Q136" s="91"/>
      <c r="R136" s="91"/>
      <c r="S136" s="91"/>
      <c r="T136" s="91"/>
      <c r="U136" s="90"/>
      <c r="V136" s="90"/>
      <c r="W136" s="90"/>
      <c r="X136" s="91"/>
      <c r="Y136" s="33"/>
      <c r="Z136" s="91"/>
      <c r="AA136" s="110"/>
      <c r="AB136" s="91"/>
      <c r="AC136" s="91"/>
      <c r="AD136" s="91"/>
      <c r="AE136" s="91"/>
      <c r="AF136" s="91"/>
      <c r="AG136" s="110"/>
      <c r="AH136" s="36"/>
      <c r="AI136" s="36"/>
      <c r="AJ136" s="36"/>
      <c r="AK136" s="36"/>
    </row>
    <row r="137" spans="8:37" ht="15" customHeight="1">
      <c r="H137" s="3"/>
      <c r="I137" s="91"/>
      <c r="J137" s="91"/>
      <c r="K137" s="97"/>
      <c r="L137" s="91"/>
      <c r="M137" s="91"/>
      <c r="N137" s="91"/>
      <c r="O137" s="91"/>
      <c r="P137" s="91"/>
      <c r="Q137" s="91"/>
      <c r="R137" s="91"/>
      <c r="S137" s="91"/>
      <c r="T137" s="91"/>
      <c r="U137" s="90"/>
      <c r="V137" s="90"/>
      <c r="W137" s="90"/>
      <c r="X137" s="91"/>
      <c r="Y137" s="33"/>
      <c r="Z137" s="91"/>
      <c r="AA137" s="110"/>
      <c r="AB137" s="91"/>
      <c r="AC137" s="91"/>
      <c r="AD137" s="91"/>
      <c r="AE137" s="91"/>
      <c r="AF137" s="91"/>
      <c r="AG137" s="110"/>
      <c r="AH137" s="36"/>
      <c r="AI137" s="36"/>
      <c r="AJ137" s="36"/>
      <c r="AK137" s="36"/>
    </row>
    <row r="138" spans="8:37" ht="15" customHeight="1">
      <c r="H138" s="3"/>
      <c r="I138" s="91"/>
      <c r="J138" s="91"/>
      <c r="K138" s="97"/>
      <c r="L138" s="91"/>
      <c r="M138" s="91"/>
      <c r="N138" s="91"/>
      <c r="O138" s="91"/>
      <c r="P138" s="91"/>
      <c r="Q138" s="91"/>
      <c r="R138" s="91"/>
      <c r="S138" s="91"/>
      <c r="T138" s="91"/>
      <c r="U138" s="90"/>
      <c r="V138" s="90"/>
      <c r="W138" s="90"/>
      <c r="X138" s="91"/>
      <c r="Y138" s="33"/>
      <c r="Z138" s="91"/>
      <c r="AA138" s="110"/>
      <c r="AB138" s="91"/>
      <c r="AC138" s="91"/>
      <c r="AD138" s="91"/>
      <c r="AE138" s="91"/>
      <c r="AF138" s="91"/>
      <c r="AG138" s="110"/>
      <c r="AH138" s="36"/>
      <c r="AI138" s="36"/>
      <c r="AJ138" s="36"/>
      <c r="AK138" s="36"/>
    </row>
    <row r="139" spans="8:37" ht="15" customHeight="1">
      <c r="H139" s="3"/>
      <c r="I139" s="91"/>
      <c r="J139" s="91"/>
      <c r="K139" s="97"/>
      <c r="L139" s="91"/>
      <c r="M139" s="91"/>
      <c r="N139" s="91"/>
      <c r="O139" s="91"/>
      <c r="P139" s="91"/>
      <c r="Q139" s="91"/>
      <c r="R139" s="91"/>
      <c r="S139" s="91"/>
      <c r="T139" s="91"/>
      <c r="U139" s="90"/>
      <c r="V139" s="90"/>
      <c r="W139" s="90"/>
      <c r="X139" s="91"/>
      <c r="Y139" s="33"/>
      <c r="Z139" s="91"/>
      <c r="AA139" s="110"/>
      <c r="AB139" s="91"/>
      <c r="AC139" s="91"/>
      <c r="AD139" s="91"/>
      <c r="AE139" s="91"/>
      <c r="AF139" s="91"/>
      <c r="AG139" s="110"/>
      <c r="AH139" s="36"/>
      <c r="AI139" s="36"/>
      <c r="AJ139" s="36"/>
      <c r="AK139" s="36"/>
    </row>
    <row r="140" spans="8:37" ht="15" customHeight="1">
      <c r="H140" s="3"/>
      <c r="I140" s="91"/>
      <c r="J140" s="91"/>
      <c r="K140" s="97"/>
      <c r="L140" s="91"/>
      <c r="M140" s="91"/>
      <c r="N140" s="91"/>
      <c r="O140" s="91"/>
      <c r="P140" s="91"/>
      <c r="Q140" s="91"/>
      <c r="R140" s="91"/>
      <c r="S140" s="91"/>
      <c r="T140" s="91"/>
      <c r="U140" s="90"/>
      <c r="V140" s="90"/>
      <c r="W140" s="90"/>
      <c r="X140" s="91"/>
      <c r="Y140" s="33"/>
      <c r="Z140" s="91"/>
      <c r="AA140" s="110"/>
      <c r="AB140" s="91"/>
      <c r="AC140" s="91"/>
      <c r="AD140" s="91"/>
      <c r="AE140" s="91"/>
      <c r="AF140" s="91"/>
      <c r="AG140" s="110"/>
      <c r="AH140" s="36"/>
      <c r="AI140" s="36"/>
      <c r="AJ140" s="36"/>
      <c r="AK140" s="36"/>
    </row>
    <row r="141" spans="8:37" ht="15" customHeight="1">
      <c r="H141" s="3"/>
      <c r="I141" s="91"/>
      <c r="J141" s="91"/>
      <c r="K141" s="97"/>
      <c r="L141" s="91"/>
      <c r="M141" s="91"/>
      <c r="N141" s="91"/>
      <c r="O141" s="91"/>
      <c r="P141" s="91"/>
      <c r="Q141" s="91"/>
      <c r="R141" s="91"/>
      <c r="S141" s="91"/>
      <c r="T141" s="91"/>
      <c r="U141" s="90"/>
      <c r="V141" s="90"/>
      <c r="W141" s="90"/>
      <c r="X141" s="91"/>
      <c r="Y141" s="33"/>
      <c r="Z141" s="91"/>
      <c r="AA141" s="110"/>
      <c r="AB141" s="91"/>
      <c r="AC141" s="91"/>
      <c r="AD141" s="91"/>
      <c r="AE141" s="91"/>
      <c r="AF141" s="91"/>
      <c r="AG141" s="110"/>
      <c r="AH141" s="36"/>
      <c r="AI141" s="36"/>
      <c r="AJ141" s="36"/>
      <c r="AK141" s="36"/>
    </row>
    <row r="142" spans="8:37" ht="15" customHeight="1">
      <c r="H142" s="3"/>
      <c r="I142" s="91"/>
      <c r="J142" s="91"/>
      <c r="K142" s="97"/>
      <c r="L142" s="91"/>
      <c r="M142" s="91"/>
      <c r="N142" s="91"/>
      <c r="O142" s="91"/>
      <c r="P142" s="91"/>
      <c r="Q142" s="91"/>
      <c r="R142" s="91"/>
      <c r="S142" s="91"/>
      <c r="T142" s="91"/>
      <c r="U142" s="90"/>
      <c r="V142" s="90"/>
      <c r="W142" s="90"/>
      <c r="X142" s="91"/>
      <c r="Y142" s="33"/>
      <c r="Z142" s="91"/>
      <c r="AA142" s="110"/>
      <c r="AB142" s="91"/>
      <c r="AC142" s="91"/>
      <c r="AD142" s="91"/>
      <c r="AE142" s="91"/>
      <c r="AF142" s="91"/>
      <c r="AG142" s="110"/>
      <c r="AH142" s="36"/>
      <c r="AI142" s="36"/>
      <c r="AJ142" s="36"/>
      <c r="AK142" s="36"/>
    </row>
    <row r="143" spans="8:37" ht="15" customHeight="1">
      <c r="H143" s="3"/>
      <c r="I143" s="91"/>
      <c r="J143" s="91"/>
      <c r="K143" s="97"/>
      <c r="L143" s="91"/>
      <c r="M143" s="91"/>
      <c r="N143" s="91"/>
      <c r="O143" s="91"/>
      <c r="P143" s="91"/>
      <c r="Q143" s="91"/>
      <c r="R143" s="91"/>
      <c r="S143" s="91"/>
      <c r="T143" s="91"/>
      <c r="U143" s="90"/>
      <c r="V143" s="90"/>
      <c r="W143" s="90"/>
      <c r="X143" s="91"/>
      <c r="Y143" s="33"/>
      <c r="Z143" s="91"/>
      <c r="AA143" s="110"/>
      <c r="AB143" s="91"/>
      <c r="AC143" s="91"/>
      <c r="AD143" s="91"/>
      <c r="AE143" s="91"/>
      <c r="AF143" s="91"/>
      <c r="AG143" s="110"/>
      <c r="AH143" s="36"/>
      <c r="AI143" s="36"/>
      <c r="AJ143" s="36"/>
      <c r="AK143" s="36"/>
    </row>
    <row r="144" spans="8:37" ht="15" customHeight="1">
      <c r="H144" s="3"/>
      <c r="I144" s="91"/>
      <c r="J144" s="91"/>
      <c r="K144" s="97"/>
      <c r="L144" s="91"/>
      <c r="M144" s="91"/>
      <c r="N144" s="91"/>
      <c r="O144" s="91"/>
      <c r="P144" s="91"/>
      <c r="Q144" s="91"/>
      <c r="R144" s="91"/>
      <c r="S144" s="91"/>
      <c r="T144" s="91"/>
      <c r="U144" s="90"/>
      <c r="V144" s="90"/>
      <c r="W144" s="90"/>
      <c r="X144" s="91"/>
      <c r="Y144" s="33"/>
      <c r="Z144" s="91"/>
      <c r="AA144" s="110"/>
      <c r="AB144" s="91"/>
      <c r="AC144" s="91"/>
      <c r="AD144" s="91"/>
      <c r="AE144" s="91"/>
      <c r="AF144" s="91"/>
      <c r="AG144" s="110"/>
      <c r="AH144" s="36"/>
      <c r="AI144" s="36"/>
      <c r="AJ144" s="36"/>
      <c r="AK144" s="36"/>
    </row>
    <row r="145" spans="8:37" ht="15" customHeight="1">
      <c r="H145" s="3"/>
      <c r="I145" s="91"/>
      <c r="J145" s="91"/>
      <c r="K145" s="97"/>
      <c r="L145" s="91"/>
      <c r="M145" s="91"/>
      <c r="N145" s="91"/>
      <c r="O145" s="91"/>
      <c r="P145" s="91"/>
      <c r="Q145" s="91"/>
      <c r="R145" s="91"/>
      <c r="S145" s="91"/>
      <c r="T145" s="91"/>
      <c r="U145" s="90"/>
      <c r="V145" s="90"/>
      <c r="W145" s="90"/>
      <c r="X145" s="91"/>
      <c r="Y145" s="33"/>
      <c r="Z145" s="91"/>
      <c r="AA145" s="110"/>
      <c r="AB145" s="91"/>
      <c r="AC145" s="91"/>
      <c r="AD145" s="91"/>
      <c r="AE145" s="91"/>
      <c r="AF145" s="91"/>
      <c r="AG145" s="110"/>
      <c r="AH145" s="36"/>
      <c r="AI145" s="36"/>
      <c r="AJ145" s="36"/>
      <c r="AK145" s="36"/>
    </row>
    <row r="146" spans="8:37" ht="15" customHeight="1">
      <c r="H146" s="3"/>
      <c r="I146" s="91"/>
      <c r="J146" s="91"/>
      <c r="K146" s="97"/>
      <c r="L146" s="91"/>
      <c r="M146" s="91"/>
      <c r="N146" s="91"/>
      <c r="O146" s="91"/>
      <c r="P146" s="91"/>
      <c r="Q146" s="91"/>
      <c r="R146" s="91"/>
      <c r="S146" s="91"/>
      <c r="T146" s="91"/>
      <c r="U146" s="90"/>
      <c r="V146" s="90"/>
      <c r="W146" s="90"/>
      <c r="X146" s="91"/>
      <c r="Y146" s="33"/>
      <c r="Z146" s="91"/>
      <c r="AA146" s="110"/>
      <c r="AB146" s="91"/>
      <c r="AC146" s="91"/>
      <c r="AD146" s="91"/>
      <c r="AE146" s="91"/>
      <c r="AF146" s="91"/>
      <c r="AG146" s="110"/>
      <c r="AH146" s="36"/>
      <c r="AI146" s="36"/>
      <c r="AJ146" s="36"/>
      <c r="AK146" s="36"/>
    </row>
    <row r="147" spans="8:37" ht="15" customHeight="1">
      <c r="H147" s="3"/>
      <c r="I147" s="91"/>
      <c r="J147" s="91"/>
      <c r="K147" s="97"/>
      <c r="L147" s="91"/>
      <c r="M147" s="91"/>
      <c r="N147" s="91"/>
      <c r="O147" s="91"/>
      <c r="P147" s="91"/>
      <c r="Q147" s="91"/>
      <c r="R147" s="91"/>
      <c r="S147" s="91"/>
      <c r="T147" s="91"/>
      <c r="U147" s="90"/>
      <c r="V147" s="90"/>
      <c r="W147" s="90"/>
      <c r="X147" s="91"/>
      <c r="Y147" s="33"/>
      <c r="Z147" s="91"/>
      <c r="AA147" s="110"/>
      <c r="AB147" s="91"/>
      <c r="AC147" s="91"/>
      <c r="AD147" s="91"/>
      <c r="AE147" s="91"/>
      <c r="AF147" s="91"/>
      <c r="AG147" s="110"/>
      <c r="AH147" s="36"/>
      <c r="AI147" s="36"/>
      <c r="AJ147" s="36"/>
      <c r="AK147" s="36"/>
    </row>
    <row r="148" spans="8:37" ht="15" customHeight="1">
      <c r="H148" s="3"/>
      <c r="I148" s="91"/>
      <c r="J148" s="91"/>
      <c r="K148" s="97"/>
      <c r="L148" s="91"/>
      <c r="M148" s="91"/>
      <c r="N148" s="91"/>
      <c r="O148" s="91"/>
      <c r="P148" s="91"/>
      <c r="Q148" s="91"/>
      <c r="R148" s="91"/>
      <c r="S148" s="91"/>
      <c r="T148" s="91"/>
      <c r="U148" s="90"/>
      <c r="V148" s="90"/>
      <c r="W148" s="90"/>
      <c r="X148" s="91"/>
      <c r="Y148" s="33"/>
      <c r="Z148" s="91"/>
      <c r="AA148" s="110"/>
      <c r="AB148" s="91"/>
      <c r="AC148" s="91"/>
      <c r="AD148" s="91"/>
      <c r="AE148" s="91"/>
      <c r="AF148" s="91"/>
      <c r="AG148" s="110"/>
      <c r="AH148" s="36"/>
      <c r="AI148" s="36"/>
      <c r="AJ148" s="36"/>
      <c r="AK148" s="36"/>
    </row>
    <row r="149" spans="8:37" ht="15" customHeight="1">
      <c r="H149" s="3"/>
      <c r="I149" s="91"/>
      <c r="J149" s="91"/>
      <c r="K149" s="97"/>
      <c r="L149" s="91"/>
      <c r="M149" s="91"/>
      <c r="N149" s="91"/>
      <c r="O149" s="91"/>
      <c r="P149" s="91"/>
      <c r="Q149" s="91"/>
      <c r="R149" s="91"/>
      <c r="S149" s="91"/>
      <c r="T149" s="91"/>
      <c r="U149" s="90"/>
      <c r="V149" s="90"/>
      <c r="W149" s="90"/>
      <c r="X149" s="91"/>
      <c r="Y149" s="33"/>
      <c r="Z149" s="91"/>
      <c r="AA149" s="110"/>
      <c r="AB149" s="91"/>
      <c r="AC149" s="91"/>
      <c r="AD149" s="91"/>
      <c r="AE149" s="91"/>
      <c r="AF149" s="91"/>
      <c r="AG149" s="110"/>
      <c r="AH149" s="36"/>
      <c r="AI149" s="36"/>
      <c r="AJ149" s="36"/>
      <c r="AK149" s="36"/>
    </row>
    <row r="150" spans="8:37" ht="15" customHeight="1">
      <c r="H150" s="3"/>
      <c r="I150" s="91"/>
      <c r="J150" s="91"/>
      <c r="K150" s="97"/>
      <c r="L150" s="91"/>
      <c r="M150" s="91"/>
      <c r="N150" s="91"/>
      <c r="O150" s="91"/>
      <c r="P150" s="91"/>
      <c r="Q150" s="91"/>
      <c r="R150" s="91"/>
      <c r="S150" s="91"/>
      <c r="T150" s="91"/>
      <c r="U150" s="90"/>
      <c r="V150" s="90"/>
      <c r="W150" s="90"/>
      <c r="X150" s="91"/>
      <c r="Y150" s="33"/>
      <c r="Z150" s="91"/>
      <c r="AA150" s="110"/>
      <c r="AB150" s="91"/>
      <c r="AC150" s="91"/>
      <c r="AD150" s="91"/>
      <c r="AE150" s="91"/>
      <c r="AF150" s="91"/>
      <c r="AG150" s="110"/>
      <c r="AH150" s="36"/>
      <c r="AI150" s="36"/>
      <c r="AJ150" s="36"/>
      <c r="AK150" s="36"/>
    </row>
    <row r="151" spans="8:37" ht="15" customHeight="1">
      <c r="H151" s="3"/>
      <c r="I151" s="91"/>
      <c r="J151" s="91"/>
      <c r="K151" s="97"/>
      <c r="L151" s="91"/>
      <c r="M151" s="91"/>
      <c r="N151" s="91"/>
      <c r="O151" s="91"/>
      <c r="P151" s="91"/>
      <c r="Q151" s="91"/>
      <c r="R151" s="91"/>
      <c r="S151" s="91"/>
      <c r="T151" s="91"/>
      <c r="U151" s="90"/>
      <c r="V151" s="90"/>
      <c r="W151" s="90"/>
      <c r="X151" s="91"/>
      <c r="Y151" s="33"/>
      <c r="Z151" s="91"/>
      <c r="AA151" s="110"/>
      <c r="AB151" s="91"/>
      <c r="AC151" s="91"/>
      <c r="AD151" s="91"/>
      <c r="AE151" s="91"/>
      <c r="AF151" s="91"/>
      <c r="AG151" s="110"/>
      <c r="AH151" s="36"/>
      <c r="AI151" s="36"/>
      <c r="AJ151" s="36"/>
      <c r="AK151" s="36"/>
    </row>
    <row r="152" spans="8:37" ht="15" customHeight="1">
      <c r="H152" s="3"/>
      <c r="I152" s="91"/>
      <c r="J152" s="91"/>
      <c r="K152" s="97"/>
      <c r="L152" s="91"/>
      <c r="M152" s="91"/>
      <c r="N152" s="91"/>
      <c r="O152" s="91"/>
      <c r="P152" s="91"/>
      <c r="Q152" s="91"/>
      <c r="R152" s="91"/>
      <c r="S152" s="91"/>
      <c r="T152" s="91"/>
      <c r="U152" s="90"/>
      <c r="V152" s="90"/>
      <c r="W152" s="90"/>
      <c r="X152" s="91"/>
      <c r="Y152" s="33"/>
      <c r="Z152" s="91"/>
      <c r="AA152" s="110"/>
      <c r="AB152" s="91"/>
      <c r="AC152" s="91"/>
      <c r="AD152" s="91"/>
      <c r="AE152" s="91"/>
      <c r="AF152" s="91"/>
      <c r="AG152" s="110"/>
      <c r="AH152" s="36"/>
      <c r="AI152" s="36"/>
      <c r="AJ152" s="36"/>
      <c r="AK152" s="36"/>
    </row>
    <row r="153" spans="8:37" ht="15" customHeight="1">
      <c r="H153" s="3"/>
      <c r="I153" s="91"/>
      <c r="J153" s="91"/>
      <c r="K153" s="97"/>
      <c r="L153" s="91"/>
      <c r="M153" s="91"/>
      <c r="N153" s="91"/>
      <c r="O153" s="91"/>
      <c r="P153" s="91"/>
      <c r="Q153" s="91"/>
      <c r="R153" s="91"/>
      <c r="S153" s="91"/>
      <c r="T153" s="91"/>
      <c r="U153" s="90"/>
      <c r="V153" s="90"/>
      <c r="W153" s="90"/>
      <c r="X153" s="91"/>
      <c r="Y153" s="33"/>
      <c r="Z153" s="91"/>
      <c r="AA153" s="110"/>
      <c r="AB153" s="91"/>
      <c r="AC153" s="91"/>
      <c r="AD153" s="91"/>
      <c r="AE153" s="91"/>
      <c r="AF153" s="91"/>
      <c r="AG153" s="110"/>
      <c r="AH153" s="36"/>
      <c r="AI153" s="36"/>
      <c r="AJ153" s="36"/>
      <c r="AK153" s="36"/>
    </row>
    <row r="154" spans="8:37" ht="15" customHeight="1">
      <c r="H154" s="3"/>
      <c r="I154" s="91"/>
      <c r="J154" s="91"/>
      <c r="K154" s="97"/>
      <c r="L154" s="91"/>
      <c r="M154" s="91"/>
      <c r="N154" s="91"/>
      <c r="O154" s="91"/>
      <c r="P154" s="91"/>
      <c r="Q154" s="91"/>
      <c r="R154" s="91"/>
      <c r="S154" s="91"/>
      <c r="T154" s="91"/>
      <c r="U154" s="90"/>
      <c r="V154" s="90"/>
      <c r="W154" s="90"/>
      <c r="X154" s="91"/>
      <c r="Y154" s="33"/>
      <c r="Z154" s="91"/>
      <c r="AA154" s="110"/>
      <c r="AB154" s="91"/>
      <c r="AC154" s="91"/>
      <c r="AD154" s="91"/>
      <c r="AE154" s="91"/>
      <c r="AF154" s="91"/>
      <c r="AG154" s="110"/>
      <c r="AH154" s="36"/>
      <c r="AI154" s="36"/>
      <c r="AJ154" s="36"/>
      <c r="AK154" s="36"/>
    </row>
    <row r="155" spans="8:37" ht="15" customHeight="1">
      <c r="H155" s="3"/>
      <c r="I155" s="91"/>
      <c r="J155" s="91"/>
      <c r="K155" s="97"/>
      <c r="L155" s="91"/>
      <c r="M155" s="91"/>
      <c r="N155" s="91"/>
      <c r="O155" s="91"/>
      <c r="P155" s="91"/>
      <c r="Q155" s="91"/>
      <c r="R155" s="91"/>
      <c r="S155" s="91"/>
      <c r="T155" s="91"/>
      <c r="U155" s="90"/>
      <c r="V155" s="90"/>
      <c r="W155" s="90"/>
      <c r="X155" s="91"/>
      <c r="Y155" s="33"/>
      <c r="Z155" s="91"/>
      <c r="AA155" s="110"/>
      <c r="AB155" s="91"/>
      <c r="AC155" s="91"/>
      <c r="AD155" s="91"/>
      <c r="AE155" s="91"/>
      <c r="AF155" s="91"/>
      <c r="AG155" s="110"/>
      <c r="AH155" s="36"/>
      <c r="AI155" s="36"/>
      <c r="AJ155" s="36"/>
      <c r="AK155" s="36"/>
    </row>
    <row r="156" spans="8:37" ht="15" customHeight="1">
      <c r="H156" s="3"/>
      <c r="I156" s="91"/>
      <c r="J156" s="91"/>
      <c r="K156" s="97"/>
      <c r="L156" s="91"/>
      <c r="M156" s="91"/>
      <c r="N156" s="91"/>
      <c r="O156" s="91"/>
      <c r="P156" s="91"/>
      <c r="Q156" s="91"/>
      <c r="R156" s="91"/>
      <c r="S156" s="91"/>
      <c r="T156" s="91"/>
      <c r="U156" s="90"/>
      <c r="V156" s="90"/>
      <c r="W156" s="90"/>
      <c r="X156" s="91"/>
      <c r="Y156" s="33"/>
      <c r="Z156" s="91"/>
      <c r="AA156" s="110"/>
      <c r="AB156" s="91"/>
      <c r="AC156" s="91"/>
      <c r="AD156" s="91"/>
      <c r="AE156" s="91"/>
      <c r="AF156" s="91"/>
      <c r="AG156" s="110"/>
      <c r="AH156" s="36"/>
      <c r="AI156" s="36"/>
      <c r="AJ156" s="36"/>
      <c r="AK156" s="36"/>
    </row>
    <row r="157" spans="8:37" ht="15" customHeight="1">
      <c r="H157" s="3"/>
      <c r="I157" s="91"/>
      <c r="J157" s="91"/>
      <c r="K157" s="91"/>
      <c r="L157" s="91"/>
      <c r="M157" s="91"/>
      <c r="N157" s="91"/>
      <c r="O157" s="91"/>
      <c r="P157" s="91"/>
      <c r="Q157" s="91"/>
      <c r="R157" s="91"/>
      <c r="S157" s="91"/>
      <c r="T157" s="91"/>
      <c r="U157" s="90"/>
      <c r="V157" s="90"/>
      <c r="W157" s="90"/>
      <c r="X157" s="91"/>
      <c r="Y157" s="33"/>
      <c r="Z157" s="91"/>
      <c r="AA157" s="110"/>
      <c r="AB157" s="91"/>
      <c r="AC157" s="91"/>
      <c r="AD157" s="91"/>
      <c r="AE157" s="91"/>
      <c r="AF157" s="91"/>
      <c r="AG157" s="110"/>
      <c r="AH157" s="36"/>
      <c r="AI157" s="36"/>
      <c r="AJ157" s="36"/>
      <c r="AK157" s="36"/>
    </row>
    <row r="158" spans="8:37" ht="15" customHeight="1">
      <c r="H158" s="3"/>
      <c r="I158" s="91"/>
      <c r="J158" s="91"/>
      <c r="K158" s="91"/>
      <c r="L158" s="91"/>
      <c r="M158" s="91"/>
      <c r="N158" s="91"/>
      <c r="O158" s="91"/>
      <c r="P158" s="91"/>
      <c r="Q158" s="91"/>
      <c r="R158" s="91"/>
      <c r="S158" s="91"/>
      <c r="T158" s="91"/>
      <c r="U158" s="90"/>
      <c r="V158" s="90"/>
      <c r="W158" s="90"/>
      <c r="X158" s="91"/>
      <c r="Y158" s="33"/>
      <c r="Z158" s="91"/>
      <c r="AA158" s="110"/>
      <c r="AB158" s="91"/>
      <c r="AC158" s="91"/>
      <c r="AD158" s="91"/>
      <c r="AE158" s="91"/>
      <c r="AF158" s="91"/>
      <c r="AG158" s="110"/>
      <c r="AH158" s="36"/>
      <c r="AI158" s="36"/>
      <c r="AJ158" s="36"/>
      <c r="AK158" s="36"/>
    </row>
    <row r="159" spans="8:37" ht="15" customHeight="1">
      <c r="H159" s="3"/>
      <c r="I159" s="91"/>
      <c r="J159" s="91"/>
      <c r="K159" s="91"/>
      <c r="L159" s="91"/>
      <c r="M159" s="91"/>
      <c r="N159" s="91"/>
      <c r="O159" s="91"/>
      <c r="P159" s="91"/>
      <c r="Q159" s="91"/>
      <c r="R159" s="91"/>
      <c r="S159" s="91"/>
      <c r="T159" s="91"/>
      <c r="U159" s="90"/>
      <c r="V159" s="90"/>
      <c r="W159" s="90"/>
      <c r="X159" s="91"/>
      <c r="Y159" s="33"/>
      <c r="Z159" s="91"/>
      <c r="AA159" s="110"/>
      <c r="AB159" s="91"/>
      <c r="AC159" s="91"/>
      <c r="AD159" s="91"/>
      <c r="AE159" s="91"/>
      <c r="AF159" s="91"/>
      <c r="AG159" s="110"/>
      <c r="AH159" s="36"/>
      <c r="AI159" s="36"/>
      <c r="AJ159" s="36"/>
      <c r="AK159" s="36"/>
    </row>
    <row r="160" spans="8:37" ht="15" customHeight="1">
      <c r="H160" s="3"/>
      <c r="I160" s="91"/>
      <c r="J160" s="91"/>
      <c r="K160" s="91"/>
      <c r="L160" s="91"/>
      <c r="M160" s="91"/>
      <c r="N160" s="91"/>
      <c r="O160" s="91"/>
      <c r="P160" s="91"/>
      <c r="Q160" s="91"/>
      <c r="R160" s="91"/>
      <c r="S160" s="91"/>
      <c r="T160" s="91"/>
      <c r="U160" s="90"/>
      <c r="V160" s="90"/>
      <c r="W160" s="90"/>
      <c r="X160" s="91"/>
      <c r="Y160" s="33"/>
      <c r="Z160" s="91"/>
      <c r="AA160" s="110"/>
      <c r="AB160" s="91"/>
      <c r="AC160" s="91"/>
      <c r="AD160" s="91"/>
      <c r="AE160" s="91"/>
      <c r="AF160" s="91"/>
      <c r="AG160" s="110"/>
      <c r="AH160" s="36"/>
      <c r="AI160" s="36"/>
      <c r="AJ160" s="36"/>
      <c r="AK160" s="36"/>
    </row>
    <row r="161" spans="8:37" ht="15" customHeight="1">
      <c r="H161" s="3"/>
      <c r="I161" s="91"/>
      <c r="J161" s="91"/>
      <c r="K161" s="91"/>
      <c r="L161" s="91"/>
      <c r="M161" s="91"/>
      <c r="N161" s="91"/>
      <c r="O161" s="91"/>
      <c r="P161" s="91"/>
      <c r="Q161" s="91"/>
      <c r="R161" s="91"/>
      <c r="S161" s="91"/>
      <c r="T161" s="91"/>
      <c r="U161" s="90"/>
      <c r="V161" s="90"/>
      <c r="W161" s="90"/>
      <c r="X161" s="91"/>
      <c r="Y161" s="33"/>
      <c r="Z161" s="91"/>
      <c r="AA161" s="110"/>
      <c r="AB161" s="91"/>
      <c r="AC161" s="91"/>
      <c r="AD161" s="91"/>
      <c r="AE161" s="91"/>
      <c r="AF161" s="91"/>
      <c r="AG161" s="110"/>
      <c r="AH161" s="36"/>
      <c r="AI161" s="36"/>
      <c r="AJ161" s="36"/>
      <c r="AK161" s="36"/>
    </row>
    <row r="162" spans="8:37" ht="15" customHeight="1">
      <c r="H162" s="3"/>
      <c r="I162" s="91"/>
      <c r="J162" s="91"/>
      <c r="K162" s="91"/>
      <c r="L162" s="91"/>
      <c r="M162" s="91"/>
      <c r="N162" s="91"/>
      <c r="O162" s="91"/>
      <c r="P162" s="91"/>
      <c r="Q162" s="91"/>
      <c r="R162" s="91"/>
      <c r="S162" s="91"/>
      <c r="T162" s="91"/>
      <c r="U162" s="90"/>
      <c r="V162" s="90"/>
      <c r="W162" s="90"/>
      <c r="X162" s="91"/>
      <c r="Y162" s="33"/>
      <c r="Z162" s="91"/>
      <c r="AA162" s="110"/>
      <c r="AB162" s="91"/>
      <c r="AC162" s="91"/>
      <c r="AD162" s="91"/>
      <c r="AE162" s="91"/>
      <c r="AF162" s="91"/>
      <c r="AG162" s="110"/>
      <c r="AH162" s="36"/>
      <c r="AI162" s="36"/>
      <c r="AJ162" s="36"/>
      <c r="AK162" s="36"/>
    </row>
    <row r="163" spans="8:37" ht="15" customHeight="1">
      <c r="H163" s="3"/>
      <c r="I163" s="91"/>
      <c r="J163" s="91"/>
      <c r="K163" s="91"/>
      <c r="L163" s="91"/>
      <c r="M163" s="91"/>
      <c r="N163" s="91"/>
      <c r="O163" s="91"/>
      <c r="P163" s="91"/>
      <c r="Q163" s="91"/>
      <c r="R163" s="91"/>
      <c r="S163" s="91"/>
      <c r="T163" s="91"/>
      <c r="U163" s="90"/>
      <c r="V163" s="90"/>
      <c r="W163" s="90"/>
      <c r="X163" s="91"/>
      <c r="Y163" s="33"/>
      <c r="Z163" s="91"/>
      <c r="AA163" s="110"/>
      <c r="AB163" s="91"/>
      <c r="AC163" s="91"/>
      <c r="AD163" s="91"/>
      <c r="AE163" s="91"/>
      <c r="AF163" s="91"/>
      <c r="AG163" s="110"/>
      <c r="AH163" s="36"/>
      <c r="AI163" s="36"/>
      <c r="AJ163" s="36"/>
      <c r="AK163" s="36"/>
    </row>
    <row r="164" spans="8:37" ht="15" customHeight="1">
      <c r="H164" s="3"/>
      <c r="I164" s="91"/>
      <c r="J164" s="91"/>
      <c r="K164" s="91"/>
      <c r="L164" s="91"/>
      <c r="M164" s="91"/>
      <c r="N164" s="91"/>
      <c r="O164" s="91"/>
      <c r="P164" s="91"/>
      <c r="Q164" s="91"/>
      <c r="R164" s="91"/>
      <c r="S164" s="91"/>
      <c r="T164" s="91"/>
      <c r="U164" s="90"/>
      <c r="V164" s="90"/>
      <c r="W164" s="90"/>
      <c r="X164" s="91"/>
      <c r="Y164" s="33"/>
      <c r="Z164" s="91"/>
      <c r="AA164" s="110"/>
      <c r="AB164" s="91"/>
      <c r="AC164" s="91"/>
      <c r="AD164" s="91"/>
      <c r="AE164" s="91"/>
      <c r="AF164" s="91"/>
      <c r="AG164" s="110"/>
      <c r="AH164" s="36"/>
      <c r="AI164" s="36"/>
      <c r="AJ164" s="36"/>
      <c r="AK164" s="36"/>
    </row>
    <row r="165" spans="8:37" ht="15" customHeight="1">
      <c r="H165" s="3"/>
      <c r="I165" s="91"/>
      <c r="J165" s="91"/>
      <c r="K165" s="91"/>
      <c r="L165" s="91"/>
      <c r="M165" s="91"/>
      <c r="N165" s="91"/>
      <c r="O165" s="91"/>
      <c r="P165" s="91"/>
      <c r="Q165" s="91"/>
      <c r="R165" s="91"/>
      <c r="S165" s="91"/>
      <c r="T165" s="91"/>
      <c r="U165" s="90"/>
      <c r="V165" s="90"/>
      <c r="W165" s="90"/>
      <c r="X165" s="91"/>
      <c r="Y165" s="33"/>
      <c r="Z165" s="91"/>
      <c r="AA165" s="110"/>
      <c r="AB165" s="91"/>
      <c r="AC165" s="91"/>
      <c r="AD165" s="91"/>
      <c r="AE165" s="91"/>
      <c r="AF165" s="91"/>
      <c r="AG165" s="110"/>
      <c r="AH165" s="36"/>
      <c r="AI165" s="36"/>
      <c r="AJ165" s="36"/>
      <c r="AK165" s="36"/>
    </row>
    <row r="166" spans="8:37" ht="15" customHeight="1">
      <c r="H166" s="3"/>
      <c r="I166" s="91"/>
      <c r="J166" s="91"/>
      <c r="K166" s="91"/>
      <c r="L166" s="91"/>
      <c r="M166" s="91"/>
      <c r="N166" s="91"/>
      <c r="O166" s="91"/>
      <c r="P166" s="91"/>
      <c r="Q166" s="91"/>
      <c r="R166" s="91"/>
      <c r="S166" s="91"/>
      <c r="T166" s="91"/>
      <c r="U166" s="90"/>
      <c r="V166" s="90"/>
      <c r="W166" s="90"/>
      <c r="X166" s="91"/>
      <c r="Y166" s="33"/>
      <c r="Z166" s="91"/>
      <c r="AA166" s="110"/>
      <c r="AB166" s="91"/>
      <c r="AC166" s="91"/>
      <c r="AD166" s="91"/>
      <c r="AE166" s="91"/>
      <c r="AF166" s="91"/>
      <c r="AG166" s="110"/>
      <c r="AH166" s="36"/>
      <c r="AI166" s="36"/>
      <c r="AJ166" s="36"/>
      <c r="AK166" s="36"/>
    </row>
    <row r="167" spans="8:37" ht="15" customHeight="1">
      <c r="H167" s="3"/>
      <c r="I167" s="91"/>
      <c r="J167" s="91"/>
      <c r="K167" s="91"/>
      <c r="L167" s="91"/>
      <c r="M167" s="91"/>
      <c r="N167" s="91"/>
      <c r="O167" s="91"/>
      <c r="P167" s="91"/>
      <c r="Q167" s="91"/>
      <c r="R167" s="91"/>
      <c r="S167" s="91"/>
      <c r="T167" s="91"/>
      <c r="U167" s="90"/>
      <c r="V167" s="90"/>
      <c r="W167" s="90"/>
      <c r="X167" s="91"/>
      <c r="Y167" s="33"/>
      <c r="Z167" s="91"/>
      <c r="AA167" s="110"/>
      <c r="AB167" s="91"/>
      <c r="AC167" s="91"/>
      <c r="AD167" s="91"/>
      <c r="AE167" s="91"/>
      <c r="AF167" s="91"/>
      <c r="AG167" s="110"/>
      <c r="AH167" s="36"/>
      <c r="AI167" s="36"/>
      <c r="AJ167" s="36"/>
      <c r="AK167" s="36"/>
    </row>
    <row r="168" spans="8:37" ht="15" customHeight="1">
      <c r="H168" s="3"/>
      <c r="I168" s="91"/>
      <c r="J168" s="91"/>
      <c r="K168" s="91"/>
      <c r="L168" s="91"/>
      <c r="M168" s="91"/>
      <c r="N168" s="91"/>
      <c r="O168" s="91"/>
      <c r="P168" s="91"/>
      <c r="Q168" s="91"/>
      <c r="R168" s="91"/>
      <c r="S168" s="91"/>
      <c r="T168" s="91"/>
      <c r="U168" s="90"/>
      <c r="V168" s="90"/>
      <c r="W168" s="90"/>
      <c r="X168" s="91"/>
      <c r="Y168" s="33"/>
      <c r="Z168" s="91"/>
      <c r="AA168" s="110"/>
      <c r="AB168" s="91"/>
      <c r="AC168" s="91"/>
      <c r="AD168" s="91"/>
      <c r="AE168" s="91"/>
      <c r="AF168" s="91"/>
      <c r="AG168" s="110"/>
      <c r="AH168" s="36"/>
      <c r="AI168" s="36"/>
      <c r="AJ168" s="36"/>
      <c r="AK168" s="36"/>
    </row>
    <row r="169" spans="8:37" ht="15" customHeight="1">
      <c r="H169" s="3"/>
      <c r="I169" s="91"/>
      <c r="J169" s="91"/>
      <c r="K169" s="91"/>
      <c r="L169" s="91"/>
      <c r="M169" s="91"/>
      <c r="N169" s="91"/>
      <c r="O169" s="91"/>
      <c r="P169" s="91"/>
      <c r="Q169" s="91"/>
      <c r="R169" s="91"/>
      <c r="S169" s="91"/>
      <c r="T169" s="91"/>
      <c r="U169" s="90"/>
      <c r="V169" s="90"/>
      <c r="W169" s="90"/>
      <c r="X169" s="91"/>
      <c r="Y169" s="33"/>
      <c r="Z169" s="91"/>
      <c r="AA169" s="110"/>
      <c r="AB169" s="91"/>
      <c r="AC169" s="91"/>
      <c r="AD169" s="91"/>
      <c r="AE169" s="91"/>
      <c r="AF169" s="91"/>
      <c r="AG169" s="110"/>
      <c r="AH169" s="36"/>
      <c r="AI169" s="36"/>
      <c r="AJ169" s="36"/>
      <c r="AK169" s="36"/>
    </row>
    <row r="170" spans="8:37" ht="15" customHeight="1">
      <c r="H170" s="3"/>
      <c r="I170" s="91"/>
      <c r="J170" s="91"/>
      <c r="K170" s="91"/>
      <c r="L170" s="91"/>
      <c r="M170" s="91"/>
      <c r="N170" s="91"/>
      <c r="O170" s="91"/>
      <c r="P170" s="91"/>
      <c r="Q170" s="91"/>
      <c r="R170" s="91"/>
      <c r="S170" s="91"/>
      <c r="T170" s="91"/>
      <c r="U170" s="90"/>
      <c r="V170" s="90"/>
      <c r="W170" s="90"/>
      <c r="X170" s="91"/>
      <c r="Y170" s="33"/>
      <c r="Z170" s="91"/>
      <c r="AA170" s="110"/>
      <c r="AB170" s="91"/>
      <c r="AC170" s="91"/>
      <c r="AD170" s="91"/>
      <c r="AE170" s="91"/>
      <c r="AF170" s="91"/>
      <c r="AG170" s="110"/>
      <c r="AH170" s="36"/>
      <c r="AI170" s="36"/>
      <c r="AJ170" s="36"/>
      <c r="AK170" s="36"/>
    </row>
    <row r="171" spans="8:37" ht="15" customHeight="1">
      <c r="H171" s="3"/>
      <c r="I171" s="91"/>
      <c r="J171" s="91"/>
      <c r="K171" s="91"/>
      <c r="L171" s="91"/>
      <c r="M171" s="91"/>
      <c r="N171" s="91"/>
      <c r="O171" s="91"/>
      <c r="P171" s="91"/>
      <c r="Q171" s="91"/>
      <c r="R171" s="91"/>
      <c r="S171" s="91"/>
      <c r="T171" s="91"/>
      <c r="U171" s="90"/>
      <c r="V171" s="90"/>
      <c r="W171" s="90"/>
      <c r="X171" s="91"/>
      <c r="Y171" s="33"/>
      <c r="Z171" s="91"/>
      <c r="AA171" s="110"/>
      <c r="AB171" s="91"/>
      <c r="AC171" s="91"/>
      <c r="AD171" s="91"/>
      <c r="AE171" s="91"/>
      <c r="AF171" s="91"/>
      <c r="AG171" s="110"/>
      <c r="AH171" s="36"/>
      <c r="AI171" s="36"/>
      <c r="AJ171" s="36"/>
      <c r="AK171" s="36"/>
    </row>
    <row r="172" spans="8:37" ht="15" customHeight="1">
      <c r="H172" s="3"/>
      <c r="I172" s="91"/>
      <c r="J172" s="91"/>
      <c r="K172" s="91"/>
      <c r="L172" s="91"/>
      <c r="M172" s="91"/>
      <c r="N172" s="91"/>
      <c r="O172" s="91"/>
      <c r="P172" s="91"/>
      <c r="Q172" s="91"/>
      <c r="R172" s="91"/>
      <c r="S172" s="91"/>
      <c r="T172" s="91"/>
      <c r="U172" s="90"/>
      <c r="V172" s="90"/>
      <c r="W172" s="90"/>
      <c r="X172" s="91"/>
      <c r="Y172" s="33"/>
      <c r="Z172" s="91"/>
      <c r="AA172" s="110"/>
      <c r="AB172" s="91"/>
      <c r="AC172" s="91"/>
      <c r="AD172" s="91"/>
      <c r="AE172" s="91"/>
      <c r="AF172" s="91"/>
      <c r="AG172" s="110"/>
      <c r="AH172" s="36"/>
      <c r="AI172" s="36"/>
      <c r="AJ172" s="36"/>
      <c r="AK172" s="36"/>
    </row>
    <row r="173" spans="8:37" ht="15" customHeight="1">
      <c r="H173" s="3"/>
      <c r="I173" s="91"/>
      <c r="J173" s="91"/>
      <c r="K173" s="91"/>
      <c r="L173" s="91"/>
      <c r="M173" s="91"/>
      <c r="N173" s="91"/>
      <c r="O173" s="91"/>
      <c r="P173" s="91"/>
      <c r="Q173" s="91"/>
      <c r="R173" s="91"/>
      <c r="S173" s="91"/>
      <c r="T173" s="91"/>
      <c r="U173" s="90"/>
      <c r="V173" s="90"/>
      <c r="W173" s="90"/>
      <c r="X173" s="91"/>
      <c r="Y173" s="33"/>
      <c r="Z173" s="91"/>
      <c r="AA173" s="110"/>
      <c r="AB173" s="91"/>
      <c r="AC173" s="91"/>
      <c r="AD173" s="91"/>
      <c r="AE173" s="91"/>
      <c r="AF173" s="91"/>
      <c r="AG173" s="110"/>
      <c r="AH173" s="36"/>
      <c r="AI173" s="36"/>
      <c r="AJ173" s="36"/>
      <c r="AK173" s="36"/>
    </row>
    <row r="174" spans="8:37" ht="15" customHeight="1">
      <c r="H174" s="3"/>
      <c r="I174" s="91"/>
      <c r="J174" s="91"/>
      <c r="K174" s="91"/>
      <c r="L174" s="91"/>
      <c r="M174" s="91"/>
      <c r="N174" s="91"/>
      <c r="O174" s="91"/>
      <c r="P174" s="91"/>
      <c r="Q174" s="91"/>
      <c r="R174" s="91"/>
      <c r="S174" s="91"/>
      <c r="T174" s="91"/>
      <c r="U174" s="90"/>
      <c r="V174" s="90"/>
      <c r="W174" s="90"/>
      <c r="X174" s="91"/>
      <c r="Y174" s="33"/>
      <c r="Z174" s="91"/>
      <c r="AA174" s="110"/>
      <c r="AB174" s="91"/>
      <c r="AC174" s="91"/>
      <c r="AD174" s="91"/>
      <c r="AE174" s="91"/>
      <c r="AF174" s="91"/>
      <c r="AG174" s="110"/>
      <c r="AH174" s="36"/>
      <c r="AI174" s="36"/>
      <c r="AJ174" s="36"/>
      <c r="AK174" s="36"/>
    </row>
    <row r="175" spans="8:37" ht="15" customHeight="1">
      <c r="H175" s="3"/>
      <c r="I175" s="91"/>
      <c r="J175" s="91"/>
      <c r="K175" s="91"/>
      <c r="L175" s="91"/>
      <c r="M175" s="91"/>
      <c r="N175" s="91"/>
      <c r="O175" s="91"/>
      <c r="P175" s="91"/>
      <c r="Q175" s="91"/>
      <c r="R175" s="91"/>
      <c r="S175" s="91"/>
      <c r="T175" s="91"/>
      <c r="U175" s="90"/>
      <c r="V175" s="90"/>
      <c r="W175" s="90"/>
      <c r="X175" s="91"/>
      <c r="Y175" s="33"/>
      <c r="Z175" s="91"/>
      <c r="AA175" s="110"/>
      <c r="AB175" s="91"/>
      <c r="AC175" s="91"/>
      <c r="AD175" s="91"/>
      <c r="AE175" s="91"/>
      <c r="AF175" s="91"/>
      <c r="AG175" s="110"/>
      <c r="AH175" s="36"/>
      <c r="AI175" s="36"/>
      <c r="AJ175" s="36"/>
      <c r="AK175" s="36"/>
    </row>
    <row r="176" spans="8:37" ht="15" customHeight="1">
      <c r="H176" s="3"/>
      <c r="I176" s="91"/>
      <c r="J176" s="91"/>
      <c r="K176" s="91"/>
      <c r="L176" s="91"/>
      <c r="M176" s="91"/>
      <c r="N176" s="91"/>
      <c r="O176" s="91"/>
      <c r="P176" s="91"/>
      <c r="Q176" s="91"/>
      <c r="R176" s="91"/>
      <c r="S176" s="91"/>
      <c r="T176" s="91"/>
      <c r="U176" s="90"/>
      <c r="V176" s="90"/>
      <c r="W176" s="90"/>
      <c r="X176" s="91"/>
      <c r="Y176" s="33"/>
      <c r="Z176" s="91"/>
      <c r="AA176" s="110"/>
      <c r="AB176" s="91"/>
      <c r="AC176" s="91"/>
      <c r="AD176" s="91"/>
      <c r="AE176" s="91"/>
      <c r="AF176" s="91"/>
      <c r="AG176" s="110"/>
      <c r="AH176" s="36"/>
      <c r="AI176" s="36"/>
      <c r="AJ176" s="36"/>
      <c r="AK176" s="36"/>
    </row>
    <row r="177" spans="8:37" ht="15" customHeight="1">
      <c r="H177" s="3"/>
      <c r="I177" s="91"/>
      <c r="J177" s="91"/>
      <c r="K177" s="91"/>
      <c r="L177" s="91"/>
      <c r="M177" s="91"/>
      <c r="N177" s="91"/>
      <c r="O177" s="91"/>
      <c r="P177" s="91"/>
      <c r="Q177" s="91"/>
      <c r="R177" s="91"/>
      <c r="S177" s="91"/>
      <c r="T177" s="91"/>
      <c r="U177" s="90"/>
      <c r="V177" s="90"/>
      <c r="W177" s="90"/>
      <c r="X177" s="91"/>
      <c r="Y177" s="33"/>
      <c r="Z177" s="91"/>
      <c r="AA177" s="110"/>
      <c r="AB177" s="91"/>
      <c r="AC177" s="91"/>
      <c r="AD177" s="91"/>
      <c r="AE177" s="91"/>
      <c r="AF177" s="91"/>
      <c r="AG177" s="110"/>
      <c r="AH177" s="36"/>
      <c r="AI177" s="36"/>
      <c r="AJ177" s="36"/>
      <c r="AK177" s="36"/>
    </row>
    <row r="178" spans="8:37" ht="15" customHeight="1">
      <c r="H178" s="3"/>
      <c r="I178" s="91"/>
      <c r="J178" s="91"/>
      <c r="K178" s="91"/>
      <c r="L178" s="91"/>
      <c r="M178" s="91"/>
      <c r="N178" s="91"/>
      <c r="O178" s="91"/>
      <c r="P178" s="91"/>
      <c r="Q178" s="91"/>
      <c r="R178" s="91"/>
      <c r="S178" s="91"/>
      <c r="T178" s="91"/>
      <c r="U178" s="90"/>
      <c r="V178" s="90"/>
      <c r="W178" s="90"/>
      <c r="X178" s="91"/>
      <c r="Y178" s="33"/>
      <c r="Z178" s="91"/>
      <c r="AA178" s="110"/>
      <c r="AB178" s="91"/>
      <c r="AC178" s="91"/>
      <c r="AD178" s="91"/>
      <c r="AE178" s="91"/>
      <c r="AF178" s="91"/>
      <c r="AG178" s="110"/>
      <c r="AH178" s="36"/>
      <c r="AI178" s="36"/>
      <c r="AJ178" s="36"/>
      <c r="AK178" s="36"/>
    </row>
    <row r="179" spans="8:37" ht="15" customHeight="1">
      <c r="H179" s="3"/>
      <c r="I179" s="91"/>
      <c r="J179" s="91"/>
      <c r="K179" s="91"/>
      <c r="L179" s="91"/>
      <c r="M179" s="91"/>
      <c r="N179" s="91"/>
      <c r="O179" s="91"/>
      <c r="P179" s="91"/>
      <c r="Q179" s="91"/>
      <c r="R179" s="91"/>
      <c r="S179" s="91"/>
      <c r="T179" s="91"/>
      <c r="U179" s="90"/>
      <c r="V179" s="90"/>
      <c r="W179" s="90"/>
      <c r="X179" s="91"/>
      <c r="Y179" s="33"/>
      <c r="Z179" s="91"/>
      <c r="AA179" s="110"/>
      <c r="AB179" s="91"/>
      <c r="AC179" s="91"/>
      <c r="AD179" s="91"/>
      <c r="AE179" s="91"/>
      <c r="AF179" s="91"/>
      <c r="AG179" s="110"/>
      <c r="AH179" s="36"/>
      <c r="AI179" s="36"/>
      <c r="AJ179" s="36"/>
      <c r="AK179" s="36"/>
    </row>
    <row r="180" spans="8:37" ht="15" customHeight="1">
      <c r="H180" s="3"/>
      <c r="I180" s="91"/>
      <c r="J180" s="91"/>
      <c r="K180" s="91"/>
      <c r="L180" s="91"/>
      <c r="M180" s="91"/>
      <c r="N180" s="91"/>
      <c r="O180" s="91"/>
      <c r="P180" s="91"/>
      <c r="Q180" s="91"/>
      <c r="R180" s="91"/>
      <c r="S180" s="91"/>
      <c r="T180" s="91"/>
      <c r="U180" s="90"/>
      <c r="V180" s="90"/>
      <c r="W180" s="90"/>
      <c r="X180" s="91"/>
      <c r="Y180" s="33"/>
      <c r="Z180" s="91"/>
      <c r="AA180" s="110"/>
      <c r="AB180" s="91"/>
      <c r="AC180" s="91"/>
      <c r="AD180" s="91"/>
      <c r="AE180" s="91"/>
      <c r="AF180" s="91"/>
      <c r="AG180" s="110"/>
      <c r="AH180" s="36"/>
      <c r="AI180" s="36"/>
      <c r="AJ180" s="36"/>
      <c r="AK180" s="36"/>
    </row>
    <row r="181" spans="8:37" ht="15" customHeight="1">
      <c r="H181" s="3"/>
      <c r="I181" s="91"/>
      <c r="J181" s="91"/>
      <c r="K181" s="91"/>
      <c r="L181" s="91"/>
      <c r="M181" s="91"/>
      <c r="N181" s="91"/>
      <c r="O181" s="91"/>
      <c r="P181" s="91"/>
      <c r="Q181" s="91"/>
      <c r="R181" s="91"/>
      <c r="S181" s="91"/>
      <c r="T181" s="91"/>
      <c r="U181" s="90"/>
      <c r="V181" s="90"/>
      <c r="W181" s="90"/>
      <c r="X181" s="91"/>
      <c r="Y181" s="33"/>
      <c r="Z181" s="91"/>
      <c r="AA181" s="110"/>
      <c r="AB181" s="91"/>
      <c r="AC181" s="91"/>
      <c r="AD181" s="91"/>
      <c r="AE181" s="91"/>
      <c r="AF181" s="91"/>
      <c r="AG181" s="110"/>
      <c r="AH181" s="36"/>
      <c r="AI181" s="36"/>
      <c r="AJ181" s="36"/>
      <c r="AK181" s="36"/>
    </row>
    <row r="182" spans="8:37" ht="15" customHeight="1">
      <c r="H182" s="3"/>
      <c r="I182" s="91"/>
      <c r="J182" s="91"/>
      <c r="K182" s="91"/>
      <c r="L182" s="91"/>
      <c r="M182" s="91"/>
      <c r="N182" s="91"/>
      <c r="O182" s="91"/>
      <c r="P182" s="91"/>
      <c r="Q182" s="91"/>
      <c r="R182" s="91"/>
      <c r="S182" s="91"/>
      <c r="T182" s="91"/>
      <c r="U182" s="90"/>
      <c r="V182" s="90"/>
      <c r="W182" s="90"/>
      <c r="X182" s="91"/>
      <c r="Y182" s="33"/>
      <c r="Z182" s="91"/>
      <c r="AA182" s="110"/>
      <c r="AB182" s="91"/>
      <c r="AC182" s="91"/>
      <c r="AD182" s="91"/>
      <c r="AE182" s="91"/>
      <c r="AF182" s="91"/>
      <c r="AG182" s="110"/>
      <c r="AH182" s="36"/>
      <c r="AI182" s="36"/>
      <c r="AJ182" s="36"/>
      <c r="AK182" s="36"/>
    </row>
    <row r="183" spans="8:37" ht="15" customHeight="1">
      <c r="H183" s="3"/>
      <c r="I183" s="91"/>
      <c r="J183" s="91"/>
      <c r="K183" s="91"/>
      <c r="L183" s="91"/>
      <c r="M183" s="91"/>
      <c r="N183" s="91"/>
      <c r="O183" s="91"/>
      <c r="P183" s="91"/>
      <c r="Q183" s="91"/>
      <c r="R183" s="91"/>
      <c r="S183" s="91"/>
      <c r="T183" s="91"/>
      <c r="U183" s="90"/>
      <c r="V183" s="90"/>
      <c r="W183" s="90"/>
      <c r="X183" s="91"/>
      <c r="Y183" s="33"/>
      <c r="Z183" s="91"/>
      <c r="AA183" s="110"/>
      <c r="AB183" s="91"/>
      <c r="AC183" s="91"/>
      <c r="AD183" s="91"/>
      <c r="AE183" s="91"/>
      <c r="AF183" s="91"/>
      <c r="AG183" s="110"/>
      <c r="AH183" s="36"/>
      <c r="AI183" s="36"/>
      <c r="AJ183" s="36"/>
      <c r="AK183" s="36"/>
    </row>
    <row r="184" spans="8:37" ht="15" customHeight="1">
      <c r="H184" s="3"/>
      <c r="I184" s="91"/>
      <c r="J184" s="91"/>
      <c r="K184" s="91"/>
      <c r="L184" s="91"/>
      <c r="M184" s="91"/>
      <c r="N184" s="91"/>
      <c r="O184" s="91"/>
      <c r="P184" s="91"/>
      <c r="Q184" s="91"/>
      <c r="R184" s="91"/>
      <c r="S184" s="91"/>
      <c r="T184" s="91"/>
      <c r="U184" s="90"/>
      <c r="V184" s="90"/>
      <c r="W184" s="90"/>
      <c r="X184" s="91"/>
      <c r="Y184" s="33"/>
      <c r="Z184" s="91"/>
      <c r="AA184" s="110"/>
      <c r="AB184" s="91"/>
      <c r="AC184" s="91"/>
      <c r="AD184" s="91"/>
      <c r="AE184" s="91"/>
      <c r="AF184" s="91"/>
      <c r="AG184" s="110"/>
      <c r="AH184" s="36"/>
      <c r="AI184" s="36"/>
      <c r="AJ184" s="36"/>
      <c r="AK184" s="36"/>
    </row>
    <row r="185" spans="8:37" ht="15" customHeight="1">
      <c r="H185" s="3"/>
      <c r="I185" s="91"/>
      <c r="J185" s="91"/>
      <c r="K185" s="91"/>
      <c r="L185" s="91"/>
      <c r="M185" s="91"/>
      <c r="N185" s="91"/>
      <c r="O185" s="91"/>
      <c r="P185" s="91"/>
      <c r="Q185" s="91"/>
      <c r="R185" s="91"/>
      <c r="S185" s="91"/>
      <c r="T185" s="91"/>
      <c r="U185" s="90"/>
      <c r="V185" s="90"/>
      <c r="W185" s="90"/>
      <c r="X185" s="91"/>
      <c r="Y185" s="33"/>
      <c r="Z185" s="91"/>
      <c r="AA185" s="110"/>
      <c r="AB185" s="91"/>
      <c r="AC185" s="91"/>
      <c r="AD185" s="91"/>
      <c r="AE185" s="91"/>
      <c r="AF185" s="91"/>
      <c r="AG185" s="110"/>
      <c r="AH185" s="36"/>
      <c r="AI185" s="36"/>
      <c r="AJ185" s="36"/>
      <c r="AK185" s="36"/>
    </row>
    <row r="186" spans="8:37" ht="15" customHeight="1">
      <c r="H186" s="3"/>
      <c r="I186" s="91"/>
      <c r="J186" s="91"/>
      <c r="K186" s="91"/>
      <c r="L186" s="91"/>
      <c r="M186" s="91"/>
      <c r="N186" s="91"/>
      <c r="O186" s="91"/>
      <c r="P186" s="91"/>
      <c r="Q186" s="91"/>
      <c r="R186" s="91"/>
      <c r="S186" s="91"/>
      <c r="T186" s="91"/>
      <c r="U186" s="90"/>
      <c r="V186" s="90"/>
      <c r="W186" s="90"/>
      <c r="X186" s="91"/>
      <c r="Y186" s="33"/>
      <c r="Z186" s="91"/>
      <c r="AA186" s="110"/>
      <c r="AB186" s="91"/>
      <c r="AC186" s="91"/>
      <c r="AD186" s="91"/>
      <c r="AE186" s="91"/>
      <c r="AF186" s="91"/>
      <c r="AG186" s="110"/>
      <c r="AH186" s="36"/>
      <c r="AI186" s="36"/>
      <c r="AJ186" s="36"/>
      <c r="AK186" s="36"/>
    </row>
    <row r="187" spans="8:37" ht="15" customHeight="1">
      <c r="H187" s="3"/>
      <c r="I187" s="91"/>
      <c r="J187" s="91"/>
      <c r="K187" s="91"/>
      <c r="L187" s="91"/>
      <c r="M187" s="91"/>
      <c r="N187" s="91"/>
      <c r="O187" s="91"/>
      <c r="P187" s="91"/>
      <c r="Q187" s="91"/>
      <c r="R187" s="91"/>
      <c r="S187" s="91"/>
      <c r="T187" s="91"/>
      <c r="U187" s="90"/>
      <c r="V187" s="90"/>
      <c r="W187" s="90"/>
      <c r="X187" s="91"/>
      <c r="Y187" s="33"/>
      <c r="Z187" s="91"/>
      <c r="AA187" s="110"/>
      <c r="AB187" s="91"/>
      <c r="AC187" s="91"/>
      <c r="AD187" s="91"/>
      <c r="AE187" s="91"/>
      <c r="AF187" s="91"/>
      <c r="AG187" s="110"/>
      <c r="AH187" s="36"/>
      <c r="AI187" s="36"/>
      <c r="AJ187" s="36"/>
      <c r="AK187" s="36"/>
    </row>
    <row r="188" spans="8:37" ht="15" customHeight="1">
      <c r="H188" s="3"/>
      <c r="I188" s="91"/>
      <c r="J188" s="91"/>
      <c r="K188" s="91"/>
      <c r="L188" s="91"/>
      <c r="M188" s="91"/>
      <c r="N188" s="91"/>
      <c r="O188" s="91"/>
      <c r="P188" s="91"/>
      <c r="Q188" s="91"/>
      <c r="R188" s="91"/>
      <c r="S188" s="91"/>
      <c r="T188" s="91"/>
      <c r="U188" s="90"/>
      <c r="V188" s="90"/>
      <c r="W188" s="90"/>
      <c r="X188" s="91"/>
      <c r="Y188" s="33"/>
      <c r="Z188" s="91"/>
      <c r="AA188" s="110"/>
      <c r="AB188" s="91"/>
      <c r="AC188" s="91"/>
      <c r="AD188" s="91"/>
      <c r="AE188" s="91"/>
      <c r="AF188" s="91"/>
      <c r="AG188" s="110"/>
      <c r="AH188" s="36"/>
      <c r="AI188" s="36"/>
      <c r="AJ188" s="36"/>
      <c r="AK188" s="36"/>
    </row>
    <row r="189" spans="8:37" ht="15" customHeight="1">
      <c r="H189" s="3"/>
      <c r="I189" s="91"/>
      <c r="J189" s="91"/>
      <c r="K189" s="91"/>
      <c r="L189" s="91"/>
      <c r="M189" s="91"/>
      <c r="N189" s="91"/>
      <c r="O189" s="91"/>
      <c r="P189" s="91"/>
      <c r="Q189" s="91"/>
      <c r="R189" s="91"/>
      <c r="S189" s="91"/>
      <c r="T189" s="91"/>
      <c r="U189" s="90"/>
      <c r="V189" s="90"/>
      <c r="W189" s="90"/>
      <c r="X189" s="91"/>
      <c r="Y189" s="33"/>
      <c r="Z189" s="91"/>
      <c r="AA189" s="110"/>
      <c r="AB189" s="91"/>
      <c r="AC189" s="91"/>
      <c r="AD189" s="91"/>
      <c r="AE189" s="91"/>
      <c r="AF189" s="91"/>
      <c r="AG189" s="110"/>
      <c r="AH189" s="36"/>
      <c r="AI189" s="36"/>
      <c r="AJ189" s="36"/>
      <c r="AK189" s="36"/>
    </row>
    <row r="190" spans="8:37" ht="15" customHeight="1">
      <c r="H190" s="3"/>
      <c r="I190" s="91"/>
      <c r="J190" s="91"/>
      <c r="K190" s="91"/>
      <c r="L190" s="91"/>
      <c r="M190" s="91"/>
      <c r="N190" s="91"/>
      <c r="O190" s="91"/>
      <c r="P190" s="91"/>
      <c r="Q190" s="91"/>
      <c r="R190" s="91"/>
      <c r="S190" s="91"/>
      <c r="T190" s="91"/>
      <c r="U190" s="90"/>
      <c r="V190" s="90"/>
      <c r="W190" s="90"/>
      <c r="X190" s="91"/>
      <c r="Y190" s="33"/>
      <c r="Z190" s="91"/>
      <c r="AA190" s="110"/>
      <c r="AB190" s="91"/>
      <c r="AC190" s="91"/>
      <c r="AD190" s="91"/>
      <c r="AE190" s="91"/>
      <c r="AF190" s="91"/>
      <c r="AG190" s="110"/>
      <c r="AH190" s="36"/>
      <c r="AI190" s="36"/>
      <c r="AJ190" s="36"/>
      <c r="AK190" s="36"/>
    </row>
    <row r="191" spans="8:37" ht="15" customHeight="1">
      <c r="H191" s="3"/>
      <c r="I191" s="91"/>
      <c r="J191" s="91"/>
      <c r="K191" s="91"/>
      <c r="L191" s="91"/>
      <c r="M191" s="91"/>
      <c r="N191" s="91"/>
      <c r="O191" s="91"/>
      <c r="P191" s="91"/>
      <c r="Q191" s="91"/>
      <c r="R191" s="91"/>
      <c r="S191" s="91"/>
      <c r="T191" s="91"/>
      <c r="U191" s="90"/>
      <c r="V191" s="90"/>
      <c r="W191" s="90"/>
      <c r="X191" s="91"/>
      <c r="Y191" s="33"/>
      <c r="Z191" s="91"/>
      <c r="AA191" s="110"/>
      <c r="AB191" s="91"/>
      <c r="AC191" s="91"/>
      <c r="AD191" s="91"/>
      <c r="AE191" s="91"/>
      <c r="AF191" s="91"/>
      <c r="AG191" s="110"/>
      <c r="AH191" s="36"/>
      <c r="AI191" s="36"/>
      <c r="AJ191" s="36"/>
      <c r="AK191" s="36"/>
    </row>
    <row r="192" spans="8:37" ht="15" customHeight="1">
      <c r="H192" s="3"/>
      <c r="I192" s="91"/>
      <c r="J192" s="91"/>
      <c r="K192" s="91"/>
      <c r="L192" s="91"/>
      <c r="M192" s="91"/>
      <c r="N192" s="91"/>
      <c r="O192" s="91"/>
      <c r="P192" s="91"/>
      <c r="Q192" s="91"/>
      <c r="R192" s="91"/>
      <c r="S192" s="91"/>
      <c r="T192" s="91"/>
      <c r="U192" s="90"/>
      <c r="V192" s="90"/>
      <c r="W192" s="90"/>
      <c r="X192" s="91"/>
      <c r="Y192" s="33"/>
      <c r="Z192" s="91"/>
      <c r="AA192" s="110"/>
      <c r="AB192" s="91"/>
      <c r="AC192" s="91"/>
      <c r="AD192" s="91"/>
      <c r="AE192" s="91"/>
      <c r="AF192" s="91"/>
      <c r="AG192" s="110"/>
      <c r="AH192" s="36"/>
      <c r="AI192" s="36"/>
      <c r="AJ192" s="36"/>
      <c r="AK192" s="36"/>
    </row>
    <row r="193" spans="8:37" ht="15" customHeight="1">
      <c r="H193" s="3"/>
      <c r="I193" s="91"/>
      <c r="J193" s="91"/>
      <c r="K193" s="91"/>
      <c r="L193" s="91"/>
      <c r="M193" s="91"/>
      <c r="N193" s="91"/>
      <c r="O193" s="91"/>
      <c r="P193" s="91"/>
      <c r="Q193" s="91"/>
      <c r="R193" s="91"/>
      <c r="S193" s="91"/>
      <c r="T193" s="91"/>
      <c r="U193" s="90"/>
      <c r="V193" s="90"/>
      <c r="W193" s="90"/>
      <c r="X193" s="91"/>
      <c r="Y193" s="33"/>
      <c r="Z193" s="91"/>
      <c r="AA193" s="110"/>
      <c r="AB193" s="91"/>
      <c r="AC193" s="91"/>
      <c r="AD193" s="91"/>
      <c r="AE193" s="91"/>
      <c r="AF193" s="91"/>
      <c r="AG193" s="110"/>
      <c r="AH193" s="36"/>
      <c r="AI193" s="36"/>
      <c r="AJ193" s="36"/>
      <c r="AK193" s="36"/>
    </row>
    <row r="194" spans="8:37" ht="15" customHeight="1">
      <c r="H194" s="3"/>
      <c r="I194" s="91"/>
      <c r="J194" s="91"/>
      <c r="K194" s="91"/>
      <c r="L194" s="91"/>
      <c r="M194" s="91"/>
      <c r="N194" s="91"/>
      <c r="O194" s="91"/>
      <c r="P194" s="91"/>
      <c r="Q194" s="91"/>
      <c r="R194" s="91"/>
      <c r="S194" s="91"/>
      <c r="T194" s="91"/>
      <c r="U194" s="90"/>
      <c r="V194" s="90"/>
      <c r="W194" s="90"/>
      <c r="X194" s="91"/>
      <c r="Y194" s="33"/>
      <c r="Z194" s="91"/>
      <c r="AA194" s="110"/>
      <c r="AB194" s="91"/>
      <c r="AC194" s="91"/>
      <c r="AD194" s="91"/>
      <c r="AE194" s="91"/>
      <c r="AF194" s="91"/>
      <c r="AG194" s="110"/>
      <c r="AH194" s="36"/>
      <c r="AI194" s="36"/>
      <c r="AJ194" s="36"/>
      <c r="AK194" s="36"/>
    </row>
    <row r="195" spans="8:37" ht="15" customHeight="1">
      <c r="H195" s="3"/>
      <c r="I195" s="91"/>
      <c r="J195" s="91"/>
      <c r="K195" s="91"/>
      <c r="L195" s="91"/>
      <c r="M195" s="91"/>
      <c r="N195" s="91"/>
      <c r="O195" s="91"/>
      <c r="P195" s="91"/>
      <c r="Q195" s="91"/>
      <c r="R195" s="91"/>
      <c r="S195" s="91"/>
      <c r="T195" s="91"/>
      <c r="U195" s="90"/>
      <c r="V195" s="90"/>
      <c r="W195" s="90"/>
      <c r="X195" s="91"/>
      <c r="Y195" s="33"/>
      <c r="Z195" s="91"/>
      <c r="AA195" s="110"/>
      <c r="AB195" s="91"/>
      <c r="AC195" s="91"/>
      <c r="AD195" s="91"/>
      <c r="AE195" s="91"/>
      <c r="AF195" s="91"/>
      <c r="AG195" s="110"/>
      <c r="AH195" s="36"/>
      <c r="AI195" s="36"/>
      <c r="AJ195" s="36"/>
      <c r="AK195" s="36"/>
    </row>
    <row r="196" spans="8:37" ht="15" customHeight="1">
      <c r="H196" s="3"/>
      <c r="I196" s="91"/>
      <c r="J196" s="91"/>
      <c r="K196" s="91"/>
      <c r="L196" s="91"/>
      <c r="M196" s="91"/>
      <c r="N196" s="91"/>
      <c r="O196" s="91"/>
      <c r="P196" s="91"/>
      <c r="Q196" s="91"/>
      <c r="R196" s="91"/>
      <c r="S196" s="91"/>
      <c r="T196" s="91"/>
      <c r="U196" s="90"/>
      <c r="V196" s="90"/>
      <c r="W196" s="90"/>
      <c r="X196" s="91"/>
      <c r="Y196" s="33"/>
      <c r="Z196" s="91"/>
      <c r="AA196" s="110"/>
      <c r="AB196" s="91"/>
      <c r="AC196" s="91"/>
      <c r="AD196" s="91"/>
      <c r="AE196" s="91"/>
      <c r="AF196" s="91"/>
      <c r="AG196" s="110"/>
      <c r="AH196" s="36"/>
      <c r="AI196" s="36"/>
      <c r="AJ196" s="36"/>
      <c r="AK196" s="36"/>
    </row>
    <row r="197" spans="8:37" ht="15" customHeight="1">
      <c r="H197" s="3"/>
      <c r="I197" s="91"/>
      <c r="J197" s="91"/>
      <c r="K197" s="91"/>
      <c r="L197" s="91"/>
      <c r="M197" s="91"/>
      <c r="N197" s="91"/>
      <c r="O197" s="91"/>
      <c r="P197" s="91"/>
      <c r="Q197" s="91"/>
      <c r="R197" s="91"/>
      <c r="S197" s="91"/>
      <c r="T197" s="91"/>
      <c r="U197" s="90"/>
      <c r="V197" s="90"/>
      <c r="W197" s="90"/>
      <c r="X197" s="91"/>
      <c r="Y197" s="33"/>
      <c r="Z197" s="91"/>
      <c r="AA197" s="110"/>
      <c r="AB197" s="91"/>
      <c r="AC197" s="91"/>
      <c r="AD197" s="91"/>
      <c r="AE197" s="91"/>
      <c r="AF197" s="91"/>
      <c r="AG197" s="110"/>
      <c r="AH197" s="36"/>
      <c r="AI197" s="36"/>
      <c r="AJ197" s="36"/>
      <c r="AK197" s="36"/>
    </row>
    <row r="198" spans="8:37" ht="15" customHeight="1">
      <c r="H198" s="3"/>
      <c r="I198" s="91"/>
      <c r="J198" s="91"/>
      <c r="K198" s="91"/>
      <c r="L198" s="91"/>
      <c r="M198" s="91"/>
      <c r="N198" s="91"/>
      <c r="O198" s="91"/>
      <c r="P198" s="91"/>
      <c r="Q198" s="91"/>
      <c r="R198" s="91"/>
      <c r="S198" s="91"/>
      <c r="T198" s="91"/>
      <c r="U198" s="90"/>
      <c r="V198" s="90"/>
      <c r="W198" s="90"/>
      <c r="X198" s="91"/>
      <c r="Y198" s="33"/>
      <c r="Z198" s="91"/>
      <c r="AA198" s="110"/>
      <c r="AB198" s="91"/>
      <c r="AC198" s="91"/>
      <c r="AD198" s="91"/>
      <c r="AE198" s="91"/>
      <c r="AF198" s="91"/>
      <c r="AG198" s="110"/>
      <c r="AH198" s="36"/>
      <c r="AI198" s="36"/>
      <c r="AJ198" s="36"/>
      <c r="AK198" s="36"/>
    </row>
    <row r="199" spans="8:37" ht="15" customHeight="1">
      <c r="H199" s="3"/>
      <c r="I199" s="91"/>
      <c r="J199" s="91"/>
      <c r="K199" s="91"/>
      <c r="L199" s="91"/>
      <c r="M199" s="91"/>
      <c r="N199" s="91"/>
      <c r="O199" s="91"/>
      <c r="P199" s="91"/>
      <c r="Q199" s="91"/>
      <c r="R199" s="91"/>
      <c r="S199" s="91"/>
      <c r="T199" s="91"/>
      <c r="U199" s="90"/>
      <c r="V199" s="90"/>
      <c r="W199" s="90"/>
      <c r="X199" s="91"/>
      <c r="Y199" s="33"/>
      <c r="Z199" s="91"/>
      <c r="AA199" s="110"/>
      <c r="AB199" s="91"/>
      <c r="AC199" s="91"/>
      <c r="AD199" s="91"/>
      <c r="AE199" s="91"/>
      <c r="AF199" s="91"/>
      <c r="AG199" s="110"/>
      <c r="AH199" s="36"/>
      <c r="AI199" s="36"/>
      <c r="AJ199" s="36"/>
      <c r="AK199" s="36"/>
    </row>
    <row r="200" spans="8:37" ht="15" customHeight="1">
      <c r="H200" s="3"/>
      <c r="I200" s="91"/>
      <c r="J200" s="91"/>
      <c r="K200" s="91"/>
      <c r="L200" s="91"/>
      <c r="M200" s="91"/>
      <c r="N200" s="91"/>
      <c r="O200" s="91"/>
      <c r="P200" s="91"/>
      <c r="Q200" s="91"/>
      <c r="R200" s="91"/>
      <c r="S200" s="91"/>
      <c r="T200" s="91"/>
      <c r="U200" s="90"/>
      <c r="V200" s="90"/>
      <c r="W200" s="90"/>
      <c r="X200" s="91"/>
      <c r="Y200" s="33"/>
      <c r="Z200" s="91"/>
      <c r="AA200" s="110"/>
      <c r="AB200" s="91"/>
      <c r="AC200" s="91"/>
      <c r="AD200" s="91"/>
      <c r="AE200" s="91"/>
      <c r="AF200" s="91"/>
      <c r="AG200" s="110"/>
      <c r="AH200" s="36"/>
      <c r="AI200" s="36"/>
      <c r="AJ200" s="36"/>
      <c r="AK200" s="36"/>
    </row>
    <row r="201" spans="8:37" ht="15" customHeight="1">
      <c r="H201" s="3"/>
      <c r="I201" s="91"/>
      <c r="J201" s="91"/>
      <c r="K201" s="91"/>
      <c r="L201" s="91"/>
      <c r="M201" s="91"/>
      <c r="N201" s="91"/>
      <c r="O201" s="91"/>
      <c r="P201" s="91"/>
      <c r="Q201" s="91"/>
      <c r="R201" s="91"/>
      <c r="S201" s="91"/>
      <c r="T201" s="91"/>
      <c r="U201" s="90"/>
      <c r="V201" s="90"/>
      <c r="W201" s="90"/>
      <c r="X201" s="91"/>
      <c r="Y201" s="33"/>
      <c r="Z201" s="91"/>
      <c r="AA201" s="110"/>
      <c r="AB201" s="91"/>
      <c r="AC201" s="91"/>
      <c r="AD201" s="91"/>
      <c r="AE201" s="91"/>
      <c r="AF201" s="91"/>
      <c r="AG201" s="110"/>
      <c r="AH201" s="36"/>
      <c r="AI201" s="36"/>
      <c r="AJ201" s="36"/>
      <c r="AK201" s="36"/>
    </row>
    <row r="202" spans="8:37" ht="15" customHeight="1">
      <c r="H202" s="3"/>
      <c r="I202" s="91"/>
      <c r="J202" s="91"/>
      <c r="K202" s="91"/>
      <c r="L202" s="91"/>
      <c r="M202" s="91"/>
      <c r="N202" s="91"/>
      <c r="O202" s="91"/>
      <c r="P202" s="91"/>
      <c r="Q202" s="91"/>
      <c r="R202" s="91"/>
      <c r="S202" s="91"/>
      <c r="T202" s="91"/>
      <c r="U202" s="90"/>
      <c r="V202" s="90"/>
      <c r="W202" s="90"/>
      <c r="X202" s="91"/>
      <c r="Y202" s="33"/>
      <c r="Z202" s="91"/>
      <c r="AA202" s="110"/>
      <c r="AB202" s="91"/>
      <c r="AC202" s="91"/>
      <c r="AD202" s="91"/>
      <c r="AE202" s="91"/>
      <c r="AF202" s="91"/>
      <c r="AG202" s="110"/>
      <c r="AH202" s="36"/>
      <c r="AI202" s="36"/>
      <c r="AJ202" s="36"/>
      <c r="AK202" s="36"/>
    </row>
    <row r="203" spans="8:37" ht="15" customHeight="1">
      <c r="H203" s="3"/>
      <c r="I203" s="91"/>
      <c r="J203" s="91"/>
      <c r="K203" s="91"/>
      <c r="L203" s="91"/>
      <c r="M203" s="91"/>
      <c r="N203" s="91"/>
      <c r="O203" s="91"/>
      <c r="P203" s="91"/>
      <c r="Q203" s="91"/>
      <c r="R203" s="91"/>
      <c r="S203" s="91"/>
      <c r="T203" s="91"/>
      <c r="U203" s="90"/>
      <c r="V203" s="90"/>
      <c r="W203" s="90"/>
      <c r="X203" s="91"/>
      <c r="Y203" s="33"/>
      <c r="Z203" s="91"/>
      <c r="AA203" s="110"/>
      <c r="AB203" s="91"/>
      <c r="AC203" s="91"/>
      <c r="AD203" s="91"/>
      <c r="AE203" s="91"/>
      <c r="AF203" s="91"/>
      <c r="AG203" s="110"/>
      <c r="AH203" s="36"/>
      <c r="AI203" s="36"/>
      <c r="AJ203" s="36"/>
      <c r="AK203" s="36"/>
    </row>
    <row r="204" spans="8:37" ht="15" customHeight="1">
      <c r="H204" s="3"/>
      <c r="I204" s="91"/>
      <c r="J204" s="91"/>
      <c r="K204" s="91"/>
      <c r="L204" s="91"/>
      <c r="M204" s="91"/>
      <c r="N204" s="91"/>
      <c r="O204" s="91"/>
      <c r="P204" s="91"/>
      <c r="Q204" s="91"/>
      <c r="R204" s="91"/>
      <c r="S204" s="91"/>
      <c r="T204" s="91"/>
      <c r="U204" s="90"/>
      <c r="V204" s="90"/>
      <c r="W204" s="90"/>
      <c r="X204" s="91"/>
      <c r="Y204" s="33"/>
      <c r="Z204" s="91"/>
      <c r="AA204" s="110"/>
      <c r="AB204" s="91"/>
      <c r="AC204" s="91"/>
      <c r="AD204" s="91"/>
      <c r="AE204" s="91"/>
      <c r="AF204" s="91"/>
      <c r="AG204" s="110"/>
      <c r="AH204" s="36"/>
      <c r="AI204" s="36"/>
      <c r="AJ204" s="36"/>
      <c r="AK204" s="36"/>
    </row>
    <row r="205" spans="8:37" ht="15" customHeight="1">
      <c r="H205" s="3"/>
      <c r="I205" s="91"/>
      <c r="J205" s="91"/>
      <c r="K205" s="91"/>
      <c r="L205" s="91"/>
      <c r="M205" s="91"/>
      <c r="N205" s="91"/>
      <c r="O205" s="91"/>
      <c r="P205" s="91"/>
      <c r="Q205" s="91"/>
      <c r="R205" s="91"/>
      <c r="S205" s="91"/>
      <c r="T205" s="91"/>
      <c r="U205" s="90"/>
      <c r="V205" s="90"/>
      <c r="W205" s="90"/>
      <c r="X205" s="91"/>
      <c r="Y205" s="33"/>
      <c r="Z205" s="91"/>
      <c r="AA205" s="110"/>
      <c r="AB205" s="91"/>
      <c r="AC205" s="91"/>
      <c r="AD205" s="91"/>
      <c r="AE205" s="91"/>
      <c r="AF205" s="91"/>
      <c r="AG205" s="110"/>
      <c r="AH205" s="36"/>
      <c r="AI205" s="36"/>
      <c r="AJ205" s="36"/>
      <c r="AK205" s="36"/>
    </row>
    <row r="206" spans="8:37" ht="15" customHeight="1">
      <c r="H206" s="3"/>
      <c r="I206" s="91"/>
      <c r="J206" s="91"/>
      <c r="K206" s="91"/>
      <c r="L206" s="91"/>
      <c r="M206" s="91"/>
      <c r="N206" s="91"/>
      <c r="O206" s="91"/>
      <c r="P206" s="91"/>
      <c r="Q206" s="91"/>
      <c r="R206" s="91"/>
      <c r="S206" s="91"/>
      <c r="T206" s="91"/>
      <c r="U206" s="90"/>
      <c r="V206" s="90"/>
      <c r="W206" s="90"/>
      <c r="X206" s="91"/>
      <c r="Y206" s="33"/>
      <c r="Z206" s="91"/>
      <c r="AA206" s="110"/>
      <c r="AB206" s="91"/>
      <c r="AC206" s="91"/>
      <c r="AD206" s="91"/>
      <c r="AE206" s="91"/>
      <c r="AF206" s="91"/>
      <c r="AG206" s="110"/>
      <c r="AH206" s="36"/>
      <c r="AI206" s="36"/>
      <c r="AJ206" s="36"/>
      <c r="AK206" s="36"/>
    </row>
    <row r="207" spans="8:37" ht="15" customHeight="1">
      <c r="H207" s="3"/>
      <c r="I207" s="91"/>
      <c r="J207" s="91"/>
      <c r="K207" s="91"/>
      <c r="L207" s="91"/>
      <c r="M207" s="91"/>
      <c r="N207" s="91"/>
      <c r="O207" s="91"/>
      <c r="P207" s="91"/>
      <c r="Q207" s="91"/>
      <c r="R207" s="91"/>
      <c r="S207" s="91"/>
      <c r="T207" s="91"/>
      <c r="U207" s="90"/>
      <c r="V207" s="90"/>
      <c r="W207" s="90"/>
      <c r="X207" s="91"/>
      <c r="Y207" s="33"/>
      <c r="Z207" s="91"/>
      <c r="AA207" s="110"/>
      <c r="AB207" s="91"/>
      <c r="AC207" s="91"/>
      <c r="AD207" s="91"/>
      <c r="AE207" s="91"/>
      <c r="AF207" s="91"/>
      <c r="AG207" s="110"/>
      <c r="AH207" s="36"/>
      <c r="AI207" s="36"/>
      <c r="AJ207" s="36"/>
      <c r="AK207" s="36"/>
    </row>
    <row r="208" spans="8:37" ht="15" customHeight="1">
      <c r="H208" s="3"/>
      <c r="I208" s="91"/>
      <c r="J208" s="91"/>
      <c r="K208" s="91"/>
      <c r="L208" s="91"/>
      <c r="M208" s="91"/>
      <c r="N208" s="91"/>
      <c r="O208" s="91"/>
      <c r="P208" s="91"/>
      <c r="Q208" s="91"/>
      <c r="R208" s="91"/>
      <c r="S208" s="91"/>
      <c r="T208" s="91"/>
      <c r="U208" s="90"/>
      <c r="V208" s="90"/>
      <c r="W208" s="90"/>
      <c r="X208" s="91"/>
      <c r="Y208" s="33"/>
      <c r="Z208" s="91"/>
      <c r="AA208" s="110"/>
      <c r="AB208" s="91"/>
      <c r="AC208" s="91"/>
      <c r="AD208" s="91"/>
      <c r="AE208" s="91"/>
      <c r="AF208" s="91"/>
      <c r="AG208" s="110"/>
      <c r="AH208" s="36"/>
      <c r="AI208" s="36"/>
      <c r="AJ208" s="36"/>
      <c r="AK208" s="36"/>
    </row>
    <row r="209" spans="8:37" ht="15" customHeight="1">
      <c r="H209" s="3"/>
      <c r="I209" s="91"/>
      <c r="J209" s="91"/>
      <c r="K209" s="91"/>
      <c r="L209" s="91"/>
      <c r="M209" s="91"/>
      <c r="N209" s="91"/>
      <c r="O209" s="91"/>
      <c r="P209" s="91"/>
      <c r="Q209" s="91"/>
      <c r="R209" s="91"/>
      <c r="S209" s="91"/>
      <c r="T209" s="91"/>
      <c r="U209" s="90"/>
      <c r="V209" s="90"/>
      <c r="W209" s="90"/>
      <c r="X209" s="91"/>
      <c r="Y209" s="33"/>
      <c r="Z209" s="91"/>
      <c r="AA209" s="110"/>
      <c r="AB209" s="91"/>
      <c r="AC209" s="91"/>
      <c r="AD209" s="91"/>
      <c r="AE209" s="91"/>
      <c r="AF209" s="91"/>
      <c r="AG209" s="110"/>
      <c r="AH209" s="36"/>
      <c r="AI209" s="36"/>
      <c r="AJ209" s="36"/>
      <c r="AK209" s="36"/>
    </row>
    <row r="210" spans="8:37" ht="15" customHeight="1">
      <c r="H210" s="3"/>
      <c r="I210" s="91"/>
      <c r="J210" s="91"/>
      <c r="K210" s="91"/>
      <c r="L210" s="91"/>
      <c r="M210" s="91"/>
      <c r="N210" s="91"/>
      <c r="O210" s="91"/>
      <c r="P210" s="91"/>
      <c r="Q210" s="91"/>
      <c r="R210" s="91"/>
      <c r="S210" s="91"/>
      <c r="T210" s="91"/>
      <c r="U210" s="90"/>
      <c r="V210" s="90"/>
      <c r="W210" s="90"/>
      <c r="X210" s="91"/>
      <c r="Y210" s="33"/>
      <c r="Z210" s="91"/>
      <c r="AA210" s="110"/>
      <c r="AB210" s="91"/>
      <c r="AC210" s="91"/>
      <c r="AD210" s="91"/>
      <c r="AE210" s="91"/>
      <c r="AF210" s="91"/>
      <c r="AG210" s="110"/>
      <c r="AH210" s="36"/>
      <c r="AI210" s="36"/>
      <c r="AJ210" s="36"/>
      <c r="AK210" s="36"/>
    </row>
    <row r="211" spans="8:37" ht="15" customHeight="1">
      <c r="H211" s="3"/>
      <c r="I211" s="91"/>
      <c r="J211" s="91"/>
      <c r="K211" s="91"/>
      <c r="L211" s="91"/>
      <c r="M211" s="91"/>
      <c r="N211" s="91"/>
      <c r="O211" s="91"/>
      <c r="P211" s="91"/>
      <c r="Q211" s="91"/>
      <c r="R211" s="91"/>
      <c r="S211" s="91"/>
      <c r="T211" s="91"/>
      <c r="U211" s="90"/>
      <c r="V211" s="90"/>
      <c r="W211" s="90"/>
      <c r="X211" s="91"/>
      <c r="Y211" s="33"/>
      <c r="Z211" s="91"/>
      <c r="AA211" s="110"/>
      <c r="AB211" s="91"/>
      <c r="AC211" s="91"/>
      <c r="AD211" s="91"/>
      <c r="AE211" s="91"/>
      <c r="AF211" s="91"/>
      <c r="AG211" s="110"/>
      <c r="AH211" s="36"/>
      <c r="AI211" s="36"/>
      <c r="AJ211" s="36"/>
      <c r="AK211" s="36"/>
    </row>
    <row r="212" spans="8:37" ht="15" customHeight="1">
      <c r="H212" s="3"/>
      <c r="I212" s="91"/>
      <c r="J212" s="91"/>
      <c r="K212" s="91"/>
      <c r="L212" s="91"/>
      <c r="M212" s="91"/>
      <c r="N212" s="91"/>
      <c r="O212" s="91"/>
      <c r="P212" s="91"/>
      <c r="Q212" s="91"/>
      <c r="R212" s="91"/>
      <c r="S212" s="91"/>
      <c r="T212" s="91"/>
      <c r="U212" s="90"/>
      <c r="V212" s="90"/>
      <c r="W212" s="90"/>
      <c r="X212" s="91"/>
      <c r="Y212" s="33"/>
      <c r="Z212" s="91"/>
      <c r="AA212" s="110"/>
      <c r="AB212" s="91"/>
      <c r="AC212" s="91"/>
      <c r="AD212" s="91"/>
      <c r="AE212" s="91"/>
      <c r="AF212" s="91"/>
      <c r="AG212" s="110"/>
      <c r="AH212" s="36"/>
      <c r="AI212" s="36"/>
      <c r="AJ212" s="36"/>
      <c r="AK212" s="36"/>
    </row>
    <row r="213" spans="8:37" ht="15" customHeight="1">
      <c r="H213" s="3"/>
      <c r="I213" s="91"/>
      <c r="J213" s="91"/>
      <c r="K213" s="91"/>
      <c r="L213" s="91"/>
      <c r="M213" s="91"/>
      <c r="N213" s="91"/>
      <c r="O213" s="91"/>
      <c r="P213" s="91"/>
      <c r="Q213" s="91"/>
      <c r="R213" s="91"/>
      <c r="S213" s="91"/>
      <c r="T213" s="91"/>
      <c r="U213" s="90"/>
      <c r="V213" s="90"/>
      <c r="W213" s="90"/>
      <c r="X213" s="91"/>
      <c r="Y213" s="33"/>
      <c r="Z213" s="91"/>
      <c r="AA213" s="110"/>
      <c r="AB213" s="91"/>
      <c r="AC213" s="91"/>
      <c r="AD213" s="91"/>
      <c r="AE213" s="91"/>
      <c r="AF213" s="91"/>
      <c r="AG213" s="110"/>
      <c r="AH213" s="36"/>
      <c r="AI213" s="36"/>
      <c r="AJ213" s="36"/>
      <c r="AK213" s="36"/>
    </row>
    <row r="214" spans="8:37" ht="15" customHeight="1">
      <c r="H214" s="3"/>
      <c r="I214" s="91"/>
      <c r="J214" s="91"/>
      <c r="K214" s="91"/>
      <c r="L214" s="91"/>
      <c r="M214" s="91"/>
      <c r="N214" s="91"/>
      <c r="O214" s="91"/>
      <c r="P214" s="91"/>
      <c r="Q214" s="91"/>
      <c r="R214" s="91"/>
      <c r="S214" s="91"/>
      <c r="T214" s="91"/>
      <c r="U214" s="90"/>
      <c r="V214" s="90"/>
      <c r="W214" s="90"/>
      <c r="X214" s="91"/>
      <c r="Y214" s="33"/>
      <c r="Z214" s="91"/>
      <c r="AA214" s="110"/>
      <c r="AB214" s="91"/>
      <c r="AC214" s="91"/>
      <c r="AD214" s="91"/>
      <c r="AE214" s="91"/>
      <c r="AF214" s="91"/>
      <c r="AG214" s="110"/>
      <c r="AH214" s="36"/>
      <c r="AI214" s="36"/>
      <c r="AJ214" s="36"/>
      <c r="AK214" s="36"/>
    </row>
    <row r="215" spans="8:37" ht="15" customHeight="1">
      <c r="H215" s="3"/>
      <c r="I215" s="91"/>
      <c r="J215" s="91"/>
      <c r="K215" s="91"/>
      <c r="L215" s="91"/>
      <c r="M215" s="91"/>
      <c r="N215" s="91"/>
      <c r="O215" s="91"/>
      <c r="P215" s="91"/>
      <c r="Q215" s="91"/>
      <c r="R215" s="91"/>
      <c r="S215" s="91"/>
      <c r="T215" s="91"/>
      <c r="U215" s="90"/>
      <c r="V215" s="90"/>
      <c r="W215" s="90"/>
      <c r="X215" s="91"/>
      <c r="Y215" s="33"/>
      <c r="Z215" s="91"/>
      <c r="AA215" s="110"/>
      <c r="AB215" s="91"/>
      <c r="AC215" s="91"/>
      <c r="AD215" s="91"/>
      <c r="AE215" s="91"/>
      <c r="AF215" s="91"/>
      <c r="AG215" s="110"/>
      <c r="AH215" s="36"/>
      <c r="AI215" s="36"/>
      <c r="AJ215" s="36"/>
      <c r="AK215" s="36"/>
    </row>
    <row r="216" spans="8:37" ht="15" customHeight="1">
      <c r="H216" s="3"/>
      <c r="I216" s="91"/>
      <c r="J216" s="91"/>
      <c r="K216" s="91"/>
      <c r="L216" s="91"/>
      <c r="M216" s="91"/>
      <c r="N216" s="91"/>
      <c r="O216" s="91"/>
      <c r="P216" s="91"/>
      <c r="Q216" s="91"/>
      <c r="R216" s="91"/>
      <c r="S216" s="91"/>
      <c r="T216" s="91"/>
      <c r="U216" s="90"/>
      <c r="V216" s="90"/>
      <c r="W216" s="90"/>
      <c r="X216" s="91"/>
      <c r="Y216" s="33"/>
      <c r="Z216" s="91"/>
      <c r="AA216" s="110"/>
      <c r="AB216" s="91"/>
      <c r="AC216" s="91"/>
      <c r="AD216" s="91"/>
      <c r="AE216" s="91"/>
      <c r="AF216" s="91"/>
      <c r="AG216" s="110"/>
      <c r="AH216" s="36"/>
      <c r="AI216" s="36"/>
      <c r="AJ216" s="36"/>
      <c r="AK216" s="36"/>
    </row>
    <row r="217" spans="8:37" ht="15" customHeight="1">
      <c r="H217" s="3"/>
      <c r="I217" s="91"/>
      <c r="J217" s="91"/>
      <c r="K217" s="91"/>
      <c r="L217" s="91"/>
      <c r="M217" s="91"/>
      <c r="N217" s="91"/>
      <c r="O217" s="91"/>
      <c r="P217" s="91"/>
      <c r="Q217" s="91"/>
      <c r="R217" s="91"/>
      <c r="S217" s="91"/>
      <c r="T217" s="91"/>
      <c r="U217" s="90"/>
      <c r="V217" s="90"/>
      <c r="W217" s="90"/>
      <c r="X217" s="91"/>
      <c r="Y217" s="33"/>
      <c r="Z217" s="91"/>
      <c r="AA217" s="110"/>
      <c r="AB217" s="91"/>
      <c r="AC217" s="91"/>
      <c r="AD217" s="91"/>
      <c r="AE217" s="91"/>
      <c r="AF217" s="91"/>
      <c r="AG217" s="110"/>
      <c r="AH217" s="36"/>
      <c r="AI217" s="36"/>
      <c r="AJ217" s="36"/>
      <c r="AK217" s="36"/>
    </row>
    <row r="218" spans="8:37" ht="15" customHeight="1">
      <c r="H218" s="3"/>
      <c r="I218" s="91"/>
      <c r="J218" s="91"/>
      <c r="K218" s="91"/>
      <c r="L218" s="91"/>
      <c r="M218" s="91"/>
      <c r="N218" s="91"/>
      <c r="O218" s="91"/>
      <c r="P218" s="91"/>
      <c r="Q218" s="91"/>
      <c r="R218" s="91"/>
      <c r="S218" s="91"/>
      <c r="T218" s="91"/>
      <c r="U218" s="90"/>
      <c r="V218" s="90"/>
      <c r="W218" s="90"/>
      <c r="X218" s="91"/>
      <c r="Y218" s="33"/>
      <c r="Z218" s="91"/>
      <c r="AA218" s="110"/>
      <c r="AB218" s="91"/>
      <c r="AC218" s="91"/>
      <c r="AD218" s="91"/>
      <c r="AE218" s="91"/>
      <c r="AF218" s="91"/>
      <c r="AG218" s="110"/>
      <c r="AH218" s="36"/>
      <c r="AI218" s="36"/>
      <c r="AJ218" s="36"/>
      <c r="AK218" s="36"/>
    </row>
    <row r="219" spans="8:37" ht="15" customHeight="1">
      <c r="H219" s="3"/>
      <c r="I219" s="91"/>
      <c r="J219" s="91"/>
      <c r="K219" s="91"/>
      <c r="L219" s="91"/>
      <c r="M219" s="91"/>
      <c r="N219" s="91"/>
      <c r="O219" s="91"/>
      <c r="P219" s="91"/>
      <c r="Q219" s="91"/>
      <c r="R219" s="91"/>
      <c r="S219" s="91"/>
      <c r="T219" s="91"/>
      <c r="U219" s="90"/>
      <c r="V219" s="90"/>
      <c r="W219" s="90"/>
      <c r="X219" s="91"/>
      <c r="Y219" s="33"/>
      <c r="Z219" s="91"/>
      <c r="AA219" s="110"/>
      <c r="AB219" s="91"/>
      <c r="AC219" s="91"/>
      <c r="AD219" s="91"/>
      <c r="AE219" s="91"/>
      <c r="AF219" s="91"/>
      <c r="AG219" s="110"/>
      <c r="AH219" s="36"/>
      <c r="AI219" s="36"/>
      <c r="AJ219" s="36"/>
      <c r="AK219" s="36"/>
    </row>
    <row r="220" spans="8:37" ht="15" customHeight="1">
      <c r="H220" s="3"/>
      <c r="I220" s="91"/>
      <c r="J220" s="91"/>
      <c r="K220" s="91"/>
      <c r="L220" s="91"/>
      <c r="M220" s="91"/>
      <c r="N220" s="91"/>
      <c r="O220" s="91"/>
      <c r="P220" s="91"/>
      <c r="Q220" s="91"/>
      <c r="R220" s="91"/>
      <c r="S220" s="91"/>
      <c r="T220" s="91"/>
      <c r="U220" s="90"/>
      <c r="V220" s="90"/>
      <c r="W220" s="90"/>
      <c r="X220" s="91"/>
      <c r="Y220" s="33"/>
      <c r="Z220" s="91"/>
      <c r="AA220" s="110"/>
      <c r="AB220" s="91"/>
      <c r="AC220" s="91"/>
      <c r="AD220" s="91"/>
      <c r="AE220" s="91"/>
      <c r="AF220" s="91"/>
      <c r="AG220" s="110"/>
      <c r="AH220" s="36"/>
      <c r="AI220" s="36"/>
      <c r="AJ220" s="36"/>
      <c r="AK220" s="36"/>
    </row>
    <row r="221" spans="8:37" ht="15" customHeight="1">
      <c r="H221" s="3"/>
      <c r="I221" s="91"/>
      <c r="J221" s="91"/>
      <c r="K221" s="91"/>
      <c r="L221" s="91"/>
      <c r="M221" s="91"/>
      <c r="N221" s="91"/>
      <c r="O221" s="91"/>
      <c r="P221" s="91"/>
      <c r="Q221" s="91"/>
      <c r="R221" s="91"/>
      <c r="S221" s="91"/>
      <c r="T221" s="91"/>
      <c r="U221" s="90"/>
      <c r="V221" s="90"/>
      <c r="W221" s="90"/>
      <c r="X221" s="91"/>
      <c r="Y221" s="33"/>
      <c r="Z221" s="91"/>
      <c r="AA221" s="110"/>
      <c r="AB221" s="91"/>
      <c r="AC221" s="91"/>
      <c r="AD221" s="91"/>
      <c r="AE221" s="91"/>
      <c r="AF221" s="91"/>
      <c r="AG221" s="110"/>
      <c r="AH221" s="36"/>
      <c r="AI221" s="36"/>
      <c r="AJ221" s="36"/>
      <c r="AK221" s="36"/>
    </row>
    <row r="222" spans="8:37" ht="15" customHeight="1">
      <c r="H222" s="3"/>
      <c r="I222" s="91"/>
      <c r="J222" s="91"/>
      <c r="K222" s="91"/>
      <c r="L222" s="91"/>
      <c r="M222" s="91"/>
      <c r="N222" s="91"/>
      <c r="O222" s="91"/>
      <c r="P222" s="91"/>
      <c r="Q222" s="91"/>
      <c r="R222" s="91"/>
      <c r="S222" s="91"/>
      <c r="T222" s="91"/>
      <c r="U222" s="90"/>
      <c r="V222" s="90"/>
      <c r="W222" s="90"/>
      <c r="X222" s="91"/>
      <c r="Y222" s="33"/>
      <c r="Z222" s="91"/>
      <c r="AA222" s="110"/>
      <c r="AB222" s="91"/>
      <c r="AC222" s="91"/>
      <c r="AD222" s="91"/>
      <c r="AE222" s="91"/>
      <c r="AF222" s="91"/>
      <c r="AG222" s="110"/>
      <c r="AH222" s="36"/>
      <c r="AI222" s="36"/>
      <c r="AJ222" s="36"/>
      <c r="AK222" s="36"/>
    </row>
    <row r="223" spans="8:37" ht="15" customHeight="1">
      <c r="H223" s="3"/>
      <c r="I223" s="91"/>
      <c r="J223" s="91"/>
      <c r="K223" s="91"/>
      <c r="L223" s="91"/>
      <c r="M223" s="91"/>
      <c r="N223" s="91"/>
      <c r="O223" s="91"/>
      <c r="P223" s="91"/>
      <c r="Q223" s="91"/>
      <c r="R223" s="91"/>
      <c r="S223" s="91"/>
      <c r="T223" s="91"/>
      <c r="U223" s="90"/>
      <c r="V223" s="90"/>
      <c r="W223" s="90"/>
      <c r="X223" s="91"/>
      <c r="Y223" s="33"/>
      <c r="Z223" s="91"/>
      <c r="AA223" s="110"/>
      <c r="AB223" s="91"/>
      <c r="AC223" s="91"/>
      <c r="AD223" s="91"/>
      <c r="AE223" s="91"/>
      <c r="AF223" s="91"/>
      <c r="AG223" s="110"/>
      <c r="AH223" s="36"/>
      <c r="AI223" s="36"/>
      <c r="AJ223" s="36"/>
      <c r="AK223" s="36"/>
    </row>
    <row r="224" spans="8:37" ht="15" customHeight="1">
      <c r="H224" s="3"/>
      <c r="I224" s="91"/>
      <c r="J224" s="91"/>
      <c r="K224" s="91"/>
      <c r="L224" s="91"/>
      <c r="M224" s="91"/>
      <c r="N224" s="91"/>
      <c r="O224" s="91"/>
      <c r="P224" s="91"/>
      <c r="Q224" s="91"/>
      <c r="R224" s="91"/>
      <c r="S224" s="91"/>
      <c r="T224" s="91"/>
      <c r="U224" s="90"/>
      <c r="V224" s="90"/>
      <c r="W224" s="90"/>
      <c r="X224" s="91"/>
      <c r="Y224" s="33"/>
      <c r="Z224" s="91"/>
      <c r="AA224" s="110"/>
      <c r="AB224" s="91"/>
      <c r="AC224" s="91"/>
      <c r="AD224" s="91"/>
      <c r="AE224" s="91"/>
      <c r="AF224" s="91"/>
      <c r="AG224" s="110"/>
      <c r="AH224" s="36"/>
      <c r="AI224" s="36"/>
      <c r="AJ224" s="36"/>
      <c r="AK224" s="36"/>
    </row>
    <row r="225" spans="8:37" ht="15" customHeight="1">
      <c r="H225" s="3"/>
      <c r="I225" s="91"/>
      <c r="J225" s="91"/>
      <c r="K225" s="91"/>
      <c r="L225" s="91"/>
      <c r="M225" s="91"/>
      <c r="N225" s="91"/>
      <c r="O225" s="91"/>
      <c r="P225" s="91"/>
      <c r="Q225" s="91"/>
      <c r="R225" s="91"/>
      <c r="S225" s="91"/>
      <c r="T225" s="91"/>
      <c r="U225" s="90"/>
      <c r="V225" s="90"/>
      <c r="W225" s="90"/>
      <c r="X225" s="91"/>
      <c r="Y225" s="33"/>
      <c r="Z225" s="91"/>
      <c r="AA225" s="110"/>
      <c r="AB225" s="91"/>
      <c r="AC225" s="91"/>
      <c r="AD225" s="91"/>
      <c r="AE225" s="91"/>
      <c r="AF225" s="91"/>
      <c r="AG225" s="110"/>
      <c r="AH225" s="36"/>
      <c r="AI225" s="36"/>
      <c r="AJ225" s="36"/>
      <c r="AK225" s="36"/>
    </row>
    <row r="226" spans="8:37" ht="15" customHeight="1">
      <c r="H226" s="3"/>
      <c r="I226" s="91"/>
      <c r="J226" s="91"/>
      <c r="K226" s="91"/>
      <c r="L226" s="91"/>
      <c r="M226" s="91"/>
      <c r="N226" s="91"/>
      <c r="O226" s="91"/>
      <c r="P226" s="91"/>
      <c r="Q226" s="91"/>
      <c r="R226" s="91"/>
      <c r="S226" s="91"/>
      <c r="T226" s="91"/>
      <c r="U226" s="90"/>
      <c r="V226" s="90"/>
      <c r="W226" s="90"/>
      <c r="X226" s="91"/>
      <c r="Y226" s="33"/>
      <c r="Z226" s="91"/>
      <c r="AA226" s="110"/>
      <c r="AB226" s="91"/>
      <c r="AC226" s="91"/>
      <c r="AD226" s="91"/>
      <c r="AE226" s="91"/>
      <c r="AF226" s="91"/>
      <c r="AG226" s="110"/>
      <c r="AH226" s="36"/>
      <c r="AI226" s="36"/>
      <c r="AJ226" s="36"/>
      <c r="AK226" s="36"/>
    </row>
    <row r="227" spans="8:37" ht="15" customHeight="1">
      <c r="H227" s="3"/>
      <c r="I227" s="91"/>
      <c r="J227" s="91"/>
      <c r="K227" s="91"/>
      <c r="L227" s="91"/>
      <c r="M227" s="91"/>
      <c r="N227" s="91"/>
      <c r="O227" s="91"/>
      <c r="P227" s="91"/>
      <c r="Q227" s="91"/>
      <c r="R227" s="91"/>
      <c r="S227" s="91"/>
      <c r="T227" s="91"/>
      <c r="U227" s="90"/>
      <c r="V227" s="90"/>
      <c r="W227" s="90"/>
      <c r="X227" s="91"/>
      <c r="Y227" s="33"/>
      <c r="Z227" s="91"/>
      <c r="AA227" s="110"/>
      <c r="AB227" s="91"/>
      <c r="AC227" s="91"/>
      <c r="AD227" s="91"/>
      <c r="AE227" s="91"/>
      <c r="AF227" s="91"/>
      <c r="AG227" s="110"/>
      <c r="AH227" s="36"/>
      <c r="AI227" s="36"/>
      <c r="AJ227" s="36"/>
      <c r="AK227" s="36"/>
    </row>
    <row r="228" spans="8:37" ht="15" customHeight="1">
      <c r="H228" s="3"/>
      <c r="I228" s="91"/>
      <c r="J228" s="91"/>
      <c r="K228" s="91"/>
      <c r="L228" s="91"/>
      <c r="M228" s="91"/>
      <c r="N228" s="91"/>
      <c r="O228" s="91"/>
      <c r="P228" s="91"/>
      <c r="Q228" s="91"/>
      <c r="R228" s="91"/>
      <c r="S228" s="91"/>
      <c r="T228" s="91"/>
      <c r="U228" s="90"/>
      <c r="V228" s="90"/>
      <c r="W228" s="90"/>
      <c r="X228" s="91"/>
      <c r="Y228" s="33"/>
      <c r="Z228" s="91"/>
      <c r="AA228" s="110"/>
      <c r="AB228" s="91"/>
      <c r="AC228" s="91"/>
      <c r="AD228" s="91"/>
      <c r="AE228" s="91"/>
      <c r="AF228" s="91"/>
      <c r="AG228" s="110"/>
      <c r="AH228" s="36"/>
      <c r="AI228" s="36"/>
      <c r="AJ228" s="36"/>
      <c r="AK228" s="36"/>
    </row>
    <row r="229" spans="8:37" ht="15" customHeight="1">
      <c r="H229" s="3"/>
      <c r="I229" s="91"/>
      <c r="J229" s="91"/>
      <c r="K229" s="91"/>
      <c r="L229" s="91"/>
      <c r="M229" s="91"/>
      <c r="N229" s="91"/>
      <c r="O229" s="91"/>
      <c r="P229" s="91"/>
      <c r="Q229" s="91"/>
      <c r="R229" s="91"/>
      <c r="S229" s="91"/>
      <c r="T229" s="91"/>
      <c r="U229" s="90"/>
      <c r="V229" s="90"/>
      <c r="W229" s="90"/>
      <c r="X229" s="91"/>
      <c r="Y229" s="33"/>
      <c r="Z229" s="91"/>
      <c r="AA229" s="110"/>
      <c r="AB229" s="91"/>
      <c r="AC229" s="91"/>
      <c r="AD229" s="91"/>
      <c r="AE229" s="91"/>
      <c r="AF229" s="91"/>
      <c r="AG229" s="110"/>
      <c r="AH229" s="36"/>
      <c r="AI229" s="36"/>
      <c r="AJ229" s="36"/>
      <c r="AK229" s="36"/>
    </row>
    <row r="230" spans="8:37" ht="15" customHeight="1">
      <c r="H230" s="3"/>
      <c r="I230" s="91"/>
      <c r="J230" s="91"/>
      <c r="K230" s="91"/>
      <c r="L230" s="91"/>
      <c r="M230" s="91"/>
      <c r="N230" s="91"/>
      <c r="O230" s="91"/>
      <c r="P230" s="91"/>
      <c r="Q230" s="91"/>
      <c r="R230" s="91"/>
      <c r="S230" s="91"/>
      <c r="T230" s="91"/>
      <c r="U230" s="90"/>
      <c r="V230" s="90"/>
      <c r="W230" s="90"/>
      <c r="X230" s="91"/>
      <c r="Y230" s="33"/>
      <c r="Z230" s="91"/>
      <c r="AA230" s="110"/>
      <c r="AB230" s="91"/>
      <c r="AC230" s="91"/>
      <c r="AD230" s="91"/>
      <c r="AE230" s="91"/>
      <c r="AF230" s="91"/>
      <c r="AG230" s="110"/>
      <c r="AH230" s="36"/>
      <c r="AI230" s="36"/>
      <c r="AJ230" s="36"/>
      <c r="AK230" s="36"/>
    </row>
    <row r="231" spans="8:37" ht="15" customHeight="1">
      <c r="H231" s="3"/>
      <c r="I231" s="91"/>
      <c r="J231" s="91"/>
      <c r="K231" s="91"/>
      <c r="L231" s="91"/>
      <c r="M231" s="91"/>
      <c r="N231" s="91"/>
      <c r="O231" s="91"/>
      <c r="P231" s="91"/>
      <c r="Q231" s="91"/>
      <c r="R231" s="91"/>
      <c r="S231" s="91"/>
      <c r="T231" s="91"/>
      <c r="U231" s="90"/>
      <c r="V231" s="90"/>
      <c r="W231" s="90"/>
      <c r="X231" s="91"/>
      <c r="Y231" s="33"/>
      <c r="Z231" s="91"/>
      <c r="AA231" s="110"/>
      <c r="AB231" s="91"/>
      <c r="AC231" s="91"/>
      <c r="AD231" s="91"/>
      <c r="AE231" s="91"/>
      <c r="AF231" s="91"/>
      <c r="AG231" s="110"/>
      <c r="AH231" s="36"/>
      <c r="AI231" s="36"/>
      <c r="AJ231" s="36"/>
      <c r="AK231" s="36"/>
    </row>
    <row r="232" spans="8:37" ht="15" customHeight="1">
      <c r="H232" s="3"/>
      <c r="I232" s="91"/>
      <c r="J232" s="91"/>
      <c r="K232" s="91"/>
      <c r="L232" s="91"/>
      <c r="M232" s="91"/>
      <c r="N232" s="91"/>
      <c r="O232" s="91"/>
      <c r="P232" s="91"/>
      <c r="Q232" s="91"/>
      <c r="R232" s="91"/>
      <c r="S232" s="91"/>
      <c r="T232" s="91"/>
      <c r="U232" s="90"/>
      <c r="V232" s="90"/>
      <c r="W232" s="90"/>
      <c r="X232" s="91"/>
      <c r="Y232" s="33"/>
      <c r="Z232" s="91"/>
      <c r="AA232" s="110"/>
      <c r="AB232" s="91"/>
      <c r="AC232" s="91"/>
      <c r="AD232" s="91"/>
      <c r="AE232" s="91"/>
      <c r="AF232" s="91"/>
      <c r="AG232" s="110"/>
      <c r="AH232" s="36"/>
      <c r="AI232" s="36"/>
      <c r="AJ232" s="36"/>
      <c r="AK232" s="36"/>
    </row>
    <row r="233" spans="8:37" ht="15" customHeight="1">
      <c r="H233" s="3"/>
      <c r="I233" s="91"/>
      <c r="J233" s="91"/>
      <c r="K233" s="91"/>
      <c r="L233" s="91"/>
      <c r="M233" s="91"/>
      <c r="N233" s="91"/>
      <c r="O233" s="91"/>
      <c r="P233" s="91"/>
      <c r="Q233" s="91"/>
      <c r="R233" s="91"/>
      <c r="S233" s="91"/>
      <c r="T233" s="91"/>
      <c r="U233" s="90"/>
      <c r="V233" s="90"/>
      <c r="W233" s="90"/>
      <c r="X233" s="91"/>
      <c r="Y233" s="33"/>
      <c r="Z233" s="91"/>
      <c r="AA233" s="110"/>
      <c r="AB233" s="91"/>
      <c r="AC233" s="91"/>
      <c r="AD233" s="91"/>
      <c r="AE233" s="91"/>
      <c r="AF233" s="91"/>
      <c r="AG233" s="110"/>
      <c r="AH233" s="36"/>
      <c r="AI233" s="36"/>
      <c r="AJ233" s="36"/>
      <c r="AK233" s="36"/>
    </row>
    <row r="234" spans="8:37" ht="15" customHeight="1">
      <c r="H234" s="3"/>
      <c r="I234" s="91"/>
      <c r="J234" s="91"/>
      <c r="K234" s="91"/>
      <c r="L234" s="91"/>
      <c r="M234" s="91"/>
      <c r="N234" s="91"/>
      <c r="O234" s="91"/>
      <c r="P234" s="91"/>
      <c r="Q234" s="91"/>
      <c r="R234" s="91"/>
      <c r="S234" s="91"/>
      <c r="T234" s="91"/>
      <c r="U234" s="90"/>
      <c r="V234" s="90"/>
      <c r="W234" s="90"/>
      <c r="X234" s="91"/>
      <c r="Y234" s="33"/>
      <c r="Z234" s="91"/>
      <c r="AA234" s="110"/>
      <c r="AB234" s="91"/>
      <c r="AC234" s="91"/>
      <c r="AD234" s="91"/>
      <c r="AE234" s="91"/>
      <c r="AF234" s="91"/>
      <c r="AG234" s="110"/>
      <c r="AH234" s="36"/>
      <c r="AI234" s="36"/>
      <c r="AJ234" s="36"/>
      <c r="AK234" s="36"/>
    </row>
    <row r="235" spans="8:37" ht="15" customHeight="1">
      <c r="H235" s="3"/>
      <c r="I235" s="91"/>
      <c r="J235" s="91"/>
      <c r="K235" s="91"/>
      <c r="L235" s="91"/>
      <c r="M235" s="91"/>
      <c r="N235" s="91"/>
      <c r="O235" s="91"/>
      <c r="P235" s="91"/>
      <c r="Q235" s="91"/>
      <c r="R235" s="91"/>
      <c r="S235" s="91"/>
      <c r="T235" s="91"/>
      <c r="U235" s="90"/>
      <c r="V235" s="90"/>
      <c r="W235" s="90"/>
      <c r="X235" s="91"/>
      <c r="Y235" s="33"/>
      <c r="Z235" s="91"/>
      <c r="AA235" s="110"/>
      <c r="AB235" s="91"/>
      <c r="AC235" s="91"/>
      <c r="AD235" s="91"/>
      <c r="AE235" s="91"/>
      <c r="AF235" s="91"/>
      <c r="AG235" s="110"/>
      <c r="AH235" s="36"/>
      <c r="AI235" s="36"/>
      <c r="AJ235" s="36"/>
      <c r="AK235" s="36"/>
    </row>
    <row r="236" spans="8:37" ht="15" customHeight="1">
      <c r="H236" s="3"/>
      <c r="I236" s="91"/>
      <c r="J236" s="91"/>
      <c r="K236" s="91"/>
      <c r="L236" s="91"/>
      <c r="M236" s="91"/>
      <c r="N236" s="91"/>
      <c r="O236" s="91"/>
      <c r="P236" s="91"/>
      <c r="Q236" s="91"/>
      <c r="R236" s="91"/>
      <c r="S236" s="91"/>
      <c r="T236" s="91"/>
      <c r="U236" s="90"/>
      <c r="V236" s="90"/>
      <c r="W236" s="90"/>
      <c r="X236" s="91"/>
      <c r="Y236" s="33"/>
      <c r="Z236" s="91"/>
      <c r="AA236" s="110"/>
      <c r="AB236" s="91"/>
      <c r="AC236" s="91"/>
      <c r="AD236" s="91"/>
      <c r="AE236" s="91"/>
      <c r="AF236" s="91"/>
      <c r="AG236" s="110"/>
      <c r="AH236" s="36"/>
      <c r="AI236" s="36"/>
      <c r="AJ236" s="36"/>
      <c r="AK236" s="36"/>
    </row>
    <row r="237" spans="8:37" ht="15" customHeight="1">
      <c r="H237" s="3"/>
      <c r="I237" s="91"/>
      <c r="J237" s="91"/>
      <c r="K237" s="91"/>
      <c r="L237" s="91"/>
      <c r="M237" s="91"/>
      <c r="N237" s="91"/>
      <c r="O237" s="91"/>
      <c r="P237" s="91"/>
      <c r="Q237" s="91"/>
      <c r="R237" s="91"/>
      <c r="S237" s="91"/>
      <c r="T237" s="91"/>
      <c r="U237" s="90"/>
      <c r="V237" s="90"/>
      <c r="W237" s="90"/>
      <c r="X237" s="91"/>
      <c r="Y237" s="33"/>
      <c r="Z237" s="91"/>
      <c r="AA237" s="110"/>
      <c r="AB237" s="91"/>
      <c r="AC237" s="91"/>
      <c r="AD237" s="91"/>
      <c r="AE237" s="91"/>
      <c r="AF237" s="91"/>
      <c r="AG237" s="110"/>
      <c r="AH237" s="36"/>
      <c r="AI237" s="36"/>
      <c r="AJ237" s="36"/>
      <c r="AK237" s="36"/>
    </row>
    <row r="238" spans="8:37" ht="15" customHeight="1">
      <c r="H238" s="3"/>
      <c r="I238" s="91"/>
      <c r="J238" s="91"/>
      <c r="K238" s="91"/>
      <c r="L238" s="91"/>
      <c r="M238" s="91"/>
      <c r="N238" s="91"/>
      <c r="O238" s="91"/>
      <c r="P238" s="91"/>
      <c r="Q238" s="91"/>
      <c r="R238" s="91"/>
      <c r="S238" s="91"/>
      <c r="T238" s="91"/>
      <c r="U238" s="90"/>
      <c r="V238" s="90"/>
      <c r="W238" s="90"/>
      <c r="X238" s="91"/>
      <c r="Y238" s="33"/>
      <c r="Z238" s="91"/>
      <c r="AA238" s="110"/>
      <c r="AB238" s="91"/>
      <c r="AC238" s="91"/>
      <c r="AD238" s="91"/>
      <c r="AE238" s="91"/>
      <c r="AF238" s="91"/>
      <c r="AG238" s="110"/>
      <c r="AH238" s="36"/>
      <c r="AI238" s="36"/>
      <c r="AJ238" s="36"/>
      <c r="AK238" s="36"/>
    </row>
    <row r="239" spans="8:37" ht="15" customHeight="1">
      <c r="H239" s="3"/>
      <c r="I239" s="91"/>
      <c r="J239" s="91"/>
      <c r="K239" s="91"/>
      <c r="L239" s="91"/>
      <c r="M239" s="91"/>
      <c r="N239" s="91"/>
      <c r="O239" s="91"/>
      <c r="P239" s="91"/>
      <c r="Q239" s="91"/>
      <c r="R239" s="91"/>
      <c r="S239" s="91"/>
      <c r="T239" s="91"/>
      <c r="U239" s="90"/>
      <c r="V239" s="90"/>
      <c r="W239" s="90"/>
      <c r="X239" s="91"/>
      <c r="Y239" s="33"/>
      <c r="Z239" s="91"/>
      <c r="AA239" s="110"/>
      <c r="AB239" s="91"/>
      <c r="AC239" s="91"/>
      <c r="AD239" s="91"/>
      <c r="AE239" s="91"/>
      <c r="AF239" s="91"/>
      <c r="AG239" s="110"/>
      <c r="AH239" s="36"/>
      <c r="AI239" s="36"/>
      <c r="AJ239" s="36"/>
      <c r="AK239" s="36"/>
    </row>
    <row r="240" spans="8:37" ht="15" customHeight="1">
      <c r="H240" s="3"/>
      <c r="I240" s="91"/>
      <c r="J240" s="91"/>
      <c r="K240" s="91"/>
      <c r="L240" s="91"/>
      <c r="M240" s="91"/>
      <c r="N240" s="91"/>
      <c r="O240" s="91"/>
      <c r="P240" s="91"/>
      <c r="Q240" s="91"/>
      <c r="R240" s="91"/>
      <c r="S240" s="91"/>
      <c r="T240" s="91"/>
      <c r="U240" s="90"/>
      <c r="V240" s="90"/>
      <c r="W240" s="90"/>
      <c r="X240" s="91"/>
      <c r="Y240" s="33"/>
      <c r="Z240" s="91"/>
      <c r="AA240" s="110"/>
      <c r="AB240" s="91"/>
      <c r="AC240" s="91"/>
      <c r="AD240" s="91"/>
      <c r="AE240" s="91"/>
      <c r="AF240" s="91"/>
      <c r="AG240" s="110"/>
      <c r="AH240" s="36"/>
      <c r="AI240" s="36"/>
      <c r="AJ240" s="36"/>
      <c r="AK240" s="36"/>
    </row>
    <row r="241" spans="8:37" ht="15" customHeight="1">
      <c r="H241" s="3"/>
      <c r="I241" s="91"/>
      <c r="J241" s="91"/>
      <c r="K241" s="91"/>
      <c r="L241" s="91"/>
      <c r="M241" s="91"/>
      <c r="N241" s="91"/>
      <c r="O241" s="91"/>
      <c r="P241" s="91"/>
      <c r="Q241" s="91"/>
      <c r="R241" s="91"/>
      <c r="S241" s="91"/>
      <c r="T241" s="91"/>
      <c r="U241" s="90"/>
      <c r="V241" s="90"/>
      <c r="W241" s="90"/>
      <c r="X241" s="91"/>
      <c r="Y241" s="33"/>
      <c r="Z241" s="91"/>
      <c r="AA241" s="110"/>
      <c r="AB241" s="91"/>
      <c r="AC241" s="91"/>
      <c r="AD241" s="91"/>
      <c r="AE241" s="91"/>
      <c r="AF241" s="91"/>
      <c r="AG241" s="110"/>
      <c r="AH241" s="36"/>
      <c r="AI241" s="36"/>
      <c r="AJ241" s="36"/>
      <c r="AK241" s="36"/>
    </row>
    <row r="242" spans="8:37" ht="15" customHeight="1">
      <c r="H242" s="3"/>
      <c r="I242" s="91"/>
      <c r="J242" s="91"/>
      <c r="K242" s="91"/>
      <c r="L242" s="91"/>
      <c r="M242" s="91"/>
      <c r="N242" s="91"/>
      <c r="O242" s="91"/>
      <c r="P242" s="91"/>
      <c r="Q242" s="91"/>
      <c r="R242" s="91"/>
      <c r="S242" s="91"/>
      <c r="T242" s="91"/>
      <c r="U242" s="90"/>
      <c r="V242" s="90"/>
      <c r="W242" s="90"/>
      <c r="X242" s="91"/>
      <c r="Y242" s="33"/>
      <c r="Z242" s="91"/>
      <c r="AA242" s="110"/>
      <c r="AB242" s="91"/>
      <c r="AC242" s="91"/>
      <c r="AD242" s="91"/>
      <c r="AE242" s="91"/>
      <c r="AF242" s="91"/>
      <c r="AG242" s="110"/>
      <c r="AH242" s="36"/>
      <c r="AI242" s="36"/>
      <c r="AJ242" s="36"/>
      <c r="AK242" s="36"/>
    </row>
    <row r="243" spans="8:37" ht="15" customHeight="1">
      <c r="H243" s="3"/>
      <c r="I243" s="91"/>
      <c r="J243" s="91"/>
      <c r="K243" s="91"/>
      <c r="L243" s="91"/>
      <c r="M243" s="91"/>
      <c r="N243" s="91"/>
      <c r="O243" s="91"/>
      <c r="P243" s="91"/>
      <c r="Q243" s="91"/>
      <c r="R243" s="91"/>
      <c r="S243" s="91"/>
      <c r="T243" s="91"/>
      <c r="U243" s="90"/>
      <c r="V243" s="90"/>
      <c r="W243" s="90"/>
      <c r="X243" s="91"/>
      <c r="Y243" s="33"/>
      <c r="Z243" s="91"/>
      <c r="AA243" s="110"/>
      <c r="AB243" s="91"/>
      <c r="AC243" s="91"/>
      <c r="AD243" s="91"/>
      <c r="AE243" s="91"/>
      <c r="AF243" s="91"/>
      <c r="AG243" s="110"/>
      <c r="AH243" s="36"/>
      <c r="AI243" s="36"/>
      <c r="AJ243" s="36"/>
      <c r="AK243" s="36"/>
    </row>
    <row r="244" spans="8:37" ht="15" customHeight="1">
      <c r="H244" s="3"/>
      <c r="I244" s="91"/>
      <c r="J244" s="91"/>
      <c r="K244" s="91"/>
      <c r="L244" s="91"/>
      <c r="M244" s="91"/>
      <c r="N244" s="91"/>
      <c r="O244" s="91"/>
      <c r="P244" s="91"/>
      <c r="Q244" s="91"/>
      <c r="R244" s="91"/>
      <c r="S244" s="91"/>
      <c r="T244" s="91"/>
      <c r="U244" s="90"/>
      <c r="V244" s="90"/>
      <c r="W244" s="90"/>
      <c r="X244" s="91"/>
      <c r="Y244" s="33"/>
      <c r="Z244" s="91"/>
      <c r="AA244" s="110"/>
      <c r="AB244" s="91"/>
      <c r="AC244" s="91"/>
      <c r="AD244" s="91"/>
      <c r="AE244" s="91"/>
      <c r="AF244" s="91"/>
      <c r="AG244" s="110"/>
      <c r="AH244" s="36"/>
      <c r="AI244" s="36"/>
      <c r="AJ244" s="36"/>
      <c r="AK244" s="36"/>
    </row>
    <row r="245" spans="8:37" ht="15" customHeight="1">
      <c r="H245" s="3"/>
      <c r="I245" s="91"/>
      <c r="J245" s="91"/>
      <c r="K245" s="91"/>
      <c r="L245" s="91"/>
      <c r="M245" s="91"/>
      <c r="N245" s="91"/>
      <c r="O245" s="91"/>
      <c r="P245" s="91"/>
      <c r="Q245" s="91"/>
      <c r="R245" s="91"/>
      <c r="S245" s="91"/>
      <c r="T245" s="91"/>
      <c r="U245" s="90"/>
      <c r="V245" s="90"/>
      <c r="W245" s="90"/>
      <c r="X245" s="91"/>
      <c r="Y245" s="33"/>
      <c r="Z245" s="91"/>
      <c r="AA245" s="110"/>
      <c r="AB245" s="91"/>
      <c r="AC245" s="91"/>
      <c r="AD245" s="91"/>
      <c r="AE245" s="91"/>
      <c r="AF245" s="91"/>
      <c r="AG245" s="110"/>
      <c r="AH245" s="36"/>
      <c r="AI245" s="36"/>
      <c r="AJ245" s="36"/>
      <c r="AK245" s="36"/>
    </row>
    <row r="246" spans="8:37" ht="15" customHeight="1">
      <c r="H246" s="3"/>
      <c r="I246" s="91"/>
      <c r="J246" s="91"/>
      <c r="K246" s="91"/>
      <c r="L246" s="91"/>
      <c r="M246" s="91"/>
      <c r="N246" s="91"/>
      <c r="O246" s="91"/>
      <c r="P246" s="91"/>
      <c r="Q246" s="91"/>
      <c r="R246" s="91"/>
      <c r="S246" s="91"/>
      <c r="T246" s="91"/>
      <c r="U246" s="90"/>
      <c r="V246" s="90"/>
      <c r="W246" s="90"/>
      <c r="X246" s="91"/>
      <c r="Y246" s="33"/>
      <c r="Z246" s="91"/>
      <c r="AA246" s="110"/>
      <c r="AB246" s="91"/>
      <c r="AC246" s="91"/>
      <c r="AD246" s="91"/>
      <c r="AE246" s="91"/>
      <c r="AF246" s="91"/>
      <c r="AG246" s="110"/>
      <c r="AH246" s="36"/>
      <c r="AI246" s="36"/>
      <c r="AJ246" s="36"/>
      <c r="AK246" s="36"/>
    </row>
    <row r="247" spans="8:37" ht="15" customHeight="1">
      <c r="H247" s="3"/>
      <c r="I247" s="91"/>
      <c r="J247" s="91"/>
      <c r="K247" s="91"/>
      <c r="L247" s="91"/>
      <c r="M247" s="91"/>
      <c r="N247" s="91"/>
      <c r="O247" s="91"/>
      <c r="P247" s="91"/>
      <c r="Q247" s="91"/>
      <c r="R247" s="91"/>
      <c r="S247" s="91"/>
      <c r="T247" s="91"/>
      <c r="U247" s="90"/>
      <c r="V247" s="90"/>
      <c r="W247" s="90"/>
      <c r="X247" s="91"/>
      <c r="Y247" s="33"/>
      <c r="Z247" s="91"/>
      <c r="AA247" s="110"/>
      <c r="AB247" s="91"/>
      <c r="AC247" s="91"/>
      <c r="AD247" s="91"/>
      <c r="AE247" s="91"/>
      <c r="AF247" s="91"/>
      <c r="AG247" s="110"/>
      <c r="AH247" s="36"/>
      <c r="AI247" s="36"/>
      <c r="AJ247" s="36"/>
      <c r="AK247" s="36"/>
    </row>
    <row r="248" spans="8:37" ht="15" customHeight="1">
      <c r="H248" s="3"/>
      <c r="I248" s="91"/>
      <c r="J248" s="91"/>
      <c r="K248" s="91"/>
      <c r="L248" s="91"/>
      <c r="M248" s="91"/>
      <c r="N248" s="91"/>
      <c r="O248" s="91"/>
      <c r="P248" s="91"/>
      <c r="Q248" s="91"/>
      <c r="R248" s="91"/>
      <c r="S248" s="91"/>
      <c r="T248" s="91"/>
      <c r="U248" s="90"/>
      <c r="V248" s="90"/>
      <c r="W248" s="90"/>
      <c r="X248" s="91"/>
      <c r="Y248" s="33"/>
      <c r="Z248" s="91"/>
      <c r="AA248" s="110"/>
      <c r="AB248" s="91"/>
      <c r="AC248" s="91"/>
      <c r="AD248" s="91"/>
      <c r="AE248" s="91"/>
      <c r="AF248" s="91"/>
      <c r="AG248" s="110"/>
      <c r="AH248" s="36"/>
      <c r="AI248" s="36"/>
      <c r="AJ248" s="36"/>
      <c r="AK248" s="36"/>
    </row>
    <row r="249" spans="8:37" ht="15" customHeight="1">
      <c r="H249" s="3"/>
      <c r="I249" s="91"/>
      <c r="J249" s="91"/>
      <c r="K249" s="91"/>
      <c r="L249" s="91"/>
      <c r="M249" s="91"/>
      <c r="N249" s="91"/>
      <c r="O249" s="91"/>
      <c r="P249" s="91"/>
      <c r="Q249" s="91"/>
      <c r="R249" s="91"/>
      <c r="S249" s="91"/>
      <c r="T249" s="91"/>
      <c r="U249" s="90"/>
      <c r="V249" s="90"/>
      <c r="W249" s="90"/>
      <c r="X249" s="91"/>
      <c r="Y249" s="33"/>
      <c r="Z249" s="91"/>
      <c r="AA249" s="110"/>
      <c r="AB249" s="91"/>
      <c r="AC249" s="91"/>
      <c r="AD249" s="91"/>
      <c r="AE249" s="91"/>
      <c r="AF249" s="91"/>
      <c r="AG249" s="110"/>
      <c r="AH249" s="36"/>
      <c r="AI249" s="36"/>
      <c r="AJ249" s="36"/>
      <c r="AK249" s="36"/>
    </row>
    <row r="250" spans="8:37" ht="15" customHeight="1">
      <c r="H250" s="3"/>
      <c r="I250" s="91"/>
      <c r="J250" s="91"/>
      <c r="K250" s="91"/>
      <c r="L250" s="91"/>
      <c r="M250" s="91"/>
      <c r="N250" s="91"/>
      <c r="O250" s="91"/>
      <c r="P250" s="91"/>
      <c r="Q250" s="91"/>
      <c r="R250" s="91"/>
      <c r="S250" s="91"/>
      <c r="T250" s="91"/>
      <c r="U250" s="90"/>
      <c r="V250" s="90"/>
      <c r="W250" s="90"/>
      <c r="X250" s="91"/>
      <c r="Y250" s="33"/>
      <c r="Z250" s="91"/>
      <c r="AA250" s="110"/>
      <c r="AB250" s="91"/>
      <c r="AC250" s="91"/>
      <c r="AD250" s="91"/>
      <c r="AE250" s="91"/>
      <c r="AF250" s="91"/>
      <c r="AG250" s="110"/>
      <c r="AH250" s="36"/>
      <c r="AI250" s="36"/>
      <c r="AJ250" s="36"/>
      <c r="AK250" s="36"/>
    </row>
    <row r="251" spans="8:37" ht="15" customHeight="1">
      <c r="H251" s="3"/>
      <c r="I251" s="91"/>
      <c r="J251" s="91"/>
      <c r="K251" s="91"/>
      <c r="L251" s="91"/>
      <c r="M251" s="91"/>
      <c r="N251" s="91"/>
      <c r="O251" s="91"/>
      <c r="P251" s="91"/>
      <c r="Q251" s="91"/>
      <c r="R251" s="91"/>
      <c r="S251" s="91"/>
      <c r="T251" s="91"/>
      <c r="U251" s="90"/>
      <c r="V251" s="90"/>
      <c r="W251" s="90"/>
      <c r="X251" s="91"/>
      <c r="Y251" s="33"/>
      <c r="Z251" s="91"/>
      <c r="AA251" s="110"/>
      <c r="AB251" s="91"/>
      <c r="AC251" s="91"/>
      <c r="AD251" s="91"/>
      <c r="AE251" s="91"/>
      <c r="AF251" s="91"/>
      <c r="AG251" s="110"/>
      <c r="AH251" s="36"/>
      <c r="AI251" s="36"/>
      <c r="AJ251" s="36"/>
      <c r="AK251" s="36"/>
    </row>
    <row r="252" spans="8:37" ht="15" customHeight="1">
      <c r="H252" s="3"/>
      <c r="I252" s="91"/>
      <c r="J252" s="91"/>
      <c r="K252" s="91"/>
      <c r="L252" s="91"/>
      <c r="M252" s="91"/>
      <c r="N252" s="91"/>
      <c r="O252" s="91"/>
      <c r="P252" s="91"/>
      <c r="Q252" s="91"/>
      <c r="R252" s="91"/>
      <c r="S252" s="91"/>
      <c r="T252" s="91"/>
      <c r="U252" s="90"/>
      <c r="V252" s="90"/>
      <c r="W252" s="90"/>
      <c r="X252" s="91"/>
      <c r="Y252" s="33"/>
      <c r="Z252" s="91"/>
      <c r="AA252" s="110"/>
      <c r="AB252" s="91"/>
      <c r="AC252" s="91"/>
      <c r="AD252" s="91"/>
      <c r="AE252" s="91"/>
      <c r="AF252" s="91"/>
      <c r="AG252" s="110"/>
      <c r="AH252" s="36"/>
      <c r="AI252" s="36"/>
      <c r="AJ252" s="36"/>
      <c r="AK252" s="36"/>
    </row>
    <row r="253" spans="8:37" ht="15" customHeight="1">
      <c r="H253" s="3"/>
      <c r="I253" s="91"/>
      <c r="J253" s="91"/>
      <c r="K253" s="91"/>
      <c r="L253" s="91"/>
      <c r="M253" s="91"/>
      <c r="N253" s="91"/>
      <c r="O253" s="91"/>
      <c r="P253" s="91"/>
      <c r="Q253" s="91"/>
      <c r="R253" s="91"/>
      <c r="S253" s="91"/>
      <c r="T253" s="91"/>
      <c r="U253" s="90"/>
      <c r="V253" s="90"/>
      <c r="W253" s="90"/>
      <c r="X253" s="91"/>
      <c r="Y253" s="33"/>
      <c r="Z253" s="91"/>
      <c r="AA253" s="110"/>
      <c r="AB253" s="91"/>
      <c r="AC253" s="91"/>
      <c r="AD253" s="91"/>
      <c r="AE253" s="91"/>
      <c r="AF253" s="91"/>
      <c r="AG253" s="110"/>
      <c r="AH253" s="36"/>
      <c r="AI253" s="36"/>
      <c r="AJ253" s="36"/>
      <c r="AK253" s="36"/>
    </row>
    <row r="254" spans="8:37" ht="15" customHeight="1">
      <c r="H254" s="3"/>
      <c r="I254" s="91"/>
      <c r="J254" s="91"/>
      <c r="K254" s="91"/>
      <c r="L254" s="91"/>
      <c r="M254" s="91"/>
      <c r="N254" s="91"/>
      <c r="O254" s="91"/>
      <c r="P254" s="91"/>
      <c r="Q254" s="91"/>
      <c r="R254" s="91"/>
      <c r="S254" s="91"/>
      <c r="T254" s="91"/>
      <c r="U254" s="90"/>
      <c r="V254" s="90"/>
      <c r="W254" s="90"/>
      <c r="X254" s="91"/>
      <c r="Y254" s="33"/>
      <c r="Z254" s="91"/>
      <c r="AA254" s="110"/>
      <c r="AB254" s="91"/>
      <c r="AC254" s="91"/>
      <c r="AD254" s="91"/>
      <c r="AE254" s="91"/>
      <c r="AF254" s="91"/>
      <c r="AG254" s="110"/>
      <c r="AH254" s="36"/>
      <c r="AI254" s="36"/>
      <c r="AJ254" s="36"/>
      <c r="AK254" s="36"/>
    </row>
    <row r="255" spans="8:37" ht="15" customHeight="1">
      <c r="H255" s="3"/>
      <c r="I255" s="91"/>
      <c r="J255" s="91"/>
      <c r="K255" s="91"/>
      <c r="L255" s="91"/>
      <c r="M255" s="91"/>
      <c r="N255" s="91"/>
      <c r="O255" s="91"/>
      <c r="P255" s="91"/>
      <c r="Q255" s="91"/>
      <c r="R255" s="91"/>
      <c r="S255" s="91"/>
      <c r="T255" s="91"/>
      <c r="U255" s="90"/>
      <c r="V255" s="90"/>
      <c r="W255" s="90"/>
      <c r="X255" s="91"/>
      <c r="Y255" s="33"/>
      <c r="Z255" s="91"/>
      <c r="AA255" s="110"/>
      <c r="AB255" s="91"/>
      <c r="AC255" s="91"/>
      <c r="AD255" s="91"/>
      <c r="AE255" s="91"/>
      <c r="AF255" s="91"/>
      <c r="AG255" s="110"/>
      <c r="AH255" s="36"/>
      <c r="AI255" s="36"/>
      <c r="AJ255" s="36"/>
      <c r="AK255" s="36"/>
    </row>
    <row r="256" spans="8:37" ht="15" customHeight="1">
      <c r="H256" s="3"/>
      <c r="I256" s="91"/>
      <c r="J256" s="91"/>
      <c r="K256" s="91"/>
      <c r="L256" s="91"/>
      <c r="M256" s="91"/>
      <c r="N256" s="91"/>
      <c r="O256" s="91"/>
      <c r="P256" s="91"/>
      <c r="Q256" s="91"/>
      <c r="R256" s="91"/>
      <c r="S256" s="91"/>
      <c r="T256" s="91"/>
      <c r="U256" s="90"/>
      <c r="V256" s="90"/>
      <c r="W256" s="90"/>
      <c r="X256" s="91"/>
      <c r="Y256" s="33"/>
      <c r="Z256" s="91"/>
      <c r="AA256" s="110"/>
      <c r="AB256" s="91"/>
      <c r="AC256" s="91"/>
      <c r="AD256" s="91"/>
      <c r="AE256" s="91"/>
      <c r="AF256" s="91"/>
      <c r="AG256" s="110"/>
      <c r="AH256" s="36"/>
      <c r="AI256" s="36"/>
      <c r="AJ256" s="36"/>
      <c r="AK256" s="36"/>
    </row>
    <row r="257" spans="8:37" ht="15" customHeight="1">
      <c r="H257" s="3"/>
      <c r="I257" s="91"/>
      <c r="J257" s="91"/>
      <c r="K257" s="91"/>
      <c r="L257" s="91"/>
      <c r="M257" s="91"/>
      <c r="N257" s="91"/>
      <c r="O257" s="91"/>
      <c r="P257" s="91"/>
      <c r="Q257" s="91"/>
      <c r="R257" s="91"/>
      <c r="S257" s="91"/>
      <c r="T257" s="91"/>
      <c r="U257" s="90"/>
      <c r="V257" s="90"/>
      <c r="W257" s="90"/>
      <c r="X257" s="91"/>
      <c r="Y257" s="33"/>
      <c r="Z257" s="91"/>
      <c r="AA257" s="110"/>
      <c r="AB257" s="91"/>
      <c r="AC257" s="91"/>
      <c r="AD257" s="91"/>
      <c r="AE257" s="91"/>
      <c r="AF257" s="91"/>
      <c r="AG257" s="110"/>
      <c r="AH257" s="36"/>
      <c r="AI257" s="36"/>
      <c r="AJ257" s="36"/>
      <c r="AK257" s="36"/>
    </row>
    <row r="258" spans="8:37" ht="15" customHeight="1">
      <c r="H258" s="3"/>
      <c r="I258" s="91"/>
      <c r="J258" s="91"/>
      <c r="K258" s="91"/>
      <c r="L258" s="91"/>
      <c r="M258" s="91"/>
      <c r="N258" s="91"/>
      <c r="O258" s="91"/>
      <c r="P258" s="91"/>
      <c r="Q258" s="91"/>
      <c r="R258" s="91"/>
      <c r="S258" s="91"/>
      <c r="T258" s="91"/>
      <c r="U258" s="90"/>
      <c r="V258" s="90"/>
      <c r="W258" s="90"/>
      <c r="X258" s="91"/>
      <c r="Y258" s="33"/>
      <c r="Z258" s="91"/>
      <c r="AA258" s="110"/>
      <c r="AB258" s="91"/>
      <c r="AC258" s="91"/>
      <c r="AD258" s="91"/>
      <c r="AE258" s="91"/>
      <c r="AF258" s="91"/>
      <c r="AG258" s="110"/>
      <c r="AH258" s="36"/>
      <c r="AI258" s="36"/>
      <c r="AJ258" s="36"/>
      <c r="AK258" s="36"/>
    </row>
    <row r="259" spans="8:37" ht="15" customHeight="1">
      <c r="H259" s="3"/>
      <c r="I259" s="91"/>
      <c r="J259" s="91"/>
      <c r="K259" s="91"/>
      <c r="L259" s="91"/>
      <c r="M259" s="91"/>
      <c r="N259" s="91"/>
      <c r="O259" s="91"/>
      <c r="P259" s="91"/>
      <c r="Q259" s="91"/>
      <c r="R259" s="91"/>
      <c r="S259" s="91"/>
      <c r="T259" s="91"/>
      <c r="U259" s="90"/>
      <c r="V259" s="90"/>
      <c r="W259" s="90"/>
      <c r="X259" s="91"/>
      <c r="Y259" s="33"/>
      <c r="Z259" s="91"/>
      <c r="AA259" s="110"/>
      <c r="AB259" s="91"/>
      <c r="AC259" s="91"/>
      <c r="AD259" s="91"/>
      <c r="AE259" s="91"/>
      <c r="AF259" s="91"/>
      <c r="AG259" s="110"/>
      <c r="AH259" s="36"/>
      <c r="AI259" s="36"/>
      <c r="AJ259" s="36"/>
      <c r="AK259" s="36"/>
    </row>
    <row r="260" spans="8:37" ht="15" customHeight="1">
      <c r="H260" s="3"/>
      <c r="I260" s="91"/>
      <c r="J260" s="91"/>
      <c r="K260" s="91"/>
      <c r="L260" s="91"/>
      <c r="M260" s="91"/>
      <c r="N260" s="91"/>
      <c r="O260" s="91"/>
      <c r="P260" s="91"/>
      <c r="Q260" s="91"/>
      <c r="R260" s="91"/>
      <c r="S260" s="91"/>
      <c r="T260" s="91"/>
      <c r="U260" s="90"/>
      <c r="V260" s="90"/>
      <c r="W260" s="90"/>
      <c r="X260" s="91"/>
      <c r="Y260" s="33"/>
      <c r="Z260" s="91"/>
      <c r="AA260" s="110"/>
      <c r="AB260" s="91"/>
      <c r="AC260" s="91"/>
      <c r="AD260" s="91"/>
      <c r="AE260" s="91"/>
      <c r="AF260" s="91"/>
      <c r="AG260" s="110"/>
      <c r="AH260" s="36"/>
      <c r="AI260" s="36"/>
      <c r="AJ260" s="36"/>
      <c r="AK260" s="36"/>
    </row>
    <row r="261" spans="8:37" ht="15" customHeight="1">
      <c r="H261" s="3"/>
      <c r="I261" s="91"/>
      <c r="J261" s="91"/>
      <c r="K261" s="91"/>
      <c r="L261" s="91"/>
      <c r="M261" s="91"/>
      <c r="N261" s="91"/>
      <c r="O261" s="91"/>
      <c r="P261" s="91"/>
      <c r="Q261" s="91"/>
      <c r="R261" s="91"/>
      <c r="S261" s="91"/>
      <c r="T261" s="91"/>
      <c r="U261" s="90"/>
      <c r="V261" s="90"/>
      <c r="W261" s="90"/>
      <c r="X261" s="91"/>
      <c r="Y261" s="33"/>
      <c r="Z261" s="91"/>
      <c r="AA261" s="110"/>
      <c r="AB261" s="91"/>
      <c r="AC261" s="91"/>
      <c r="AD261" s="91"/>
      <c r="AE261" s="91"/>
      <c r="AF261" s="91"/>
      <c r="AG261" s="110"/>
      <c r="AH261" s="36"/>
      <c r="AI261" s="36"/>
      <c r="AJ261" s="36"/>
      <c r="AK261" s="36"/>
    </row>
    <row r="262" spans="8:37" ht="15" customHeight="1">
      <c r="H262" s="3"/>
      <c r="I262" s="91"/>
      <c r="J262" s="91"/>
      <c r="K262" s="91"/>
      <c r="L262" s="91"/>
      <c r="M262" s="91"/>
      <c r="N262" s="91"/>
      <c r="O262" s="91"/>
      <c r="P262" s="91"/>
      <c r="Q262" s="91"/>
      <c r="R262" s="91"/>
      <c r="S262" s="91"/>
      <c r="T262" s="91"/>
      <c r="U262" s="90"/>
      <c r="V262" s="90"/>
      <c r="W262" s="90"/>
      <c r="X262" s="91"/>
      <c r="Y262" s="33"/>
      <c r="Z262" s="91"/>
      <c r="AA262" s="110"/>
      <c r="AB262" s="91"/>
      <c r="AC262" s="91"/>
      <c r="AD262" s="91"/>
      <c r="AE262" s="91"/>
      <c r="AF262" s="91"/>
      <c r="AG262" s="110"/>
      <c r="AH262" s="36"/>
      <c r="AI262" s="36"/>
      <c r="AJ262" s="36"/>
      <c r="AK262" s="36"/>
    </row>
    <row r="263" spans="8:37" ht="15" customHeight="1">
      <c r="H263" s="3"/>
      <c r="I263" s="91"/>
      <c r="J263" s="91"/>
      <c r="K263" s="91"/>
      <c r="L263" s="91"/>
      <c r="M263" s="91"/>
      <c r="N263" s="91"/>
      <c r="O263" s="91"/>
      <c r="P263" s="91"/>
      <c r="Q263" s="91"/>
      <c r="R263" s="91"/>
      <c r="S263" s="91"/>
      <c r="T263" s="91"/>
      <c r="U263" s="90"/>
      <c r="V263" s="90"/>
      <c r="W263" s="90"/>
      <c r="X263" s="91"/>
      <c r="Y263" s="33"/>
      <c r="Z263" s="91"/>
      <c r="AA263" s="110"/>
      <c r="AB263" s="91"/>
      <c r="AC263" s="91"/>
      <c r="AD263" s="91"/>
      <c r="AE263" s="91"/>
      <c r="AF263" s="91"/>
      <c r="AG263" s="110"/>
      <c r="AH263" s="36"/>
      <c r="AI263" s="36"/>
      <c r="AJ263" s="36"/>
      <c r="AK263" s="36"/>
    </row>
    <row r="264" spans="8:37" ht="15" customHeight="1">
      <c r="H264" s="3"/>
      <c r="I264" s="91"/>
      <c r="J264" s="91"/>
      <c r="K264" s="91"/>
      <c r="L264" s="91"/>
      <c r="M264" s="91"/>
      <c r="N264" s="91"/>
      <c r="O264" s="91"/>
      <c r="P264" s="91"/>
      <c r="Q264" s="91"/>
      <c r="R264" s="91"/>
      <c r="S264" s="91"/>
      <c r="T264" s="91"/>
      <c r="U264" s="90"/>
      <c r="V264" s="90"/>
      <c r="W264" s="90"/>
      <c r="X264" s="91"/>
      <c r="Y264" s="33"/>
      <c r="Z264" s="91"/>
      <c r="AA264" s="110"/>
      <c r="AB264" s="91"/>
      <c r="AC264" s="91"/>
      <c r="AD264" s="91"/>
      <c r="AE264" s="91"/>
      <c r="AF264" s="91"/>
      <c r="AG264" s="110"/>
      <c r="AH264" s="36"/>
      <c r="AI264" s="36"/>
      <c r="AJ264" s="36"/>
      <c r="AK264" s="36"/>
    </row>
    <row r="265" spans="8:37" ht="15" customHeight="1">
      <c r="H265" s="3"/>
      <c r="I265" s="91"/>
      <c r="J265" s="91"/>
      <c r="K265" s="91"/>
      <c r="L265" s="91"/>
      <c r="M265" s="91"/>
      <c r="N265" s="91"/>
      <c r="O265" s="91"/>
      <c r="P265" s="91"/>
      <c r="Q265" s="91"/>
      <c r="R265" s="91"/>
      <c r="S265" s="91"/>
      <c r="T265" s="91"/>
      <c r="U265" s="90"/>
      <c r="V265" s="90"/>
      <c r="W265" s="90"/>
      <c r="X265" s="91"/>
      <c r="Y265" s="33"/>
      <c r="Z265" s="91"/>
      <c r="AA265" s="110"/>
      <c r="AB265" s="91"/>
      <c r="AC265" s="91"/>
      <c r="AD265" s="91"/>
      <c r="AE265" s="91"/>
      <c r="AF265" s="91"/>
      <c r="AG265" s="110"/>
      <c r="AH265" s="36"/>
      <c r="AI265" s="36"/>
      <c r="AJ265" s="36"/>
      <c r="AK265" s="36"/>
    </row>
    <row r="266" spans="8:37" ht="15" customHeight="1">
      <c r="H266" s="3"/>
      <c r="I266" s="91"/>
      <c r="J266" s="91"/>
      <c r="K266" s="91"/>
      <c r="L266" s="91"/>
      <c r="M266" s="91"/>
      <c r="N266" s="91"/>
      <c r="O266" s="91"/>
      <c r="P266" s="91"/>
      <c r="Q266" s="91"/>
      <c r="R266" s="91"/>
      <c r="S266" s="91"/>
      <c r="T266" s="91"/>
      <c r="U266" s="90"/>
      <c r="V266" s="90"/>
      <c r="W266" s="90"/>
      <c r="X266" s="91"/>
      <c r="Y266" s="33"/>
      <c r="Z266" s="91"/>
      <c r="AA266" s="110"/>
      <c r="AB266" s="91"/>
      <c r="AC266" s="91"/>
      <c r="AD266" s="91"/>
      <c r="AE266" s="91"/>
      <c r="AF266" s="91"/>
      <c r="AG266" s="110"/>
      <c r="AH266" s="36"/>
      <c r="AI266" s="36"/>
      <c r="AJ266" s="36"/>
      <c r="AK266" s="36"/>
    </row>
    <row r="267" spans="8:37" ht="15" customHeight="1">
      <c r="H267" s="3"/>
      <c r="I267" s="91"/>
      <c r="J267" s="91"/>
      <c r="K267" s="91"/>
      <c r="L267" s="91"/>
      <c r="M267" s="91"/>
      <c r="N267" s="91"/>
      <c r="O267" s="91"/>
      <c r="P267" s="91"/>
      <c r="Q267" s="91"/>
      <c r="R267" s="91"/>
      <c r="S267" s="91"/>
      <c r="T267" s="91"/>
      <c r="U267" s="90"/>
      <c r="V267" s="90"/>
      <c r="W267" s="90"/>
      <c r="X267" s="91"/>
      <c r="Y267" s="33"/>
      <c r="Z267" s="91"/>
      <c r="AA267" s="110"/>
      <c r="AB267" s="91"/>
      <c r="AC267" s="91"/>
      <c r="AD267" s="91"/>
      <c r="AE267" s="91"/>
      <c r="AF267" s="91"/>
      <c r="AG267" s="110"/>
      <c r="AH267" s="36"/>
      <c r="AI267" s="36"/>
      <c r="AJ267" s="36"/>
      <c r="AK267" s="36"/>
    </row>
    <row r="268" spans="8:37" ht="15" customHeight="1">
      <c r="H268" s="3"/>
      <c r="I268" s="91"/>
      <c r="J268" s="91"/>
      <c r="K268" s="91"/>
      <c r="L268" s="91"/>
      <c r="M268" s="91"/>
      <c r="N268" s="91"/>
      <c r="O268" s="91"/>
      <c r="P268" s="91"/>
      <c r="Q268" s="91"/>
      <c r="R268" s="91"/>
      <c r="S268" s="91"/>
      <c r="T268" s="91"/>
      <c r="U268" s="90"/>
      <c r="V268" s="90"/>
      <c r="W268" s="90"/>
      <c r="X268" s="91"/>
      <c r="Y268" s="33"/>
      <c r="Z268" s="91"/>
      <c r="AA268" s="110"/>
      <c r="AB268" s="91"/>
      <c r="AC268" s="91"/>
      <c r="AD268" s="91"/>
      <c r="AE268" s="91"/>
      <c r="AF268" s="91"/>
      <c r="AG268" s="110"/>
      <c r="AH268" s="36"/>
      <c r="AI268" s="36"/>
      <c r="AJ268" s="36"/>
      <c r="AK268" s="36"/>
    </row>
    <row r="269" spans="8:37" ht="15" customHeight="1">
      <c r="H269" s="3"/>
      <c r="I269" s="91"/>
      <c r="J269" s="91"/>
      <c r="K269" s="91"/>
      <c r="L269" s="91"/>
      <c r="M269" s="91"/>
      <c r="N269" s="91"/>
      <c r="O269" s="91"/>
      <c r="P269" s="91"/>
      <c r="Q269" s="91"/>
      <c r="R269" s="91"/>
      <c r="S269" s="91"/>
      <c r="T269" s="91"/>
      <c r="U269" s="90"/>
      <c r="V269" s="90"/>
      <c r="W269" s="90"/>
      <c r="X269" s="91"/>
      <c r="Y269" s="33"/>
      <c r="Z269" s="91"/>
      <c r="AA269" s="110"/>
      <c r="AB269" s="91"/>
      <c r="AC269" s="91"/>
      <c r="AD269" s="91"/>
      <c r="AE269" s="91"/>
      <c r="AF269" s="91"/>
      <c r="AG269" s="110"/>
      <c r="AH269" s="36"/>
      <c r="AI269" s="36"/>
      <c r="AJ269" s="36"/>
      <c r="AK269" s="36"/>
    </row>
    <row r="270" spans="8:37" ht="15" customHeight="1">
      <c r="H270" s="3"/>
      <c r="I270" s="91"/>
      <c r="J270" s="91"/>
      <c r="K270" s="91"/>
      <c r="L270" s="91"/>
      <c r="M270" s="91"/>
      <c r="N270" s="91"/>
      <c r="O270" s="91"/>
      <c r="P270" s="91"/>
      <c r="Q270" s="91"/>
      <c r="R270" s="91"/>
      <c r="S270" s="91"/>
      <c r="T270" s="91"/>
      <c r="U270" s="90"/>
      <c r="V270" s="90"/>
      <c r="W270" s="90"/>
      <c r="X270" s="91"/>
      <c r="Y270" s="33"/>
      <c r="Z270" s="91"/>
      <c r="AA270" s="110"/>
      <c r="AB270" s="91"/>
      <c r="AC270" s="91"/>
      <c r="AD270" s="91"/>
      <c r="AE270" s="91"/>
      <c r="AF270" s="91"/>
      <c r="AG270" s="110"/>
      <c r="AH270" s="36"/>
      <c r="AI270" s="36"/>
      <c r="AJ270" s="36"/>
      <c r="AK270" s="36"/>
    </row>
    <row r="271" spans="8:37" ht="15" customHeight="1">
      <c r="H271" s="3"/>
      <c r="I271" s="91"/>
      <c r="J271" s="91"/>
      <c r="K271" s="91"/>
      <c r="L271" s="91"/>
      <c r="M271" s="91"/>
      <c r="N271" s="91"/>
      <c r="O271" s="91"/>
      <c r="P271" s="91"/>
      <c r="Q271" s="91"/>
      <c r="R271" s="91"/>
      <c r="S271" s="91"/>
      <c r="T271" s="91"/>
      <c r="U271" s="90"/>
      <c r="V271" s="90"/>
      <c r="W271" s="90"/>
      <c r="X271" s="91"/>
      <c r="Y271" s="33"/>
      <c r="Z271" s="91"/>
      <c r="AA271" s="110"/>
      <c r="AB271" s="91"/>
      <c r="AC271" s="91"/>
      <c r="AD271" s="91"/>
      <c r="AE271" s="91"/>
      <c r="AF271" s="91"/>
      <c r="AG271" s="110"/>
      <c r="AH271" s="36"/>
      <c r="AI271" s="36"/>
      <c r="AJ271" s="36"/>
      <c r="AK271" s="36"/>
    </row>
    <row r="272" spans="8:37" ht="15" customHeight="1">
      <c r="H272" s="3"/>
      <c r="I272" s="91"/>
      <c r="J272" s="91"/>
      <c r="K272" s="91"/>
      <c r="L272" s="91"/>
      <c r="M272" s="91"/>
      <c r="N272" s="91"/>
      <c r="O272" s="91"/>
      <c r="P272" s="91"/>
      <c r="Q272" s="91"/>
      <c r="R272" s="91"/>
      <c r="S272" s="91"/>
      <c r="T272" s="91"/>
      <c r="U272" s="90"/>
      <c r="V272" s="90"/>
      <c r="W272" s="90"/>
      <c r="X272" s="91"/>
      <c r="Y272" s="33"/>
      <c r="Z272" s="91"/>
      <c r="AA272" s="110"/>
      <c r="AB272" s="91"/>
      <c r="AC272" s="91"/>
      <c r="AD272" s="91"/>
      <c r="AE272" s="91"/>
      <c r="AF272" s="91"/>
      <c r="AG272" s="110"/>
      <c r="AH272" s="36"/>
      <c r="AI272" s="36"/>
      <c r="AJ272" s="36"/>
      <c r="AK272" s="36"/>
    </row>
    <row r="273" spans="8:37" ht="15" customHeight="1">
      <c r="H273" s="3"/>
      <c r="I273" s="91"/>
      <c r="J273" s="91"/>
      <c r="K273" s="91"/>
      <c r="L273" s="91"/>
      <c r="M273" s="91"/>
      <c r="N273" s="91"/>
      <c r="O273" s="91"/>
      <c r="P273" s="91"/>
      <c r="Q273" s="91"/>
      <c r="R273" s="91"/>
      <c r="S273" s="91"/>
      <c r="T273" s="91"/>
      <c r="U273" s="90"/>
      <c r="V273" s="90"/>
      <c r="W273" s="90"/>
      <c r="X273" s="91"/>
      <c r="Y273" s="33"/>
      <c r="Z273" s="91"/>
      <c r="AA273" s="110"/>
      <c r="AB273" s="91"/>
      <c r="AC273" s="91"/>
      <c r="AD273" s="91"/>
      <c r="AE273" s="91"/>
      <c r="AF273" s="91"/>
      <c r="AG273" s="110"/>
      <c r="AH273" s="36"/>
      <c r="AI273" s="36"/>
      <c r="AJ273" s="36"/>
      <c r="AK273" s="36"/>
    </row>
    <row r="274" spans="8:37" ht="15" customHeight="1">
      <c r="H274" s="3"/>
      <c r="I274" s="91"/>
      <c r="J274" s="91"/>
      <c r="K274" s="91"/>
      <c r="L274" s="91"/>
      <c r="M274" s="91"/>
      <c r="N274" s="91"/>
      <c r="O274" s="91"/>
      <c r="P274" s="91"/>
      <c r="Q274" s="91"/>
      <c r="R274" s="91"/>
      <c r="S274" s="91"/>
      <c r="T274" s="91"/>
      <c r="U274" s="90"/>
      <c r="V274" s="90"/>
      <c r="W274" s="90"/>
      <c r="X274" s="91"/>
      <c r="Y274" s="33"/>
      <c r="Z274" s="91"/>
      <c r="AA274" s="110"/>
      <c r="AB274" s="91"/>
      <c r="AC274" s="91"/>
      <c r="AD274" s="91"/>
      <c r="AE274" s="91"/>
      <c r="AF274" s="91"/>
      <c r="AG274" s="110"/>
      <c r="AH274" s="36"/>
      <c r="AI274" s="36"/>
      <c r="AJ274" s="36"/>
      <c r="AK274" s="36"/>
    </row>
    <row r="275" spans="8:37" ht="15" customHeight="1">
      <c r="H275" s="3"/>
      <c r="I275" s="91"/>
      <c r="J275" s="91"/>
      <c r="K275" s="91"/>
      <c r="L275" s="91"/>
      <c r="M275" s="91"/>
      <c r="N275" s="91"/>
      <c r="O275" s="91"/>
      <c r="P275" s="91"/>
      <c r="Q275" s="91"/>
      <c r="R275" s="91"/>
      <c r="S275" s="91"/>
      <c r="T275" s="91"/>
      <c r="U275" s="90"/>
      <c r="V275" s="90"/>
      <c r="W275" s="90"/>
      <c r="X275" s="91"/>
      <c r="Y275" s="33"/>
      <c r="Z275" s="91"/>
      <c r="AA275" s="110"/>
      <c r="AB275" s="91"/>
      <c r="AC275" s="91"/>
      <c r="AD275" s="91"/>
      <c r="AE275" s="91"/>
      <c r="AF275" s="91"/>
      <c r="AG275" s="110"/>
      <c r="AH275" s="36"/>
      <c r="AI275" s="36"/>
      <c r="AJ275" s="36"/>
      <c r="AK275" s="36"/>
    </row>
    <row r="276" spans="8:37" ht="15" customHeight="1">
      <c r="H276" s="3"/>
      <c r="I276" s="91"/>
      <c r="J276" s="91"/>
      <c r="K276" s="91"/>
      <c r="L276" s="91"/>
      <c r="M276" s="91"/>
      <c r="N276" s="91"/>
      <c r="O276" s="91"/>
      <c r="P276" s="91"/>
      <c r="Q276" s="91"/>
      <c r="R276" s="91"/>
      <c r="S276" s="91"/>
      <c r="T276" s="91"/>
      <c r="U276" s="90"/>
      <c r="V276" s="90"/>
      <c r="W276" s="90"/>
      <c r="X276" s="91"/>
      <c r="Y276" s="33"/>
      <c r="Z276" s="91"/>
      <c r="AA276" s="110"/>
      <c r="AB276" s="91"/>
      <c r="AC276" s="91"/>
      <c r="AD276" s="91"/>
      <c r="AE276" s="91"/>
      <c r="AF276" s="91"/>
      <c r="AG276" s="110"/>
      <c r="AH276" s="36"/>
      <c r="AI276" s="36"/>
      <c r="AJ276" s="36"/>
      <c r="AK276" s="36"/>
    </row>
    <row r="277" spans="8:37" ht="15" customHeight="1">
      <c r="H277" s="3"/>
      <c r="I277" s="91"/>
      <c r="J277" s="91"/>
      <c r="K277" s="91"/>
      <c r="L277" s="91"/>
      <c r="M277" s="91"/>
      <c r="N277" s="91"/>
      <c r="O277" s="91"/>
      <c r="P277" s="91"/>
      <c r="Q277" s="91"/>
      <c r="R277" s="91"/>
      <c r="S277" s="91"/>
      <c r="T277" s="91"/>
      <c r="U277" s="90"/>
      <c r="V277" s="90"/>
      <c r="W277" s="90"/>
      <c r="X277" s="91"/>
      <c r="Y277" s="33"/>
      <c r="Z277" s="91"/>
      <c r="AA277" s="110"/>
      <c r="AB277" s="91"/>
      <c r="AC277" s="91"/>
      <c r="AD277" s="91"/>
      <c r="AE277" s="91"/>
      <c r="AF277" s="91"/>
      <c r="AG277" s="110"/>
      <c r="AH277" s="36"/>
      <c r="AI277" s="36"/>
      <c r="AJ277" s="36"/>
      <c r="AK277" s="36"/>
    </row>
    <row r="278" spans="8:37" ht="15" customHeight="1">
      <c r="H278" s="3"/>
      <c r="I278" s="91"/>
      <c r="J278" s="91"/>
      <c r="K278" s="91"/>
      <c r="L278" s="91"/>
      <c r="M278" s="91"/>
      <c r="N278" s="91"/>
      <c r="O278" s="91"/>
      <c r="P278" s="91"/>
      <c r="Q278" s="91"/>
      <c r="R278" s="91"/>
      <c r="S278" s="91"/>
      <c r="T278" s="91"/>
      <c r="U278" s="90"/>
      <c r="V278" s="90"/>
      <c r="W278" s="90"/>
      <c r="X278" s="91"/>
      <c r="Y278" s="33"/>
      <c r="Z278" s="91"/>
      <c r="AA278" s="110"/>
      <c r="AB278" s="91"/>
      <c r="AC278" s="91"/>
      <c r="AD278" s="91"/>
      <c r="AE278" s="91"/>
      <c r="AF278" s="91"/>
      <c r="AG278" s="110"/>
      <c r="AH278" s="36"/>
      <c r="AI278" s="36"/>
      <c r="AJ278" s="36"/>
      <c r="AK278" s="36"/>
    </row>
    <row r="279" spans="8:37" ht="15" customHeight="1">
      <c r="H279" s="3"/>
      <c r="I279" s="91"/>
      <c r="J279" s="91"/>
      <c r="K279" s="91"/>
      <c r="L279" s="91"/>
      <c r="M279" s="3"/>
      <c r="N279" s="3"/>
      <c r="O279" s="3"/>
      <c r="P279" s="3"/>
      <c r="Q279" s="3"/>
      <c r="R279" s="3"/>
      <c r="S279" s="3"/>
      <c r="T279" s="91"/>
      <c r="U279" s="90"/>
      <c r="V279" s="90"/>
      <c r="W279" s="90"/>
      <c r="X279" s="91"/>
      <c r="Y279" s="33"/>
      <c r="Z279" s="91"/>
      <c r="AA279" s="110"/>
      <c r="AB279" s="91"/>
      <c r="AC279" s="91"/>
      <c r="AD279" s="91"/>
      <c r="AE279" s="91"/>
      <c r="AF279" s="91"/>
      <c r="AG279" s="110"/>
      <c r="AH279" s="36"/>
      <c r="AI279" s="36"/>
      <c r="AJ279" s="36"/>
      <c r="AK279" s="36"/>
    </row>
    <row r="280" spans="8:37" ht="15" customHeight="1">
      <c r="H280" s="3"/>
      <c r="I280" s="91"/>
      <c r="J280" s="91"/>
      <c r="K280" s="91"/>
      <c r="L280" s="91"/>
      <c r="M280" s="3"/>
      <c r="N280" s="3"/>
      <c r="O280" s="3"/>
      <c r="P280" s="3"/>
      <c r="Q280" s="3"/>
      <c r="R280" s="3"/>
      <c r="S280" s="3"/>
      <c r="T280" s="91"/>
      <c r="U280" s="90"/>
      <c r="V280" s="90"/>
      <c r="W280" s="90"/>
      <c r="X280" s="91"/>
      <c r="Y280" s="33"/>
      <c r="Z280" s="91"/>
      <c r="AA280" s="110"/>
      <c r="AB280" s="91"/>
      <c r="AC280" s="91"/>
      <c r="AD280" s="91"/>
      <c r="AE280" s="91"/>
      <c r="AF280" s="91"/>
      <c r="AG280" s="110"/>
      <c r="AH280" s="36"/>
      <c r="AI280" s="36"/>
      <c r="AJ280" s="36"/>
      <c r="AK280" s="36"/>
    </row>
    <row r="281" spans="8:37" ht="15" customHeight="1">
      <c r="H281" s="3"/>
      <c r="I281" s="91"/>
      <c r="J281" s="91"/>
      <c r="K281" s="91"/>
      <c r="L281" s="91"/>
      <c r="M281" s="3"/>
      <c r="N281" s="3"/>
      <c r="O281" s="3"/>
      <c r="P281" s="3"/>
      <c r="Q281" s="3"/>
      <c r="R281" s="3"/>
      <c r="S281" s="3"/>
      <c r="T281" s="91"/>
      <c r="U281" s="90"/>
      <c r="V281" s="90"/>
      <c r="W281" s="90"/>
      <c r="X281" s="91"/>
      <c r="Y281" s="33"/>
      <c r="Z281" s="91"/>
      <c r="AA281" s="110"/>
      <c r="AB281" s="91"/>
      <c r="AC281" s="91"/>
      <c r="AD281" s="91"/>
      <c r="AE281" s="91"/>
      <c r="AF281" s="91"/>
      <c r="AG281" s="110"/>
      <c r="AH281" s="36"/>
      <c r="AI281" s="36"/>
      <c r="AJ281" s="36"/>
      <c r="AK281" s="36"/>
    </row>
    <row r="282" spans="8:37" ht="15" customHeight="1">
      <c r="H282" s="3"/>
      <c r="I282" s="3"/>
      <c r="J282" s="3"/>
      <c r="K282" s="3"/>
      <c r="L282" s="3"/>
      <c r="M282" s="3"/>
      <c r="N282" s="3"/>
      <c r="O282" s="3"/>
      <c r="P282" s="3"/>
      <c r="Q282" s="3"/>
      <c r="R282" s="3"/>
      <c r="S282" s="3"/>
      <c r="T282" s="3"/>
      <c r="X282" s="3"/>
      <c r="Y282" s="33"/>
      <c r="AA282" s="37"/>
      <c r="AB282" s="36"/>
      <c r="AC282" s="36"/>
      <c r="AD282" s="36"/>
      <c r="AE282" s="36"/>
      <c r="AF282" s="3"/>
      <c r="AG282" s="34"/>
      <c r="AH282" s="36"/>
      <c r="AI282" s="36"/>
      <c r="AJ282" s="36"/>
      <c r="AK282" s="36"/>
    </row>
    <row r="283" spans="8:37" ht="15" customHeight="1">
      <c r="H283" s="3"/>
      <c r="I283" s="3"/>
      <c r="J283" s="3"/>
      <c r="K283" s="3"/>
      <c r="L283" s="3"/>
      <c r="M283" s="3"/>
      <c r="N283" s="3"/>
      <c r="O283" s="3"/>
      <c r="P283" s="3"/>
      <c r="Q283" s="3"/>
      <c r="R283" s="3"/>
      <c r="S283" s="3"/>
      <c r="T283" s="3"/>
      <c r="X283" s="3"/>
      <c r="Y283" s="33"/>
      <c r="AA283" s="37"/>
      <c r="AB283" s="36"/>
      <c r="AC283" s="36"/>
      <c r="AD283" s="36"/>
      <c r="AE283" s="36"/>
      <c r="AF283" s="3"/>
      <c r="AG283" s="34"/>
      <c r="AH283" s="36"/>
      <c r="AI283" s="36"/>
      <c r="AJ283" s="36"/>
      <c r="AK283" s="36"/>
    </row>
    <row r="284" spans="8:37" ht="15" customHeight="1">
      <c r="H284" s="3"/>
      <c r="I284" s="3"/>
      <c r="J284" s="3"/>
      <c r="K284" s="3"/>
      <c r="L284" s="3"/>
      <c r="M284" s="3"/>
      <c r="N284" s="3"/>
      <c r="O284" s="3"/>
      <c r="P284" s="3"/>
      <c r="Q284" s="3"/>
      <c r="R284" s="3"/>
      <c r="S284" s="3"/>
      <c r="T284" s="3"/>
      <c r="X284" s="3"/>
      <c r="Y284" s="33"/>
      <c r="AA284" s="37"/>
      <c r="AB284" s="36"/>
      <c r="AC284" s="36"/>
      <c r="AD284" s="36"/>
      <c r="AE284" s="36"/>
      <c r="AF284" s="3"/>
      <c r="AG284" s="34"/>
      <c r="AH284" s="36"/>
      <c r="AI284" s="36"/>
      <c r="AJ284" s="36"/>
      <c r="AK284" s="36"/>
    </row>
    <row r="285" spans="8:37" ht="15" customHeight="1">
      <c r="H285" s="3"/>
      <c r="I285" s="3"/>
      <c r="J285" s="3"/>
      <c r="K285" s="3"/>
      <c r="L285" s="3"/>
      <c r="M285" s="3"/>
      <c r="N285" s="3"/>
      <c r="O285" s="3"/>
      <c r="P285" s="3"/>
      <c r="Q285" s="3"/>
      <c r="R285" s="3"/>
      <c r="S285" s="3"/>
      <c r="T285" s="3"/>
      <c r="X285" s="3"/>
      <c r="Y285" s="33"/>
      <c r="AA285" s="37"/>
      <c r="AB285" s="36"/>
      <c r="AC285" s="36"/>
      <c r="AD285" s="36"/>
      <c r="AE285" s="36"/>
      <c r="AF285" s="3"/>
      <c r="AG285" s="34"/>
      <c r="AH285" s="36"/>
      <c r="AI285" s="36"/>
      <c r="AJ285" s="36"/>
      <c r="AK285" s="36"/>
    </row>
    <row r="286" spans="8:37" ht="15" customHeight="1">
      <c r="H286" s="3"/>
      <c r="I286" s="3"/>
      <c r="J286" s="3"/>
      <c r="K286" s="3"/>
      <c r="L286" s="3"/>
      <c r="M286" s="3"/>
      <c r="N286" s="3"/>
      <c r="O286" s="3"/>
      <c r="P286" s="3"/>
      <c r="Q286" s="3"/>
      <c r="R286" s="3"/>
      <c r="S286" s="3"/>
      <c r="T286" s="3"/>
      <c r="X286" s="3"/>
      <c r="Y286" s="33"/>
      <c r="AA286" s="37"/>
      <c r="AB286" s="36"/>
      <c r="AC286" s="36"/>
      <c r="AD286" s="36"/>
      <c r="AE286" s="36"/>
      <c r="AF286" s="3"/>
      <c r="AG286" s="34"/>
      <c r="AH286" s="36"/>
      <c r="AI286" s="36"/>
      <c r="AJ286" s="36"/>
      <c r="AK286" s="36"/>
    </row>
    <row r="287" spans="8:37" ht="15" customHeight="1">
      <c r="H287" s="3"/>
      <c r="I287" s="3"/>
      <c r="J287" s="3"/>
      <c r="K287" s="3"/>
      <c r="L287" s="3"/>
      <c r="M287" s="3"/>
      <c r="N287" s="3"/>
      <c r="O287" s="3"/>
      <c r="P287" s="3"/>
      <c r="Q287" s="3"/>
      <c r="R287" s="3"/>
      <c r="S287" s="3"/>
      <c r="T287" s="3"/>
      <c r="X287" s="3"/>
      <c r="Y287" s="33"/>
      <c r="AA287" s="37"/>
      <c r="AB287" s="36"/>
      <c r="AC287" s="36"/>
      <c r="AD287" s="36"/>
      <c r="AE287" s="36"/>
      <c r="AF287" s="3"/>
      <c r="AG287" s="34"/>
      <c r="AH287" s="36"/>
      <c r="AI287" s="36"/>
      <c r="AJ287" s="36"/>
      <c r="AK287" s="36"/>
    </row>
    <row r="288" spans="8:37" ht="15" customHeight="1">
      <c r="H288" s="3"/>
      <c r="I288" s="3"/>
      <c r="J288" s="3"/>
      <c r="K288" s="3"/>
      <c r="L288" s="3"/>
      <c r="M288" s="3"/>
      <c r="N288" s="3"/>
      <c r="O288" s="3"/>
      <c r="P288" s="3"/>
      <c r="Q288" s="3"/>
      <c r="R288" s="3"/>
      <c r="S288" s="3"/>
      <c r="T288" s="3"/>
      <c r="X288" s="3"/>
      <c r="Y288" s="33"/>
      <c r="AA288" s="37"/>
      <c r="AB288" s="36"/>
      <c r="AC288" s="36"/>
      <c r="AD288" s="36"/>
      <c r="AE288" s="36"/>
      <c r="AF288" s="3"/>
      <c r="AG288" s="34"/>
      <c r="AH288" s="36"/>
      <c r="AI288" s="36"/>
      <c r="AJ288" s="36"/>
      <c r="AK288" s="36"/>
    </row>
    <row r="289" spans="8:37" ht="15" customHeight="1">
      <c r="H289" s="3"/>
      <c r="I289" s="3"/>
      <c r="J289" s="3"/>
      <c r="K289" s="3"/>
      <c r="L289" s="3"/>
      <c r="M289" s="3"/>
      <c r="N289" s="3"/>
      <c r="O289" s="3"/>
      <c r="P289" s="3"/>
      <c r="Q289" s="3"/>
      <c r="R289" s="3"/>
      <c r="S289" s="3"/>
      <c r="T289" s="3"/>
      <c r="X289" s="3"/>
      <c r="Y289" s="33"/>
      <c r="AA289" s="37"/>
      <c r="AB289" s="36"/>
      <c r="AC289" s="36"/>
      <c r="AD289" s="36"/>
      <c r="AE289" s="36"/>
      <c r="AF289" s="3"/>
      <c r="AG289" s="34"/>
      <c r="AH289" s="36"/>
      <c r="AI289" s="36"/>
      <c r="AJ289" s="36"/>
      <c r="AK289" s="36"/>
    </row>
    <row r="290" spans="8:37" ht="15" customHeight="1">
      <c r="H290" s="3"/>
      <c r="I290" s="3"/>
      <c r="J290" s="3"/>
      <c r="K290" s="3"/>
      <c r="L290" s="3"/>
      <c r="M290" s="3"/>
      <c r="N290" s="3"/>
      <c r="O290" s="3"/>
      <c r="P290" s="3"/>
      <c r="Q290" s="3"/>
      <c r="R290" s="3"/>
      <c r="S290" s="3"/>
      <c r="T290" s="3"/>
      <c r="X290" s="3"/>
      <c r="Y290" s="33"/>
      <c r="AA290" s="37"/>
      <c r="AB290" s="36"/>
      <c r="AC290" s="36"/>
      <c r="AD290" s="36"/>
      <c r="AE290" s="36"/>
      <c r="AF290" s="3"/>
      <c r="AG290" s="34"/>
      <c r="AH290" s="36"/>
      <c r="AI290" s="36"/>
      <c r="AJ290" s="36"/>
      <c r="AK290" s="36"/>
    </row>
    <row r="291" spans="8:37" ht="15" customHeight="1">
      <c r="H291" s="3"/>
      <c r="I291" s="3"/>
      <c r="J291" s="3"/>
      <c r="K291" s="3"/>
      <c r="L291" s="3"/>
      <c r="M291" s="3"/>
      <c r="N291" s="3"/>
      <c r="O291" s="3"/>
      <c r="P291" s="3"/>
      <c r="Q291" s="3"/>
      <c r="R291" s="3"/>
      <c r="S291" s="3"/>
      <c r="T291" s="3"/>
      <c r="X291" s="3"/>
      <c r="Y291" s="33"/>
      <c r="AA291" s="37"/>
      <c r="AB291" s="36"/>
      <c r="AC291" s="36"/>
      <c r="AD291" s="36"/>
      <c r="AE291" s="36"/>
      <c r="AF291" s="3"/>
      <c r="AG291" s="34"/>
      <c r="AH291" s="36"/>
      <c r="AI291" s="36"/>
      <c r="AJ291" s="36"/>
      <c r="AK291" s="36"/>
    </row>
    <row r="292" spans="8:37" ht="15" customHeight="1">
      <c r="H292" s="3"/>
      <c r="I292" s="3"/>
      <c r="J292" s="3"/>
      <c r="K292" s="3"/>
      <c r="L292" s="3"/>
      <c r="M292" s="3"/>
      <c r="N292" s="3"/>
      <c r="O292" s="3"/>
      <c r="P292" s="3"/>
      <c r="Q292" s="3"/>
      <c r="R292" s="3"/>
      <c r="S292" s="3"/>
      <c r="T292" s="3"/>
      <c r="X292" s="3"/>
      <c r="Y292" s="33"/>
      <c r="AA292" s="37"/>
      <c r="AB292" s="36"/>
      <c r="AC292" s="36"/>
      <c r="AD292" s="36"/>
      <c r="AE292" s="36"/>
      <c r="AF292" s="3"/>
      <c r="AG292" s="34"/>
      <c r="AH292" s="36"/>
      <c r="AI292" s="36"/>
      <c r="AJ292" s="36"/>
      <c r="AK292" s="36"/>
    </row>
    <row r="293" spans="8:37" ht="15" customHeight="1">
      <c r="H293" s="3"/>
      <c r="I293" s="3"/>
      <c r="J293" s="3"/>
      <c r="K293" s="3"/>
      <c r="L293" s="3"/>
      <c r="M293" s="3"/>
      <c r="N293" s="3"/>
      <c r="O293" s="3"/>
      <c r="P293" s="3"/>
      <c r="Q293" s="3"/>
      <c r="R293" s="3"/>
      <c r="S293" s="3"/>
      <c r="T293" s="3"/>
      <c r="X293" s="3"/>
      <c r="Y293" s="33"/>
      <c r="AA293" s="37"/>
      <c r="AB293" s="36"/>
      <c r="AC293" s="36"/>
      <c r="AD293" s="36"/>
      <c r="AE293" s="36"/>
      <c r="AF293" s="3"/>
      <c r="AG293" s="34"/>
      <c r="AH293" s="36"/>
      <c r="AI293" s="36"/>
      <c r="AJ293" s="36"/>
      <c r="AK293" s="36"/>
    </row>
    <row r="294" spans="8:37" ht="15" customHeight="1">
      <c r="H294" s="3"/>
      <c r="I294" s="3"/>
      <c r="J294" s="3"/>
      <c r="K294" s="3"/>
      <c r="L294" s="3"/>
      <c r="M294" s="3"/>
      <c r="N294" s="3"/>
      <c r="O294" s="3"/>
      <c r="P294" s="3"/>
      <c r="Q294" s="3"/>
      <c r="R294" s="3"/>
      <c r="S294" s="3"/>
      <c r="T294" s="3"/>
      <c r="X294" s="3"/>
      <c r="Y294" s="33"/>
      <c r="AA294" s="37"/>
      <c r="AB294" s="36"/>
      <c r="AC294" s="36"/>
      <c r="AD294" s="36"/>
      <c r="AE294" s="36"/>
      <c r="AF294" s="3"/>
      <c r="AG294" s="34"/>
      <c r="AH294" s="36"/>
      <c r="AI294" s="36"/>
      <c r="AJ294" s="36"/>
      <c r="AK294" s="36"/>
    </row>
    <row r="295" spans="8:37" ht="15" customHeight="1">
      <c r="H295" s="3"/>
      <c r="I295" s="3"/>
      <c r="J295" s="3"/>
      <c r="K295" s="3"/>
      <c r="L295" s="3"/>
      <c r="M295" s="3"/>
      <c r="N295" s="3"/>
      <c r="O295" s="3"/>
      <c r="P295" s="3"/>
      <c r="Q295" s="3"/>
      <c r="R295" s="3"/>
      <c r="S295" s="3"/>
      <c r="T295" s="3"/>
      <c r="X295" s="3"/>
      <c r="Y295" s="33"/>
      <c r="AA295" s="37"/>
      <c r="AB295" s="36"/>
      <c r="AC295" s="36"/>
      <c r="AD295" s="36"/>
      <c r="AE295" s="36"/>
      <c r="AF295" s="3"/>
      <c r="AG295" s="34"/>
      <c r="AH295" s="36"/>
      <c r="AI295" s="36"/>
      <c r="AJ295" s="36"/>
      <c r="AK295" s="36"/>
    </row>
    <row r="296" spans="8:37" ht="15" customHeight="1">
      <c r="H296" s="3"/>
      <c r="I296" s="3"/>
      <c r="J296" s="3"/>
      <c r="K296" s="3"/>
      <c r="L296" s="3"/>
      <c r="M296" s="3"/>
      <c r="N296" s="3"/>
      <c r="O296" s="3"/>
      <c r="P296" s="3"/>
      <c r="Q296" s="3"/>
      <c r="R296" s="3"/>
      <c r="S296" s="3"/>
      <c r="T296" s="3"/>
      <c r="X296" s="3"/>
      <c r="Y296" s="33"/>
      <c r="AA296" s="37"/>
      <c r="AB296" s="36"/>
      <c r="AC296" s="36"/>
      <c r="AD296" s="36"/>
      <c r="AE296" s="36"/>
      <c r="AF296" s="3"/>
      <c r="AG296" s="34"/>
      <c r="AH296" s="36"/>
      <c r="AI296" s="36"/>
      <c r="AJ296" s="36"/>
      <c r="AK296" s="36"/>
    </row>
    <row r="297" spans="8:37" ht="15" customHeight="1">
      <c r="H297" s="3"/>
      <c r="I297" s="3"/>
      <c r="J297" s="3"/>
      <c r="K297" s="3"/>
      <c r="L297" s="3"/>
      <c r="M297" s="3"/>
      <c r="N297" s="3"/>
      <c r="O297" s="3"/>
      <c r="P297" s="3"/>
      <c r="Q297" s="3"/>
      <c r="R297" s="3"/>
      <c r="S297" s="3"/>
      <c r="T297" s="3"/>
      <c r="X297" s="3"/>
      <c r="Y297" s="33"/>
      <c r="AA297" s="37"/>
      <c r="AB297" s="36"/>
      <c r="AC297" s="36"/>
      <c r="AD297" s="36"/>
      <c r="AE297" s="36"/>
      <c r="AF297" s="3"/>
      <c r="AG297" s="34"/>
      <c r="AH297" s="36"/>
      <c r="AI297" s="36"/>
      <c r="AJ297" s="36"/>
      <c r="AK297" s="36"/>
    </row>
    <row r="298" spans="8:37" ht="15" customHeight="1">
      <c r="H298" s="3"/>
      <c r="I298" s="3"/>
      <c r="J298" s="3"/>
      <c r="K298" s="3"/>
      <c r="L298" s="3"/>
      <c r="M298" s="3"/>
      <c r="N298" s="3"/>
      <c r="O298" s="3"/>
      <c r="P298" s="3"/>
      <c r="Q298" s="3"/>
      <c r="R298" s="3"/>
      <c r="S298" s="3"/>
      <c r="T298" s="3"/>
      <c r="X298" s="3"/>
      <c r="Y298" s="33"/>
      <c r="AA298" s="37"/>
      <c r="AB298" s="36"/>
      <c r="AC298" s="36"/>
      <c r="AD298" s="36"/>
      <c r="AE298" s="36"/>
      <c r="AF298" s="3"/>
      <c r="AG298" s="34"/>
      <c r="AH298" s="36"/>
      <c r="AI298" s="36"/>
      <c r="AJ298" s="36"/>
      <c r="AK298" s="36"/>
    </row>
    <row r="299" spans="8:37" ht="15" customHeight="1">
      <c r="H299" s="3"/>
      <c r="I299" s="3"/>
      <c r="J299" s="3"/>
      <c r="K299" s="3"/>
      <c r="L299" s="3"/>
      <c r="M299" s="3"/>
      <c r="N299" s="3"/>
      <c r="O299" s="3"/>
      <c r="P299" s="3"/>
      <c r="Q299" s="3"/>
      <c r="R299" s="3"/>
      <c r="S299" s="3"/>
      <c r="T299" s="3"/>
      <c r="X299" s="3"/>
      <c r="Y299" s="33"/>
      <c r="AA299" s="37"/>
      <c r="AB299" s="36"/>
      <c r="AC299" s="36"/>
      <c r="AD299" s="36"/>
      <c r="AE299" s="36"/>
      <c r="AF299" s="3"/>
      <c r="AG299" s="34"/>
      <c r="AH299" s="36"/>
      <c r="AI299" s="36"/>
      <c r="AJ299" s="36"/>
      <c r="AK299" s="36"/>
    </row>
    <row r="300" spans="8:37" ht="15" customHeight="1">
      <c r="H300" s="3"/>
      <c r="I300" s="3"/>
      <c r="J300" s="3"/>
      <c r="K300" s="3"/>
      <c r="L300" s="3"/>
      <c r="M300" s="3"/>
      <c r="N300" s="3"/>
      <c r="O300" s="3"/>
      <c r="P300" s="3"/>
      <c r="Q300" s="3"/>
      <c r="R300" s="3"/>
      <c r="S300" s="3"/>
      <c r="T300" s="3"/>
      <c r="X300" s="3"/>
      <c r="Y300" s="33"/>
      <c r="AA300" s="37"/>
      <c r="AB300" s="36"/>
      <c r="AC300" s="36"/>
      <c r="AD300" s="36"/>
      <c r="AE300" s="36"/>
      <c r="AF300" s="3"/>
      <c r="AG300" s="34"/>
      <c r="AH300" s="36"/>
      <c r="AI300" s="36"/>
      <c r="AJ300" s="36"/>
      <c r="AK300" s="36"/>
    </row>
    <row r="301" spans="8:37" ht="15" customHeight="1">
      <c r="H301" s="3"/>
      <c r="I301" s="3"/>
      <c r="J301" s="3"/>
      <c r="K301" s="3"/>
      <c r="L301" s="3"/>
      <c r="M301" s="3"/>
      <c r="N301" s="3"/>
      <c r="O301" s="3"/>
      <c r="P301" s="3"/>
      <c r="Q301" s="3"/>
      <c r="R301" s="3"/>
      <c r="S301" s="3"/>
      <c r="T301" s="3"/>
      <c r="X301" s="3"/>
      <c r="Y301" s="33"/>
      <c r="AA301" s="37"/>
      <c r="AB301" s="36"/>
      <c r="AC301" s="36"/>
      <c r="AD301" s="36"/>
      <c r="AE301" s="36"/>
      <c r="AF301" s="3"/>
      <c r="AG301" s="34"/>
      <c r="AH301" s="36"/>
      <c r="AI301" s="36"/>
      <c r="AJ301" s="36"/>
      <c r="AK301" s="36"/>
    </row>
    <row r="302" spans="8:37" ht="15" customHeight="1">
      <c r="H302" s="3"/>
      <c r="I302" s="3"/>
      <c r="J302" s="3"/>
      <c r="K302" s="3"/>
      <c r="L302" s="3"/>
      <c r="M302" s="3"/>
      <c r="N302" s="3"/>
      <c r="O302" s="3"/>
      <c r="P302" s="3"/>
      <c r="Q302" s="3"/>
      <c r="R302" s="3"/>
      <c r="S302" s="3"/>
      <c r="T302" s="3"/>
      <c r="X302" s="3"/>
      <c r="Y302" s="33"/>
      <c r="AA302" s="37"/>
      <c r="AB302" s="36"/>
      <c r="AC302" s="36"/>
      <c r="AD302" s="36"/>
      <c r="AE302" s="36"/>
      <c r="AF302" s="3"/>
      <c r="AG302" s="34"/>
      <c r="AH302" s="36"/>
      <c r="AI302" s="36"/>
      <c r="AJ302" s="36"/>
      <c r="AK302" s="36"/>
    </row>
    <row r="303" spans="8:37" ht="15" customHeight="1">
      <c r="H303" s="3"/>
      <c r="I303" s="3"/>
      <c r="J303" s="3"/>
      <c r="K303" s="3"/>
      <c r="L303" s="3"/>
      <c r="M303" s="3"/>
      <c r="N303" s="3"/>
      <c r="O303" s="3"/>
      <c r="P303" s="3"/>
      <c r="Q303" s="3"/>
      <c r="R303" s="3"/>
      <c r="S303" s="3"/>
      <c r="T303" s="3"/>
      <c r="X303" s="3"/>
      <c r="Y303" s="33"/>
      <c r="AA303" s="37"/>
      <c r="AB303" s="36"/>
      <c r="AC303" s="36"/>
      <c r="AD303" s="36"/>
      <c r="AE303" s="36"/>
      <c r="AF303" s="3"/>
      <c r="AG303" s="34"/>
      <c r="AH303" s="36"/>
      <c r="AI303" s="36"/>
      <c r="AJ303" s="36"/>
      <c r="AK303" s="36"/>
    </row>
    <row r="304" spans="8:37" ht="15" customHeight="1">
      <c r="H304" s="3"/>
      <c r="I304" s="3"/>
      <c r="J304" s="3"/>
      <c r="K304" s="3"/>
      <c r="L304" s="3"/>
      <c r="M304" s="3"/>
      <c r="N304" s="3"/>
      <c r="O304" s="3"/>
      <c r="P304" s="3"/>
      <c r="Q304" s="3"/>
      <c r="R304" s="3"/>
      <c r="S304" s="3"/>
      <c r="T304" s="3"/>
      <c r="X304" s="3"/>
      <c r="Y304" s="33"/>
      <c r="AA304" s="37"/>
      <c r="AB304" s="36"/>
      <c r="AC304" s="36"/>
      <c r="AD304" s="36"/>
      <c r="AE304" s="36"/>
      <c r="AF304" s="3"/>
      <c r="AG304" s="34"/>
      <c r="AH304" s="36"/>
      <c r="AI304" s="36"/>
      <c r="AJ304" s="36"/>
      <c r="AK304" s="36"/>
    </row>
    <row r="305" spans="8:37" ht="15" customHeight="1">
      <c r="H305" s="3"/>
      <c r="I305" s="3"/>
      <c r="J305" s="3"/>
      <c r="K305" s="3"/>
      <c r="L305" s="3"/>
      <c r="M305" s="3"/>
      <c r="N305" s="3"/>
      <c r="O305" s="3"/>
      <c r="P305" s="3"/>
      <c r="Q305" s="3"/>
      <c r="R305" s="3"/>
      <c r="S305" s="3"/>
      <c r="T305" s="3"/>
      <c r="X305" s="3"/>
      <c r="Y305" s="33"/>
      <c r="AA305" s="37"/>
      <c r="AB305" s="36"/>
      <c r="AC305" s="36"/>
      <c r="AD305" s="36"/>
      <c r="AE305" s="36"/>
      <c r="AF305" s="3"/>
      <c r="AG305" s="34"/>
      <c r="AH305" s="36"/>
      <c r="AI305" s="36"/>
      <c r="AJ305" s="36"/>
      <c r="AK305" s="36"/>
    </row>
    <row r="306" spans="8:37" ht="15" customHeight="1">
      <c r="H306" s="3"/>
      <c r="I306" s="3"/>
      <c r="J306" s="3"/>
      <c r="K306" s="3"/>
      <c r="L306" s="3"/>
      <c r="M306" s="3"/>
      <c r="N306" s="3"/>
      <c r="O306" s="3"/>
      <c r="P306" s="3"/>
      <c r="Q306" s="3"/>
      <c r="R306" s="3"/>
      <c r="S306" s="3"/>
      <c r="T306" s="3"/>
      <c r="X306" s="3"/>
      <c r="Y306" s="33"/>
      <c r="AA306" s="37"/>
      <c r="AB306" s="36"/>
      <c r="AC306" s="36"/>
      <c r="AD306" s="36"/>
      <c r="AE306" s="36"/>
      <c r="AF306" s="3"/>
      <c r="AG306" s="34"/>
      <c r="AH306" s="36"/>
      <c r="AI306" s="36"/>
      <c r="AJ306" s="36"/>
      <c r="AK306" s="36"/>
    </row>
    <row r="307" spans="8:37" ht="15" customHeight="1">
      <c r="H307" s="3"/>
      <c r="I307" s="3"/>
      <c r="J307" s="3"/>
      <c r="K307" s="3"/>
      <c r="L307" s="3"/>
      <c r="M307" s="3"/>
      <c r="N307" s="3"/>
      <c r="O307" s="3"/>
      <c r="P307" s="3"/>
      <c r="Q307" s="3"/>
      <c r="R307" s="3"/>
      <c r="S307" s="3"/>
      <c r="T307" s="3"/>
      <c r="X307" s="3"/>
      <c r="Y307" s="33"/>
      <c r="AA307" s="37"/>
      <c r="AB307" s="36"/>
      <c r="AC307" s="36"/>
      <c r="AD307" s="36"/>
      <c r="AE307" s="36"/>
      <c r="AF307" s="3"/>
      <c r="AG307" s="34"/>
      <c r="AH307" s="36"/>
      <c r="AI307" s="36"/>
      <c r="AJ307" s="36"/>
      <c r="AK307" s="36"/>
    </row>
    <row r="308" spans="8:37" ht="15" customHeight="1">
      <c r="H308" s="3"/>
      <c r="I308" s="3"/>
      <c r="J308" s="3"/>
      <c r="K308" s="3"/>
      <c r="L308" s="3"/>
      <c r="M308" s="3"/>
      <c r="N308" s="3"/>
      <c r="O308" s="3"/>
      <c r="P308" s="3"/>
      <c r="Q308" s="3"/>
      <c r="R308" s="3"/>
      <c r="S308" s="3"/>
      <c r="T308" s="3"/>
      <c r="X308" s="3"/>
      <c r="Y308" s="33"/>
      <c r="AA308" s="37"/>
      <c r="AB308" s="36"/>
      <c r="AC308" s="36"/>
      <c r="AD308" s="36"/>
      <c r="AE308" s="36"/>
      <c r="AF308" s="3"/>
      <c r="AG308" s="34"/>
      <c r="AH308" s="36"/>
      <c r="AI308" s="36"/>
      <c r="AJ308" s="36"/>
      <c r="AK308" s="36"/>
    </row>
    <row r="309" spans="8:37" ht="15" customHeight="1">
      <c r="H309" s="3"/>
      <c r="I309" s="3"/>
      <c r="J309" s="3"/>
      <c r="K309" s="3"/>
      <c r="L309" s="3"/>
      <c r="M309" s="3"/>
      <c r="N309" s="3"/>
      <c r="O309" s="3"/>
      <c r="P309" s="3"/>
      <c r="Q309" s="3"/>
      <c r="R309" s="3"/>
      <c r="S309" s="3"/>
      <c r="T309" s="3"/>
      <c r="X309" s="3"/>
      <c r="Y309" s="33"/>
      <c r="AA309" s="37"/>
      <c r="AB309" s="36"/>
      <c r="AC309" s="36"/>
      <c r="AD309" s="36"/>
      <c r="AE309" s="36"/>
      <c r="AF309" s="3"/>
      <c r="AG309" s="34"/>
      <c r="AH309" s="36"/>
      <c r="AI309" s="36"/>
      <c r="AJ309" s="36"/>
      <c r="AK309" s="36"/>
    </row>
    <row r="310" spans="8:37" ht="15" customHeight="1">
      <c r="H310" s="3"/>
      <c r="I310" s="3"/>
      <c r="J310" s="3"/>
      <c r="K310" s="3"/>
      <c r="L310" s="3"/>
      <c r="M310" s="3"/>
      <c r="N310" s="3"/>
      <c r="O310" s="3"/>
      <c r="P310" s="3"/>
      <c r="Q310" s="3"/>
      <c r="R310" s="3"/>
      <c r="S310" s="3"/>
      <c r="T310" s="3"/>
      <c r="X310" s="3"/>
      <c r="Y310" s="33"/>
      <c r="AA310" s="37"/>
      <c r="AB310" s="36"/>
      <c r="AC310" s="36"/>
      <c r="AD310" s="36"/>
      <c r="AE310" s="36"/>
      <c r="AF310" s="3"/>
      <c r="AG310" s="34"/>
      <c r="AH310" s="36"/>
      <c r="AI310" s="36"/>
      <c r="AJ310" s="36"/>
      <c r="AK310" s="36"/>
    </row>
    <row r="311" spans="8:37" ht="15" customHeight="1">
      <c r="H311" s="3"/>
      <c r="I311" s="3"/>
      <c r="J311" s="3"/>
      <c r="K311" s="3"/>
      <c r="L311" s="3"/>
      <c r="M311" s="3"/>
      <c r="N311" s="3"/>
      <c r="O311" s="3"/>
      <c r="P311" s="3"/>
      <c r="Q311" s="3"/>
      <c r="R311" s="3"/>
      <c r="S311" s="3"/>
      <c r="T311" s="3"/>
      <c r="X311" s="3"/>
      <c r="Y311" s="33"/>
      <c r="AA311" s="37"/>
      <c r="AB311" s="36"/>
      <c r="AC311" s="36"/>
      <c r="AD311" s="36"/>
      <c r="AE311" s="36"/>
      <c r="AF311" s="3"/>
      <c r="AG311" s="34"/>
      <c r="AH311" s="36"/>
      <c r="AI311" s="36"/>
      <c r="AJ311" s="36"/>
      <c r="AK311" s="36"/>
    </row>
    <row r="312" spans="8:37" ht="15" customHeight="1">
      <c r="H312" s="3"/>
      <c r="I312" s="3"/>
      <c r="J312" s="3"/>
      <c r="K312" s="3"/>
      <c r="L312" s="3"/>
      <c r="M312" s="3"/>
      <c r="N312" s="3"/>
      <c r="O312" s="3"/>
      <c r="P312" s="3"/>
      <c r="Q312" s="3"/>
      <c r="R312" s="3"/>
      <c r="S312" s="3"/>
      <c r="T312" s="3"/>
      <c r="X312" s="3"/>
      <c r="Y312" s="33"/>
      <c r="AA312" s="37"/>
      <c r="AB312" s="36"/>
      <c r="AC312" s="36"/>
      <c r="AD312" s="36"/>
      <c r="AE312" s="36"/>
      <c r="AF312" s="3"/>
      <c r="AG312" s="34"/>
      <c r="AH312" s="36"/>
      <c r="AI312" s="36"/>
      <c r="AJ312" s="36"/>
      <c r="AK312" s="36"/>
    </row>
    <row r="313" spans="8:37" ht="15" customHeight="1">
      <c r="H313" s="3"/>
      <c r="I313" s="3"/>
      <c r="J313" s="3"/>
      <c r="K313" s="3"/>
      <c r="L313" s="3"/>
      <c r="M313" s="3"/>
      <c r="N313" s="3"/>
      <c r="O313" s="3"/>
      <c r="P313" s="3"/>
      <c r="Q313" s="3"/>
      <c r="R313" s="3"/>
      <c r="S313" s="3"/>
      <c r="T313" s="3"/>
      <c r="X313" s="3"/>
      <c r="Y313" s="33"/>
      <c r="AA313" s="37"/>
      <c r="AB313" s="36"/>
      <c r="AC313" s="36"/>
      <c r="AD313" s="36"/>
      <c r="AE313" s="36"/>
      <c r="AF313" s="3"/>
      <c r="AG313" s="34"/>
      <c r="AH313" s="36"/>
      <c r="AI313" s="36"/>
      <c r="AJ313" s="36"/>
      <c r="AK313" s="36"/>
    </row>
    <row r="314" spans="8:37" ht="15" customHeight="1">
      <c r="H314" s="3"/>
      <c r="I314" s="3"/>
      <c r="J314" s="3"/>
      <c r="K314" s="3"/>
      <c r="L314" s="3"/>
      <c r="M314" s="3"/>
      <c r="N314" s="3"/>
      <c r="O314" s="3"/>
      <c r="P314" s="3"/>
      <c r="Q314" s="3"/>
      <c r="R314" s="3"/>
      <c r="S314" s="3"/>
      <c r="T314" s="3"/>
      <c r="X314" s="3"/>
      <c r="Y314" s="33"/>
      <c r="AA314" s="37"/>
      <c r="AB314" s="36"/>
      <c r="AC314" s="36"/>
      <c r="AD314" s="36"/>
      <c r="AE314" s="36"/>
      <c r="AF314" s="3"/>
      <c r="AG314" s="34"/>
      <c r="AH314" s="36"/>
      <c r="AI314" s="36"/>
      <c r="AJ314" s="36"/>
      <c r="AK314" s="36"/>
    </row>
    <row r="315" spans="8:37" ht="15" customHeight="1">
      <c r="H315" s="3"/>
      <c r="I315" s="3"/>
      <c r="J315" s="3"/>
      <c r="K315" s="3"/>
      <c r="L315" s="3"/>
      <c r="M315" s="3"/>
      <c r="N315" s="3"/>
      <c r="O315" s="3"/>
      <c r="P315" s="3"/>
      <c r="Q315" s="3"/>
      <c r="R315" s="3"/>
      <c r="S315" s="3"/>
      <c r="T315" s="3"/>
      <c r="X315" s="3"/>
      <c r="Y315" s="33"/>
      <c r="AA315" s="37"/>
      <c r="AB315" s="36"/>
      <c r="AC315" s="36"/>
      <c r="AD315" s="36"/>
      <c r="AE315" s="36"/>
      <c r="AF315" s="3"/>
      <c r="AG315" s="34"/>
      <c r="AH315" s="36"/>
      <c r="AI315" s="36"/>
      <c r="AJ315" s="36"/>
      <c r="AK315" s="36"/>
    </row>
    <row r="316" spans="8:37" ht="15" customHeight="1">
      <c r="H316" s="3"/>
      <c r="I316" s="3"/>
      <c r="J316" s="3"/>
      <c r="K316" s="3"/>
      <c r="L316" s="3"/>
      <c r="M316" s="3"/>
      <c r="N316" s="3"/>
      <c r="O316" s="3"/>
      <c r="P316" s="3"/>
      <c r="Q316" s="3"/>
      <c r="R316" s="3"/>
      <c r="S316" s="3"/>
      <c r="T316" s="3"/>
      <c r="X316" s="3"/>
      <c r="Y316" s="33"/>
      <c r="AA316" s="37"/>
      <c r="AB316" s="36"/>
      <c r="AC316" s="36"/>
      <c r="AD316" s="36"/>
      <c r="AE316" s="36"/>
      <c r="AF316" s="3"/>
      <c r="AG316" s="34"/>
      <c r="AH316" s="36"/>
      <c r="AI316" s="36"/>
      <c r="AJ316" s="36"/>
      <c r="AK316" s="36"/>
    </row>
    <row r="317" spans="8:37" ht="15" customHeight="1">
      <c r="H317" s="3"/>
      <c r="I317" s="3"/>
      <c r="J317" s="3"/>
      <c r="K317" s="3"/>
      <c r="L317" s="3"/>
      <c r="M317" s="3"/>
      <c r="N317" s="3"/>
      <c r="O317" s="3"/>
      <c r="P317" s="3"/>
      <c r="Q317" s="3"/>
      <c r="R317" s="3"/>
      <c r="S317" s="3"/>
      <c r="T317" s="3"/>
      <c r="X317" s="3"/>
      <c r="Y317" s="33"/>
      <c r="AA317" s="37"/>
      <c r="AB317" s="36"/>
      <c r="AC317" s="36"/>
      <c r="AD317" s="36"/>
      <c r="AE317" s="36"/>
      <c r="AF317" s="3"/>
      <c r="AG317" s="34"/>
      <c r="AH317" s="36"/>
      <c r="AI317" s="36"/>
      <c r="AJ317" s="36"/>
      <c r="AK317" s="36"/>
    </row>
    <row r="318" spans="8:37" ht="15" customHeight="1">
      <c r="H318" s="3"/>
      <c r="I318" s="3"/>
      <c r="J318" s="3"/>
      <c r="K318" s="3"/>
      <c r="L318" s="3"/>
      <c r="M318" s="3"/>
      <c r="N318" s="3"/>
      <c r="O318" s="3"/>
      <c r="P318" s="3"/>
      <c r="Q318" s="3"/>
      <c r="R318" s="3"/>
      <c r="S318" s="3"/>
      <c r="T318" s="3"/>
      <c r="X318" s="3"/>
      <c r="Y318" s="33"/>
      <c r="AA318" s="37"/>
      <c r="AB318" s="36"/>
      <c r="AC318" s="36"/>
      <c r="AD318" s="36"/>
      <c r="AE318" s="36"/>
      <c r="AF318" s="3"/>
      <c r="AG318" s="34"/>
      <c r="AH318" s="36"/>
      <c r="AI318" s="36"/>
      <c r="AJ318" s="36"/>
      <c r="AK318" s="36"/>
    </row>
    <row r="319" spans="8:37" ht="15" customHeight="1">
      <c r="H319" s="3"/>
      <c r="I319" s="3"/>
      <c r="J319" s="3"/>
      <c r="K319" s="3"/>
      <c r="L319" s="3"/>
      <c r="M319" s="3"/>
      <c r="N319" s="3"/>
      <c r="O319" s="3"/>
      <c r="P319" s="3"/>
      <c r="Q319" s="3"/>
      <c r="R319" s="3"/>
      <c r="S319" s="3"/>
      <c r="T319" s="3"/>
      <c r="X319" s="3"/>
      <c r="Y319" s="33"/>
      <c r="AA319" s="37"/>
      <c r="AB319" s="36"/>
      <c r="AC319" s="36"/>
      <c r="AD319" s="36"/>
      <c r="AE319" s="36"/>
      <c r="AF319" s="3"/>
      <c r="AG319" s="34"/>
      <c r="AH319" s="36"/>
      <c r="AI319" s="36"/>
      <c r="AJ319" s="36"/>
      <c r="AK319" s="36"/>
    </row>
    <row r="320" spans="8:37" ht="15" customHeight="1">
      <c r="H320" s="3"/>
      <c r="I320" s="3"/>
      <c r="J320" s="3"/>
      <c r="K320" s="3"/>
      <c r="L320" s="3"/>
      <c r="M320" s="3"/>
      <c r="N320" s="3"/>
      <c r="O320" s="3"/>
      <c r="P320" s="3"/>
      <c r="Q320" s="3"/>
      <c r="R320" s="3"/>
      <c r="S320" s="3"/>
      <c r="T320" s="3"/>
      <c r="X320" s="3"/>
      <c r="Y320" s="33"/>
      <c r="AA320" s="37"/>
      <c r="AB320" s="36"/>
      <c r="AC320" s="36"/>
      <c r="AD320" s="36"/>
      <c r="AE320" s="36"/>
      <c r="AF320" s="3"/>
      <c r="AG320" s="34"/>
      <c r="AH320" s="36"/>
      <c r="AI320" s="36"/>
      <c r="AJ320" s="36"/>
      <c r="AK320" s="36"/>
    </row>
    <row r="321" spans="8:37" ht="15" customHeight="1">
      <c r="H321" s="3"/>
      <c r="I321" s="3"/>
      <c r="J321" s="3"/>
      <c r="K321" s="3"/>
      <c r="L321" s="3"/>
      <c r="M321" s="3"/>
      <c r="N321" s="3"/>
      <c r="O321" s="3"/>
      <c r="P321" s="3"/>
      <c r="Q321" s="3"/>
      <c r="R321" s="3"/>
      <c r="S321" s="3"/>
      <c r="T321" s="3"/>
      <c r="X321" s="3"/>
      <c r="Y321" s="33"/>
      <c r="AA321" s="37"/>
      <c r="AB321" s="36"/>
      <c r="AC321" s="36"/>
      <c r="AD321" s="36"/>
      <c r="AE321" s="36"/>
      <c r="AF321" s="3"/>
      <c r="AG321" s="34"/>
      <c r="AH321" s="36"/>
      <c r="AI321" s="36"/>
      <c r="AJ321" s="36"/>
      <c r="AK321" s="36"/>
    </row>
    <row r="322" spans="8:37" ht="15" customHeight="1">
      <c r="H322" s="3"/>
      <c r="I322" s="3"/>
      <c r="J322" s="3"/>
      <c r="K322" s="3"/>
      <c r="L322" s="3"/>
      <c r="M322" s="3"/>
      <c r="N322" s="3"/>
      <c r="O322" s="3"/>
      <c r="P322" s="3"/>
      <c r="Q322" s="3"/>
      <c r="R322" s="3"/>
      <c r="S322" s="3"/>
      <c r="T322" s="3"/>
      <c r="X322" s="3"/>
      <c r="Y322" s="33"/>
      <c r="AA322" s="37"/>
      <c r="AB322" s="36"/>
      <c r="AC322" s="36"/>
      <c r="AD322" s="36"/>
      <c r="AE322" s="36"/>
      <c r="AF322" s="3"/>
      <c r="AG322" s="34"/>
      <c r="AH322" s="36"/>
      <c r="AI322" s="36"/>
      <c r="AJ322" s="36"/>
      <c r="AK322" s="36"/>
    </row>
    <row r="323" spans="8:37" ht="15" customHeight="1">
      <c r="H323" s="3"/>
      <c r="I323" s="3"/>
      <c r="J323" s="3"/>
      <c r="K323" s="3"/>
      <c r="L323" s="3"/>
      <c r="M323" s="3"/>
      <c r="N323" s="3"/>
      <c r="O323" s="3"/>
      <c r="P323" s="3"/>
      <c r="Q323" s="3"/>
      <c r="R323" s="3"/>
      <c r="S323" s="3"/>
      <c r="T323" s="3"/>
      <c r="X323" s="3"/>
      <c r="Y323" s="33"/>
      <c r="AA323" s="37"/>
      <c r="AB323" s="36"/>
      <c r="AC323" s="36"/>
      <c r="AD323" s="36"/>
      <c r="AE323" s="36"/>
      <c r="AF323" s="3"/>
      <c r="AG323" s="34"/>
      <c r="AH323" s="36"/>
      <c r="AI323" s="36"/>
      <c r="AJ323" s="36"/>
      <c r="AK323" s="36"/>
    </row>
    <row r="324" spans="8:37" ht="15" customHeight="1">
      <c r="H324" s="3"/>
      <c r="I324" s="3"/>
      <c r="J324" s="3"/>
      <c r="K324" s="3"/>
      <c r="L324" s="3"/>
      <c r="M324" s="3"/>
      <c r="N324" s="3"/>
      <c r="O324" s="3"/>
      <c r="P324" s="3"/>
      <c r="Q324" s="3"/>
      <c r="R324" s="3"/>
      <c r="S324" s="3"/>
      <c r="T324" s="3"/>
      <c r="X324" s="3"/>
      <c r="Y324" s="33"/>
      <c r="AA324" s="37"/>
      <c r="AB324" s="36"/>
      <c r="AC324" s="36"/>
      <c r="AD324" s="36"/>
      <c r="AE324" s="36"/>
      <c r="AF324" s="3"/>
      <c r="AG324" s="34"/>
      <c r="AH324" s="36"/>
      <c r="AI324" s="36"/>
      <c r="AJ324" s="36"/>
      <c r="AK324" s="36"/>
    </row>
    <row r="325" spans="8:37" ht="15" customHeight="1">
      <c r="H325" s="3"/>
      <c r="I325" s="3"/>
      <c r="J325" s="3"/>
      <c r="K325" s="3"/>
      <c r="L325" s="3"/>
      <c r="M325" s="3"/>
      <c r="N325" s="3"/>
      <c r="O325" s="3"/>
      <c r="P325" s="3"/>
      <c r="Q325" s="3"/>
      <c r="R325" s="3"/>
      <c r="S325" s="3"/>
      <c r="T325" s="3"/>
      <c r="X325" s="3"/>
      <c r="Y325" s="33"/>
      <c r="AA325" s="37"/>
      <c r="AB325" s="36"/>
      <c r="AC325" s="36"/>
      <c r="AD325" s="36"/>
      <c r="AE325" s="36"/>
      <c r="AF325" s="3"/>
      <c r="AG325" s="34"/>
      <c r="AH325" s="36"/>
      <c r="AI325" s="36"/>
      <c r="AJ325" s="36"/>
      <c r="AK325" s="36"/>
    </row>
    <row r="326" spans="8:37" ht="15" customHeight="1">
      <c r="H326" s="3"/>
      <c r="I326" s="3"/>
      <c r="J326" s="3"/>
      <c r="K326" s="3"/>
      <c r="L326" s="3"/>
      <c r="M326" s="3"/>
      <c r="N326" s="3"/>
      <c r="O326" s="3"/>
      <c r="P326" s="3"/>
      <c r="Q326" s="3"/>
      <c r="R326" s="3"/>
      <c r="S326" s="3"/>
      <c r="T326" s="3"/>
      <c r="X326" s="3"/>
      <c r="Y326" s="33"/>
      <c r="AA326" s="37"/>
      <c r="AB326" s="36"/>
      <c r="AC326" s="36"/>
      <c r="AD326" s="36"/>
      <c r="AE326" s="36"/>
      <c r="AF326" s="3"/>
      <c r="AG326" s="34"/>
      <c r="AH326" s="36"/>
      <c r="AI326" s="36"/>
      <c r="AJ326" s="36"/>
      <c r="AK326" s="36"/>
    </row>
    <row r="327" spans="8:37" ht="15" customHeight="1">
      <c r="H327" s="3"/>
      <c r="I327" s="3"/>
      <c r="J327" s="3"/>
      <c r="K327" s="3"/>
      <c r="L327" s="3"/>
      <c r="M327" s="3"/>
      <c r="N327" s="3"/>
      <c r="O327" s="3"/>
      <c r="P327" s="3"/>
      <c r="Q327" s="3"/>
      <c r="R327" s="3"/>
      <c r="S327" s="3"/>
      <c r="T327" s="3"/>
      <c r="X327" s="3"/>
      <c r="Y327" s="33"/>
      <c r="AA327" s="37"/>
      <c r="AB327" s="36"/>
      <c r="AC327" s="36"/>
      <c r="AD327" s="36"/>
      <c r="AE327" s="36"/>
      <c r="AF327" s="3"/>
      <c r="AG327" s="34"/>
      <c r="AH327" s="36"/>
      <c r="AI327" s="36"/>
      <c r="AJ327" s="36"/>
      <c r="AK327" s="36"/>
    </row>
    <row r="328" spans="8:37" ht="15" customHeight="1">
      <c r="H328" s="3"/>
      <c r="I328" s="3"/>
      <c r="J328" s="3"/>
      <c r="K328" s="3"/>
      <c r="L328" s="3"/>
      <c r="M328" s="3"/>
      <c r="N328" s="3"/>
      <c r="O328" s="3"/>
      <c r="P328" s="3"/>
      <c r="Q328" s="3"/>
      <c r="R328" s="3"/>
      <c r="S328" s="3"/>
      <c r="T328" s="3"/>
      <c r="X328" s="3"/>
      <c r="Y328" s="33"/>
      <c r="AA328" s="37"/>
      <c r="AB328" s="36"/>
      <c r="AC328" s="36"/>
      <c r="AD328" s="36"/>
      <c r="AE328" s="36"/>
      <c r="AF328" s="3"/>
      <c r="AG328" s="34"/>
      <c r="AH328" s="36"/>
      <c r="AI328" s="36"/>
      <c r="AJ328" s="36"/>
      <c r="AK328" s="36"/>
    </row>
    <row r="329" spans="8:37" ht="15" customHeight="1">
      <c r="H329" s="3"/>
      <c r="I329" s="3"/>
      <c r="J329" s="3"/>
      <c r="K329" s="3"/>
      <c r="L329" s="3"/>
      <c r="M329" s="3"/>
      <c r="N329" s="3"/>
      <c r="O329" s="3"/>
      <c r="P329" s="3"/>
      <c r="Q329" s="3"/>
      <c r="R329" s="3"/>
      <c r="S329" s="3"/>
      <c r="T329" s="3"/>
      <c r="X329" s="3"/>
      <c r="Y329" s="33"/>
      <c r="AA329" s="37"/>
      <c r="AB329" s="36"/>
      <c r="AC329" s="36"/>
      <c r="AD329" s="36"/>
      <c r="AE329" s="36"/>
      <c r="AF329" s="3"/>
      <c r="AG329" s="34"/>
      <c r="AH329" s="36"/>
      <c r="AI329" s="36"/>
      <c r="AJ329" s="36"/>
      <c r="AK329" s="36"/>
    </row>
    <row r="330" spans="8:37" ht="15" customHeight="1">
      <c r="H330" s="3"/>
      <c r="I330" s="3"/>
      <c r="J330" s="3"/>
      <c r="K330" s="3"/>
      <c r="L330" s="3"/>
      <c r="M330" s="3"/>
      <c r="N330" s="3"/>
      <c r="O330" s="3"/>
      <c r="P330" s="3"/>
      <c r="Q330" s="3"/>
      <c r="R330" s="3"/>
      <c r="S330" s="3"/>
      <c r="T330" s="3"/>
      <c r="X330" s="3"/>
      <c r="Y330" s="33"/>
      <c r="AA330" s="37"/>
      <c r="AB330" s="36"/>
      <c r="AC330" s="36"/>
      <c r="AD330" s="36"/>
      <c r="AE330" s="36"/>
      <c r="AF330" s="3"/>
      <c r="AG330" s="34"/>
      <c r="AH330" s="36"/>
      <c r="AI330" s="36"/>
      <c r="AJ330" s="36"/>
      <c r="AK330" s="36"/>
    </row>
    <row r="331" spans="8:37" ht="15" customHeight="1">
      <c r="H331" s="3"/>
      <c r="I331" s="3"/>
      <c r="J331" s="3"/>
      <c r="K331" s="3"/>
      <c r="L331" s="3"/>
      <c r="M331" s="3"/>
      <c r="N331" s="3"/>
      <c r="O331" s="3"/>
      <c r="P331" s="3"/>
      <c r="Q331" s="3"/>
      <c r="R331" s="3"/>
      <c r="S331" s="3"/>
      <c r="T331" s="3"/>
      <c r="X331" s="3"/>
      <c r="Y331" s="33"/>
      <c r="AA331" s="37"/>
      <c r="AB331" s="36"/>
      <c r="AC331" s="36"/>
      <c r="AD331" s="36"/>
      <c r="AE331" s="36"/>
      <c r="AF331" s="3"/>
      <c r="AG331" s="34"/>
      <c r="AH331" s="36"/>
      <c r="AI331" s="36"/>
      <c r="AJ331" s="36"/>
      <c r="AK331" s="36"/>
    </row>
    <row r="332" spans="8:37" ht="15" customHeight="1">
      <c r="H332" s="3"/>
      <c r="I332" s="3"/>
      <c r="J332" s="3"/>
      <c r="K332" s="3"/>
      <c r="L332" s="3"/>
      <c r="M332" s="3"/>
      <c r="N332" s="3"/>
      <c r="O332" s="3"/>
      <c r="P332" s="3"/>
      <c r="Q332" s="3"/>
      <c r="R332" s="3"/>
      <c r="S332" s="3"/>
      <c r="T332" s="3"/>
      <c r="X332" s="3"/>
      <c r="Y332" s="33"/>
      <c r="AA332" s="37"/>
      <c r="AB332" s="36"/>
      <c r="AC332" s="36"/>
      <c r="AD332" s="36"/>
      <c r="AE332" s="36"/>
      <c r="AF332" s="3"/>
      <c r="AG332" s="34"/>
      <c r="AH332" s="36"/>
      <c r="AI332" s="36"/>
      <c r="AJ332" s="36"/>
      <c r="AK332" s="36"/>
    </row>
    <row r="333" spans="8:37" ht="15" customHeight="1">
      <c r="H333" s="3"/>
      <c r="I333" s="3"/>
      <c r="J333" s="3"/>
      <c r="K333" s="3"/>
      <c r="L333" s="3"/>
      <c r="M333" s="3"/>
      <c r="N333" s="3"/>
      <c r="O333" s="3"/>
      <c r="P333" s="3"/>
      <c r="Q333" s="3"/>
      <c r="R333" s="3"/>
      <c r="S333" s="3"/>
      <c r="T333" s="3"/>
      <c r="X333" s="3"/>
      <c r="Y333" s="33"/>
      <c r="AA333" s="37"/>
      <c r="AB333" s="36"/>
      <c r="AC333" s="36"/>
      <c r="AD333" s="36"/>
      <c r="AE333" s="36"/>
      <c r="AF333" s="3"/>
      <c r="AG333" s="34"/>
      <c r="AH333" s="36"/>
      <c r="AI333" s="36"/>
      <c r="AJ333" s="36"/>
      <c r="AK333" s="36"/>
    </row>
    <row r="334" spans="8:37" ht="15" customHeight="1">
      <c r="H334" s="3"/>
      <c r="I334" s="3"/>
      <c r="J334" s="3"/>
      <c r="K334" s="3"/>
      <c r="L334" s="3"/>
      <c r="M334" s="3"/>
      <c r="N334" s="3"/>
      <c r="O334" s="3"/>
      <c r="P334" s="3"/>
      <c r="Q334" s="3"/>
      <c r="R334" s="3"/>
      <c r="S334" s="3"/>
      <c r="T334" s="3"/>
      <c r="X334" s="3"/>
      <c r="Y334" s="33"/>
      <c r="AA334" s="37"/>
      <c r="AB334" s="36"/>
      <c r="AC334" s="36"/>
      <c r="AD334" s="36"/>
      <c r="AE334" s="36"/>
      <c r="AF334" s="3"/>
      <c r="AG334" s="34"/>
      <c r="AH334" s="36"/>
      <c r="AI334" s="36"/>
      <c r="AJ334" s="36"/>
      <c r="AK334" s="36"/>
    </row>
    <row r="335" spans="8:37" ht="15" customHeight="1">
      <c r="H335" s="3"/>
      <c r="I335" s="3"/>
      <c r="J335" s="3"/>
      <c r="K335" s="3"/>
      <c r="L335" s="3"/>
      <c r="M335" s="3"/>
      <c r="N335" s="3"/>
      <c r="O335" s="3"/>
      <c r="P335" s="3"/>
      <c r="Q335" s="3"/>
      <c r="R335" s="3"/>
      <c r="S335" s="3"/>
      <c r="T335" s="3"/>
      <c r="X335" s="3"/>
      <c r="Y335" s="33"/>
      <c r="AA335" s="37"/>
      <c r="AB335" s="36"/>
      <c r="AC335" s="36"/>
      <c r="AD335" s="36"/>
      <c r="AE335" s="36"/>
      <c r="AF335" s="3"/>
      <c r="AG335" s="34"/>
      <c r="AH335" s="36"/>
      <c r="AI335" s="36"/>
      <c r="AJ335" s="36"/>
      <c r="AK335" s="36"/>
    </row>
    <row r="336" spans="8:37" ht="15" customHeight="1">
      <c r="H336" s="3"/>
      <c r="I336" s="3"/>
      <c r="J336" s="3"/>
      <c r="K336" s="3"/>
      <c r="L336" s="3"/>
      <c r="M336" s="3"/>
      <c r="N336" s="3"/>
      <c r="O336" s="3"/>
      <c r="P336" s="3"/>
      <c r="Q336" s="3"/>
      <c r="R336" s="3"/>
      <c r="S336" s="3"/>
      <c r="T336" s="3"/>
      <c r="X336" s="3"/>
      <c r="Y336" s="33"/>
      <c r="AA336" s="37"/>
      <c r="AB336" s="36"/>
      <c r="AC336" s="36"/>
      <c r="AD336" s="36"/>
      <c r="AE336" s="36"/>
      <c r="AF336" s="3"/>
      <c r="AG336" s="34"/>
      <c r="AH336" s="36"/>
      <c r="AI336" s="36"/>
      <c r="AJ336" s="36"/>
      <c r="AK336" s="36"/>
    </row>
    <row r="337" spans="8:37" ht="15" customHeight="1">
      <c r="H337" s="3"/>
      <c r="I337" s="3"/>
      <c r="J337" s="3"/>
      <c r="K337" s="3"/>
      <c r="L337" s="3"/>
      <c r="M337" s="3"/>
      <c r="N337" s="3"/>
      <c r="O337" s="3"/>
      <c r="P337" s="3"/>
      <c r="Q337" s="3"/>
      <c r="R337" s="3"/>
      <c r="S337" s="3"/>
      <c r="T337" s="3"/>
      <c r="X337" s="3"/>
      <c r="Y337" s="33"/>
      <c r="AA337" s="37"/>
      <c r="AB337" s="36"/>
      <c r="AC337" s="36"/>
      <c r="AD337" s="36"/>
      <c r="AE337" s="36"/>
      <c r="AF337" s="3"/>
      <c r="AG337" s="34"/>
      <c r="AH337" s="36"/>
      <c r="AI337" s="36"/>
      <c r="AJ337" s="36"/>
      <c r="AK337" s="36"/>
    </row>
    <row r="338" spans="8:37" ht="15" customHeight="1">
      <c r="H338" s="3"/>
      <c r="I338" s="3"/>
      <c r="J338" s="3"/>
      <c r="K338" s="3"/>
      <c r="L338" s="3"/>
      <c r="M338" s="3"/>
      <c r="N338" s="3"/>
      <c r="O338" s="3"/>
      <c r="P338" s="3"/>
      <c r="Q338" s="3"/>
      <c r="R338" s="3"/>
      <c r="S338" s="3"/>
      <c r="T338" s="3"/>
      <c r="X338" s="3"/>
      <c r="Y338" s="33"/>
      <c r="AA338" s="37"/>
      <c r="AB338" s="36"/>
      <c r="AC338" s="36"/>
      <c r="AD338" s="36"/>
      <c r="AE338" s="36"/>
      <c r="AF338" s="3"/>
      <c r="AG338" s="34"/>
      <c r="AH338" s="36"/>
      <c r="AI338" s="36"/>
      <c r="AJ338" s="36"/>
      <c r="AK338" s="36"/>
    </row>
    <row r="339" spans="8:37" ht="15" customHeight="1">
      <c r="H339" s="3"/>
      <c r="I339" s="3"/>
      <c r="J339" s="3"/>
      <c r="K339" s="3"/>
      <c r="L339" s="3"/>
      <c r="M339" s="3"/>
      <c r="N339" s="3"/>
      <c r="O339" s="3"/>
      <c r="P339" s="3"/>
      <c r="Q339" s="3"/>
      <c r="R339" s="3"/>
      <c r="S339" s="3"/>
      <c r="T339" s="3"/>
      <c r="X339" s="3"/>
      <c r="Y339" s="33"/>
      <c r="AA339" s="37"/>
      <c r="AB339" s="36"/>
      <c r="AC339" s="36"/>
      <c r="AD339" s="36"/>
      <c r="AE339" s="36"/>
      <c r="AF339" s="3"/>
      <c r="AG339" s="34"/>
      <c r="AH339" s="36"/>
      <c r="AI339" s="36"/>
      <c r="AJ339" s="36"/>
      <c r="AK339" s="36"/>
    </row>
    <row r="340" spans="8:37" ht="15" customHeight="1">
      <c r="H340" s="3"/>
      <c r="I340" s="3"/>
      <c r="J340" s="3"/>
      <c r="K340" s="3"/>
      <c r="L340" s="3"/>
      <c r="M340" s="3"/>
      <c r="N340" s="3"/>
      <c r="O340" s="3"/>
      <c r="P340" s="3"/>
      <c r="Q340" s="3"/>
      <c r="R340" s="3"/>
      <c r="S340" s="3"/>
      <c r="T340" s="3"/>
      <c r="X340" s="3"/>
      <c r="Y340" s="33"/>
      <c r="AA340" s="37"/>
      <c r="AB340" s="36"/>
      <c r="AC340" s="36"/>
      <c r="AD340" s="36"/>
      <c r="AE340" s="36"/>
      <c r="AF340" s="3"/>
      <c r="AG340" s="34"/>
      <c r="AH340" s="36"/>
      <c r="AI340" s="36"/>
      <c r="AJ340" s="36"/>
      <c r="AK340" s="36"/>
    </row>
    <row r="341" spans="8:37" ht="15" customHeight="1">
      <c r="H341" s="3"/>
      <c r="I341" s="3"/>
      <c r="J341" s="3"/>
      <c r="K341" s="3"/>
      <c r="L341" s="3"/>
      <c r="M341" s="3"/>
      <c r="N341" s="3"/>
      <c r="O341" s="3"/>
      <c r="P341" s="3"/>
      <c r="Q341" s="3"/>
      <c r="R341" s="3"/>
      <c r="S341" s="3"/>
      <c r="T341" s="3"/>
      <c r="X341" s="3"/>
      <c r="Y341" s="33"/>
      <c r="AA341" s="37"/>
      <c r="AB341" s="36"/>
      <c r="AC341" s="36"/>
      <c r="AD341" s="36"/>
      <c r="AE341" s="36"/>
      <c r="AF341" s="3"/>
      <c r="AG341" s="34"/>
      <c r="AH341" s="36"/>
      <c r="AI341" s="36"/>
      <c r="AJ341" s="36"/>
      <c r="AK341" s="36"/>
    </row>
    <row r="342" spans="8:37" ht="15" customHeight="1">
      <c r="H342" s="3"/>
      <c r="I342" s="3"/>
      <c r="J342" s="3"/>
      <c r="K342" s="3"/>
      <c r="L342" s="3"/>
      <c r="M342" s="3"/>
      <c r="N342" s="3"/>
      <c r="O342" s="3"/>
      <c r="P342" s="3"/>
      <c r="Q342" s="3"/>
      <c r="R342" s="3"/>
      <c r="S342" s="3"/>
      <c r="T342" s="3"/>
      <c r="X342" s="3"/>
      <c r="Y342" s="33"/>
      <c r="AA342" s="37"/>
      <c r="AB342" s="36"/>
      <c r="AC342" s="36"/>
      <c r="AD342" s="36"/>
      <c r="AE342" s="36"/>
      <c r="AF342" s="3"/>
      <c r="AG342" s="34"/>
      <c r="AH342" s="36"/>
      <c r="AI342" s="36"/>
      <c r="AJ342" s="36"/>
      <c r="AK342" s="36"/>
    </row>
    <row r="343" spans="8:37" ht="15" customHeight="1">
      <c r="H343" s="3"/>
      <c r="I343" s="3"/>
      <c r="J343" s="3"/>
      <c r="K343" s="3"/>
      <c r="L343" s="3"/>
      <c r="M343" s="3"/>
      <c r="N343" s="3"/>
      <c r="O343" s="3"/>
      <c r="P343" s="3"/>
      <c r="Q343" s="3"/>
      <c r="R343" s="3"/>
      <c r="S343" s="3"/>
      <c r="T343" s="3"/>
      <c r="X343" s="3"/>
      <c r="Y343" s="33"/>
      <c r="AA343" s="37"/>
      <c r="AB343" s="36"/>
      <c r="AC343" s="36"/>
      <c r="AD343" s="36"/>
      <c r="AE343" s="36"/>
      <c r="AF343" s="3"/>
      <c r="AG343" s="34"/>
      <c r="AH343" s="36"/>
      <c r="AI343" s="36"/>
      <c r="AJ343" s="36"/>
      <c r="AK343" s="36"/>
    </row>
    <row r="344" spans="8:37" ht="15" customHeight="1">
      <c r="H344" s="3"/>
      <c r="I344" s="3"/>
      <c r="J344" s="3"/>
      <c r="K344" s="3"/>
      <c r="L344" s="3"/>
      <c r="M344" s="3"/>
      <c r="N344" s="3"/>
      <c r="O344" s="3"/>
      <c r="P344" s="3"/>
      <c r="Q344" s="3"/>
      <c r="R344" s="3"/>
      <c r="S344" s="3"/>
      <c r="T344" s="3"/>
      <c r="X344" s="3"/>
      <c r="Y344" s="33"/>
      <c r="AA344" s="37"/>
      <c r="AB344" s="36"/>
      <c r="AC344" s="36"/>
      <c r="AD344" s="36"/>
      <c r="AE344" s="36"/>
      <c r="AF344" s="3"/>
      <c r="AG344" s="34"/>
      <c r="AH344" s="36"/>
      <c r="AI344" s="36"/>
      <c r="AJ344" s="36"/>
      <c r="AK344" s="36"/>
    </row>
    <row r="345" spans="8:37" ht="15" customHeight="1">
      <c r="H345" s="3"/>
      <c r="I345" s="3"/>
      <c r="J345" s="3"/>
      <c r="K345" s="3"/>
      <c r="L345" s="3"/>
      <c r="M345" s="3"/>
      <c r="N345" s="3"/>
      <c r="O345" s="3"/>
      <c r="P345" s="3"/>
      <c r="Q345" s="3"/>
      <c r="R345" s="3"/>
      <c r="S345" s="3"/>
      <c r="T345" s="3"/>
      <c r="X345" s="3"/>
      <c r="Y345" s="33"/>
      <c r="AA345" s="37"/>
      <c r="AB345" s="36"/>
      <c r="AC345" s="36"/>
      <c r="AD345" s="36"/>
      <c r="AE345" s="36"/>
      <c r="AF345" s="3"/>
      <c r="AG345" s="34"/>
      <c r="AH345" s="36"/>
      <c r="AI345" s="36"/>
      <c r="AJ345" s="36"/>
      <c r="AK345" s="36"/>
    </row>
    <row r="346" spans="8:37" ht="15" customHeight="1">
      <c r="H346" s="3"/>
      <c r="I346" s="3"/>
      <c r="J346" s="3"/>
      <c r="K346" s="3"/>
      <c r="L346" s="3"/>
      <c r="M346" s="3"/>
      <c r="N346" s="3"/>
      <c r="O346" s="3"/>
      <c r="P346" s="3"/>
      <c r="Q346" s="3"/>
      <c r="R346" s="3"/>
      <c r="S346" s="3"/>
      <c r="T346" s="3"/>
      <c r="X346" s="3"/>
      <c r="Y346" s="33"/>
      <c r="AA346" s="37"/>
      <c r="AB346" s="36"/>
      <c r="AC346" s="36"/>
      <c r="AD346" s="36"/>
      <c r="AE346" s="36"/>
      <c r="AF346" s="3"/>
      <c r="AG346" s="34"/>
      <c r="AH346" s="36"/>
      <c r="AI346" s="36"/>
      <c r="AJ346" s="36"/>
      <c r="AK346" s="36"/>
    </row>
    <row r="347" spans="8:37" ht="15" customHeight="1">
      <c r="H347" s="3"/>
      <c r="I347" s="3"/>
      <c r="J347" s="3"/>
      <c r="K347" s="3"/>
      <c r="L347" s="3"/>
      <c r="M347" s="3"/>
      <c r="N347" s="3"/>
      <c r="O347" s="3"/>
      <c r="P347" s="3"/>
      <c r="Q347" s="3"/>
      <c r="R347" s="3"/>
      <c r="S347" s="3"/>
      <c r="T347" s="3"/>
      <c r="X347" s="3"/>
      <c r="Y347" s="33"/>
      <c r="AA347" s="37"/>
      <c r="AB347" s="36"/>
      <c r="AC347" s="36"/>
      <c r="AD347" s="36"/>
      <c r="AE347" s="36"/>
      <c r="AF347" s="3"/>
      <c r="AG347" s="34"/>
      <c r="AH347" s="36"/>
      <c r="AI347" s="36"/>
      <c r="AJ347" s="36"/>
      <c r="AK347" s="36"/>
    </row>
    <row r="348" spans="8:37" ht="15" customHeight="1">
      <c r="H348" s="3"/>
      <c r="I348" s="3"/>
      <c r="J348" s="3"/>
      <c r="K348" s="3"/>
      <c r="L348" s="3"/>
      <c r="M348" s="3"/>
      <c r="N348" s="3"/>
      <c r="O348" s="3"/>
      <c r="P348" s="3"/>
      <c r="Q348" s="3"/>
      <c r="R348" s="3"/>
      <c r="S348" s="3"/>
      <c r="T348" s="3"/>
      <c r="X348" s="3"/>
      <c r="Y348" s="33"/>
      <c r="AA348" s="37"/>
      <c r="AB348" s="36"/>
      <c r="AC348" s="36"/>
      <c r="AD348" s="36"/>
      <c r="AE348" s="36"/>
      <c r="AF348" s="3"/>
      <c r="AG348" s="34"/>
      <c r="AH348" s="36"/>
      <c r="AI348" s="36"/>
      <c r="AJ348" s="36"/>
      <c r="AK348" s="36"/>
    </row>
    <row r="349" spans="8:37" ht="15" customHeight="1">
      <c r="H349" s="3"/>
      <c r="I349" s="3"/>
      <c r="J349" s="3"/>
      <c r="K349" s="3"/>
      <c r="L349" s="3"/>
      <c r="M349" s="3"/>
      <c r="N349" s="3"/>
      <c r="O349" s="3"/>
      <c r="P349" s="3"/>
      <c r="Q349" s="3"/>
      <c r="R349" s="3"/>
      <c r="S349" s="3"/>
      <c r="T349" s="3"/>
      <c r="X349" s="3"/>
      <c r="Y349" s="33"/>
      <c r="AA349" s="37"/>
      <c r="AB349" s="36"/>
      <c r="AC349" s="36"/>
      <c r="AD349" s="36"/>
      <c r="AE349" s="36"/>
      <c r="AF349" s="3"/>
      <c r="AG349" s="34"/>
      <c r="AH349" s="36"/>
      <c r="AI349" s="36"/>
      <c r="AJ349" s="36"/>
      <c r="AK349" s="36"/>
    </row>
    <row r="350" spans="8:37" ht="15" customHeight="1">
      <c r="H350" s="3"/>
      <c r="I350" s="3"/>
      <c r="J350" s="3"/>
      <c r="K350" s="3"/>
      <c r="L350" s="3"/>
      <c r="M350" s="3"/>
      <c r="N350" s="3"/>
      <c r="O350" s="3"/>
      <c r="P350" s="3"/>
      <c r="Q350" s="3"/>
      <c r="R350" s="3"/>
      <c r="S350" s="3"/>
      <c r="T350" s="3"/>
      <c r="X350" s="3"/>
      <c r="Y350" s="33"/>
      <c r="AA350" s="37"/>
      <c r="AB350" s="36"/>
      <c r="AC350" s="36"/>
      <c r="AD350" s="36"/>
      <c r="AE350" s="36"/>
      <c r="AF350" s="3"/>
      <c r="AG350" s="34"/>
      <c r="AH350" s="36"/>
      <c r="AI350" s="36"/>
      <c r="AJ350" s="36"/>
      <c r="AK350" s="36"/>
    </row>
    <row r="351" spans="8:37" ht="15" customHeight="1">
      <c r="H351" s="3"/>
      <c r="I351" s="3"/>
      <c r="J351" s="3"/>
      <c r="K351" s="3"/>
      <c r="L351" s="3"/>
      <c r="M351" s="3"/>
      <c r="N351" s="3"/>
      <c r="O351" s="3"/>
      <c r="P351" s="3"/>
      <c r="Q351" s="3"/>
      <c r="R351" s="3"/>
      <c r="S351" s="3"/>
      <c r="T351" s="3"/>
      <c r="X351" s="3"/>
      <c r="Y351" s="33"/>
      <c r="AA351" s="37"/>
      <c r="AB351" s="36"/>
      <c r="AC351" s="36"/>
      <c r="AD351" s="36"/>
      <c r="AE351" s="36"/>
      <c r="AF351" s="3"/>
      <c r="AG351" s="34"/>
      <c r="AH351" s="36"/>
      <c r="AI351" s="36"/>
      <c r="AJ351" s="36"/>
      <c r="AK351" s="36"/>
    </row>
    <row r="352" spans="8:37" ht="15" customHeight="1">
      <c r="H352" s="3"/>
      <c r="I352" s="3"/>
      <c r="J352" s="3"/>
      <c r="K352" s="3"/>
      <c r="L352" s="3"/>
      <c r="M352" s="3"/>
      <c r="N352" s="3"/>
      <c r="O352" s="3"/>
      <c r="P352" s="3"/>
      <c r="Q352" s="3"/>
      <c r="R352" s="3"/>
      <c r="S352" s="3"/>
      <c r="T352" s="3"/>
      <c r="X352" s="3"/>
      <c r="Y352" s="33"/>
      <c r="AA352" s="37"/>
      <c r="AB352" s="36"/>
      <c r="AC352" s="36"/>
      <c r="AD352" s="36"/>
      <c r="AE352" s="36"/>
      <c r="AF352" s="3"/>
      <c r="AG352" s="34"/>
      <c r="AH352" s="36"/>
      <c r="AI352" s="36"/>
      <c r="AJ352" s="36"/>
      <c r="AK352" s="36"/>
    </row>
    <row r="353" spans="8:37" ht="15" customHeight="1">
      <c r="H353" s="3"/>
      <c r="I353" s="3"/>
      <c r="J353" s="3"/>
      <c r="K353" s="3"/>
      <c r="L353" s="3"/>
      <c r="M353" s="3"/>
      <c r="N353" s="3"/>
      <c r="O353" s="3"/>
      <c r="P353" s="3"/>
      <c r="Q353" s="3"/>
      <c r="R353" s="3"/>
      <c r="S353" s="3"/>
      <c r="T353" s="3"/>
      <c r="X353" s="3"/>
      <c r="Y353" s="33"/>
      <c r="AA353" s="37"/>
      <c r="AB353" s="36"/>
      <c r="AC353" s="36"/>
      <c r="AD353" s="36"/>
      <c r="AE353" s="36"/>
      <c r="AF353" s="3"/>
      <c r="AG353" s="34"/>
      <c r="AH353" s="36"/>
      <c r="AI353" s="36"/>
      <c r="AJ353" s="36"/>
      <c r="AK353" s="36"/>
    </row>
    <row r="354" spans="8:37" ht="15" customHeight="1">
      <c r="H354" s="3"/>
      <c r="I354" s="3"/>
      <c r="J354" s="3"/>
      <c r="K354" s="3"/>
      <c r="L354" s="3"/>
      <c r="M354" s="3"/>
      <c r="N354" s="3"/>
      <c r="O354" s="3"/>
      <c r="P354" s="3"/>
      <c r="Q354" s="3"/>
      <c r="R354" s="3"/>
      <c r="S354" s="3"/>
      <c r="T354" s="3"/>
      <c r="X354" s="3"/>
      <c r="Y354" s="33"/>
      <c r="AA354" s="37"/>
      <c r="AB354" s="36"/>
      <c r="AC354" s="36"/>
      <c r="AD354" s="36"/>
      <c r="AE354" s="36"/>
      <c r="AF354" s="3"/>
      <c r="AG354" s="34"/>
      <c r="AH354" s="36"/>
      <c r="AI354" s="36"/>
      <c r="AJ354" s="36"/>
      <c r="AK354" s="36"/>
    </row>
    <row r="355" spans="8:37" ht="15" customHeight="1">
      <c r="H355" s="3"/>
      <c r="I355" s="3"/>
      <c r="J355" s="3"/>
      <c r="K355" s="3"/>
      <c r="L355" s="3"/>
      <c r="M355" s="3"/>
      <c r="N355" s="3"/>
      <c r="O355" s="3"/>
      <c r="P355" s="3"/>
      <c r="Q355" s="3"/>
      <c r="R355" s="3"/>
      <c r="S355" s="3"/>
      <c r="T355" s="3"/>
      <c r="X355" s="3"/>
      <c r="Y355" s="33"/>
      <c r="AA355" s="37"/>
      <c r="AB355" s="36"/>
      <c r="AC355" s="36"/>
      <c r="AD355" s="36"/>
      <c r="AE355" s="36"/>
      <c r="AF355" s="3"/>
      <c r="AG355" s="34"/>
      <c r="AH355" s="36"/>
      <c r="AI355" s="36"/>
      <c r="AJ355" s="36"/>
      <c r="AK355" s="36"/>
    </row>
    <row r="356" spans="8:37" ht="15" customHeight="1">
      <c r="H356" s="3"/>
      <c r="I356" s="3"/>
      <c r="J356" s="3"/>
      <c r="K356" s="3"/>
      <c r="L356" s="3"/>
      <c r="M356" s="3"/>
      <c r="N356" s="3"/>
      <c r="O356" s="3"/>
      <c r="P356" s="3"/>
      <c r="Q356" s="3"/>
      <c r="R356" s="3"/>
      <c r="S356" s="3"/>
      <c r="T356" s="3"/>
      <c r="X356" s="3"/>
      <c r="Y356" s="33"/>
      <c r="AA356" s="37"/>
      <c r="AB356" s="36"/>
      <c r="AC356" s="36"/>
      <c r="AD356" s="36"/>
      <c r="AE356" s="36"/>
      <c r="AF356" s="3"/>
      <c r="AG356" s="34"/>
      <c r="AH356" s="36"/>
      <c r="AI356" s="36"/>
      <c r="AJ356" s="36"/>
      <c r="AK356" s="36"/>
    </row>
    <row r="357" spans="8:37" ht="15" customHeight="1">
      <c r="H357" s="3"/>
      <c r="I357" s="3"/>
      <c r="J357" s="3"/>
      <c r="K357" s="3"/>
      <c r="L357" s="3"/>
      <c r="M357" s="3"/>
      <c r="N357" s="3"/>
      <c r="O357" s="3"/>
      <c r="P357" s="3"/>
      <c r="Q357" s="3"/>
      <c r="R357" s="3"/>
      <c r="S357" s="3"/>
      <c r="T357" s="3"/>
      <c r="X357" s="3"/>
      <c r="Y357" s="33"/>
      <c r="AA357" s="37"/>
      <c r="AB357" s="36"/>
      <c r="AC357" s="36"/>
      <c r="AD357" s="36"/>
      <c r="AE357" s="36"/>
      <c r="AF357" s="3"/>
      <c r="AG357" s="34"/>
      <c r="AH357" s="36"/>
      <c r="AI357" s="36"/>
      <c r="AJ357" s="36"/>
      <c r="AK357" s="36"/>
    </row>
    <row r="358" spans="8:37" ht="15" customHeight="1">
      <c r="H358" s="3"/>
      <c r="I358" s="3"/>
      <c r="J358" s="3"/>
      <c r="K358" s="3"/>
      <c r="L358" s="3"/>
      <c r="M358" s="3"/>
      <c r="N358" s="3"/>
      <c r="O358" s="3"/>
      <c r="P358" s="3"/>
      <c r="Q358" s="3"/>
      <c r="R358" s="3"/>
      <c r="S358" s="3"/>
      <c r="T358" s="3"/>
      <c r="X358" s="3"/>
      <c r="Y358" s="33"/>
      <c r="AA358" s="37"/>
      <c r="AB358" s="36"/>
      <c r="AC358" s="36"/>
      <c r="AD358" s="36"/>
      <c r="AE358" s="36"/>
      <c r="AF358" s="3"/>
      <c r="AG358" s="34"/>
      <c r="AH358" s="36"/>
      <c r="AI358" s="36"/>
      <c r="AJ358" s="36"/>
      <c r="AK358" s="36"/>
    </row>
    <row r="359" spans="8:37" ht="15" customHeight="1">
      <c r="H359" s="3"/>
      <c r="I359" s="3"/>
      <c r="J359" s="3"/>
      <c r="K359" s="3"/>
      <c r="L359" s="3"/>
      <c r="M359" s="3"/>
      <c r="N359" s="3"/>
      <c r="O359" s="3"/>
      <c r="P359" s="3"/>
      <c r="Q359" s="3"/>
      <c r="R359" s="3"/>
      <c r="S359" s="3"/>
      <c r="T359" s="3"/>
      <c r="X359" s="3"/>
      <c r="Y359" s="33"/>
      <c r="AA359" s="37"/>
      <c r="AB359" s="36"/>
      <c r="AC359" s="36"/>
      <c r="AD359" s="36"/>
      <c r="AE359" s="36"/>
      <c r="AF359" s="3"/>
      <c r="AG359" s="34"/>
      <c r="AH359" s="36"/>
      <c r="AI359" s="36"/>
      <c r="AJ359" s="36"/>
      <c r="AK359" s="36"/>
    </row>
    <row r="360" spans="8:37" ht="15" customHeight="1">
      <c r="H360" s="3"/>
      <c r="I360" s="3"/>
      <c r="J360" s="3"/>
      <c r="K360" s="3"/>
      <c r="L360" s="3"/>
      <c r="M360" s="3"/>
      <c r="N360" s="3"/>
      <c r="O360" s="3"/>
      <c r="P360" s="3"/>
      <c r="Q360" s="3"/>
      <c r="R360" s="3"/>
      <c r="S360" s="3"/>
      <c r="T360" s="3"/>
      <c r="X360" s="3"/>
      <c r="Y360" s="33"/>
      <c r="AA360" s="37"/>
      <c r="AB360" s="36"/>
      <c r="AC360" s="36"/>
      <c r="AD360" s="36"/>
      <c r="AE360" s="36"/>
      <c r="AF360" s="3"/>
      <c r="AG360" s="34"/>
      <c r="AH360" s="36"/>
      <c r="AI360" s="36"/>
      <c r="AJ360" s="36"/>
      <c r="AK360" s="36"/>
    </row>
    <row r="361" spans="8:37" ht="15" customHeight="1">
      <c r="H361" s="3"/>
      <c r="I361" s="3"/>
      <c r="J361" s="3"/>
      <c r="K361" s="3"/>
      <c r="L361" s="3"/>
      <c r="M361" s="3"/>
      <c r="N361" s="3"/>
      <c r="O361" s="3"/>
      <c r="P361" s="3"/>
      <c r="Q361" s="3"/>
      <c r="R361" s="3"/>
      <c r="S361" s="3"/>
      <c r="T361" s="3"/>
      <c r="X361" s="3"/>
      <c r="Y361" s="33"/>
      <c r="AA361" s="37"/>
      <c r="AB361" s="36"/>
      <c r="AC361" s="36"/>
      <c r="AD361" s="36"/>
      <c r="AE361" s="36"/>
      <c r="AF361" s="3"/>
      <c r="AG361" s="34"/>
      <c r="AH361" s="36"/>
      <c r="AI361" s="36"/>
      <c r="AJ361" s="36"/>
      <c r="AK361" s="36"/>
    </row>
    <row r="362" spans="8:37" ht="15" customHeight="1">
      <c r="H362" s="3"/>
      <c r="I362" s="3"/>
      <c r="J362" s="3"/>
      <c r="K362" s="3"/>
      <c r="L362" s="3"/>
      <c r="M362" s="3"/>
      <c r="N362" s="3"/>
      <c r="O362" s="3"/>
      <c r="P362" s="3"/>
      <c r="Q362" s="3"/>
      <c r="R362" s="3"/>
      <c r="S362" s="3"/>
      <c r="T362" s="3"/>
      <c r="X362" s="3"/>
      <c r="Y362" s="33"/>
      <c r="AA362" s="37"/>
      <c r="AB362" s="36"/>
      <c r="AC362" s="36"/>
      <c r="AD362" s="36"/>
      <c r="AE362" s="36"/>
      <c r="AF362" s="3"/>
      <c r="AG362" s="34"/>
      <c r="AH362" s="36"/>
      <c r="AI362" s="36"/>
      <c r="AJ362" s="36"/>
      <c r="AK362" s="36"/>
    </row>
    <row r="363" spans="8:37" ht="15" customHeight="1">
      <c r="H363" s="3"/>
      <c r="I363" s="3"/>
      <c r="J363" s="3"/>
      <c r="K363" s="3"/>
      <c r="L363" s="3"/>
      <c r="M363" s="3"/>
      <c r="N363" s="3"/>
      <c r="O363" s="3"/>
      <c r="P363" s="3"/>
      <c r="Q363" s="3"/>
      <c r="R363" s="3"/>
      <c r="S363" s="3"/>
      <c r="T363" s="3"/>
      <c r="X363" s="3"/>
      <c r="Y363" s="33"/>
      <c r="AA363" s="37"/>
      <c r="AB363" s="36"/>
      <c r="AC363" s="36"/>
      <c r="AD363" s="36"/>
      <c r="AE363" s="36"/>
      <c r="AF363" s="3"/>
      <c r="AG363" s="34"/>
      <c r="AH363" s="36"/>
      <c r="AI363" s="36"/>
      <c r="AJ363" s="36"/>
      <c r="AK363" s="36"/>
    </row>
    <row r="364" spans="8:37" ht="15" customHeight="1">
      <c r="H364" s="3"/>
      <c r="I364" s="3"/>
      <c r="J364" s="3"/>
      <c r="K364" s="3"/>
      <c r="L364" s="3"/>
      <c r="M364" s="3"/>
      <c r="N364" s="3"/>
      <c r="O364" s="3"/>
      <c r="P364" s="3"/>
      <c r="Q364" s="3"/>
      <c r="R364" s="3"/>
      <c r="S364" s="3"/>
      <c r="T364" s="3"/>
      <c r="X364" s="3"/>
      <c r="Y364" s="33"/>
      <c r="AA364" s="37"/>
      <c r="AB364" s="36"/>
      <c r="AC364" s="36"/>
      <c r="AD364" s="36"/>
      <c r="AE364" s="36"/>
      <c r="AF364" s="3"/>
      <c r="AG364" s="34"/>
      <c r="AH364" s="36"/>
      <c r="AI364" s="36"/>
      <c r="AJ364" s="36"/>
      <c r="AK364" s="36"/>
    </row>
    <row r="365" spans="8:37" ht="15" customHeight="1">
      <c r="H365" s="3"/>
      <c r="I365" s="3"/>
      <c r="J365" s="3"/>
      <c r="K365" s="3"/>
      <c r="L365" s="3"/>
      <c r="M365" s="3"/>
      <c r="N365" s="3"/>
      <c r="O365" s="3"/>
      <c r="P365" s="3"/>
      <c r="Q365" s="3"/>
      <c r="R365" s="3"/>
      <c r="S365" s="3"/>
      <c r="T365" s="3"/>
      <c r="X365" s="3"/>
      <c r="Y365" s="33"/>
      <c r="AA365" s="37"/>
      <c r="AB365" s="36"/>
      <c r="AC365" s="36"/>
      <c r="AD365" s="36"/>
      <c r="AE365" s="36"/>
      <c r="AF365" s="3"/>
      <c r="AG365" s="34"/>
      <c r="AH365" s="36"/>
      <c r="AI365" s="36"/>
      <c r="AJ365" s="36"/>
      <c r="AK365" s="36"/>
    </row>
    <row r="366" spans="8:37" ht="15" customHeight="1">
      <c r="H366" s="3"/>
      <c r="I366" s="3"/>
      <c r="J366" s="3"/>
      <c r="K366" s="3"/>
      <c r="L366" s="3"/>
      <c r="M366" s="3"/>
      <c r="N366" s="3"/>
      <c r="O366" s="3"/>
      <c r="P366" s="3"/>
      <c r="Q366" s="3"/>
      <c r="R366" s="3"/>
      <c r="S366" s="3"/>
      <c r="T366" s="3"/>
      <c r="X366" s="3"/>
      <c r="Y366" s="33"/>
      <c r="AA366" s="37"/>
      <c r="AB366" s="36"/>
      <c r="AC366" s="36"/>
      <c r="AD366" s="36"/>
      <c r="AE366" s="36"/>
      <c r="AF366" s="3"/>
      <c r="AG366" s="34"/>
      <c r="AH366" s="36"/>
      <c r="AI366" s="36"/>
      <c r="AJ366" s="36"/>
      <c r="AK366" s="36"/>
    </row>
    <row r="367" spans="8:37" ht="15" customHeight="1">
      <c r="H367" s="3"/>
      <c r="I367" s="3"/>
      <c r="J367" s="3"/>
      <c r="K367" s="3"/>
      <c r="L367" s="3"/>
      <c r="M367" s="3"/>
      <c r="N367" s="3"/>
      <c r="O367" s="3"/>
      <c r="P367" s="3"/>
      <c r="Q367" s="3"/>
      <c r="R367" s="3"/>
      <c r="S367" s="3"/>
      <c r="T367" s="3"/>
      <c r="X367" s="3"/>
      <c r="Y367" s="33"/>
      <c r="AA367" s="37"/>
      <c r="AB367" s="36"/>
      <c r="AC367" s="36"/>
      <c r="AD367" s="36"/>
      <c r="AE367" s="36"/>
      <c r="AF367" s="3"/>
      <c r="AG367" s="34"/>
      <c r="AH367" s="36"/>
      <c r="AI367" s="36"/>
      <c r="AJ367" s="36"/>
      <c r="AK367" s="36"/>
    </row>
    <row r="368" spans="8:37" ht="15" customHeight="1">
      <c r="H368" s="3"/>
      <c r="I368" s="3"/>
      <c r="J368" s="3"/>
      <c r="K368" s="3"/>
      <c r="L368" s="3"/>
      <c r="M368" s="3"/>
      <c r="N368" s="3"/>
      <c r="O368" s="3"/>
      <c r="P368" s="3"/>
      <c r="Q368" s="3"/>
      <c r="R368" s="3"/>
      <c r="S368" s="3"/>
      <c r="T368" s="3"/>
      <c r="X368" s="3"/>
      <c r="Y368" s="33"/>
      <c r="AA368" s="37"/>
      <c r="AB368" s="36"/>
      <c r="AC368" s="36"/>
      <c r="AD368" s="36"/>
      <c r="AE368" s="36"/>
      <c r="AF368" s="3"/>
      <c r="AG368" s="34"/>
      <c r="AH368" s="36"/>
      <c r="AI368" s="36"/>
      <c r="AJ368" s="36"/>
      <c r="AK368" s="36"/>
    </row>
    <row r="369" spans="8:37" ht="15" customHeight="1">
      <c r="H369" s="3"/>
      <c r="I369" s="3"/>
      <c r="J369" s="3"/>
      <c r="K369" s="3"/>
      <c r="L369" s="3"/>
      <c r="M369" s="3"/>
      <c r="N369" s="3"/>
      <c r="O369" s="3"/>
      <c r="P369" s="3"/>
      <c r="Q369" s="3"/>
      <c r="R369" s="3"/>
      <c r="S369" s="3"/>
      <c r="T369" s="3"/>
      <c r="X369" s="3"/>
      <c r="Y369" s="33"/>
      <c r="AA369" s="37"/>
      <c r="AB369" s="36"/>
      <c r="AC369" s="36"/>
      <c r="AD369" s="36"/>
      <c r="AE369" s="36"/>
      <c r="AF369" s="3"/>
      <c r="AG369" s="34"/>
      <c r="AH369" s="36"/>
      <c r="AI369" s="36"/>
      <c r="AJ369" s="36"/>
      <c r="AK369" s="36"/>
    </row>
    <row r="370" spans="8:37" ht="15" customHeight="1">
      <c r="H370" s="3"/>
      <c r="I370" s="3"/>
      <c r="J370" s="3"/>
      <c r="K370" s="3"/>
      <c r="L370" s="3"/>
      <c r="M370" s="3"/>
      <c r="N370" s="3"/>
      <c r="O370" s="3"/>
      <c r="P370" s="3"/>
      <c r="Q370" s="3"/>
      <c r="R370" s="3"/>
      <c r="S370" s="3"/>
      <c r="T370" s="3"/>
      <c r="X370" s="3"/>
      <c r="Y370" s="33"/>
      <c r="AA370" s="37"/>
      <c r="AB370" s="36"/>
      <c r="AC370" s="36"/>
      <c r="AD370" s="36"/>
      <c r="AE370" s="36"/>
      <c r="AF370" s="3"/>
      <c r="AG370" s="34"/>
      <c r="AH370" s="36"/>
      <c r="AI370" s="36"/>
      <c r="AJ370" s="36"/>
      <c r="AK370" s="36"/>
    </row>
    <row r="371" spans="8:37" ht="15" customHeight="1">
      <c r="H371" s="3"/>
      <c r="I371" s="3"/>
      <c r="J371" s="3"/>
      <c r="K371" s="3"/>
      <c r="L371" s="3"/>
      <c r="M371" s="3"/>
      <c r="N371" s="3"/>
      <c r="O371" s="3"/>
      <c r="P371" s="3"/>
      <c r="Q371" s="3"/>
      <c r="R371" s="3"/>
      <c r="S371" s="3"/>
      <c r="T371" s="3"/>
      <c r="X371" s="3"/>
      <c r="Y371" s="33"/>
      <c r="AA371" s="37"/>
      <c r="AB371" s="36"/>
      <c r="AC371" s="36"/>
      <c r="AD371" s="36"/>
      <c r="AE371" s="36"/>
      <c r="AF371" s="3"/>
      <c r="AG371" s="34"/>
      <c r="AH371" s="36"/>
      <c r="AI371" s="36"/>
      <c r="AJ371" s="36"/>
      <c r="AK371" s="36"/>
    </row>
    <row r="372" spans="8:37" ht="15" customHeight="1">
      <c r="H372" s="3"/>
      <c r="I372" s="3"/>
      <c r="J372" s="3"/>
      <c r="K372" s="3"/>
      <c r="L372" s="3"/>
      <c r="M372" s="3"/>
      <c r="N372" s="3"/>
      <c r="O372" s="3"/>
      <c r="P372" s="3"/>
      <c r="Q372" s="3"/>
      <c r="R372" s="3"/>
      <c r="S372" s="3"/>
      <c r="T372" s="3"/>
      <c r="X372" s="3"/>
      <c r="Y372" s="33"/>
      <c r="AA372" s="37"/>
      <c r="AB372" s="36"/>
      <c r="AC372" s="36"/>
      <c r="AD372" s="36"/>
      <c r="AE372" s="36"/>
      <c r="AF372" s="3"/>
      <c r="AG372" s="34"/>
      <c r="AH372" s="36"/>
      <c r="AI372" s="36"/>
      <c r="AJ372" s="36"/>
      <c r="AK372" s="36"/>
    </row>
    <row r="373" spans="8:37" ht="15" customHeight="1">
      <c r="H373" s="3"/>
      <c r="I373" s="3"/>
      <c r="J373" s="3"/>
      <c r="K373" s="3"/>
      <c r="L373" s="3"/>
      <c r="M373" s="3"/>
      <c r="N373" s="3"/>
      <c r="O373" s="3"/>
      <c r="P373" s="3"/>
      <c r="Q373" s="3"/>
      <c r="R373" s="3"/>
      <c r="S373" s="3"/>
      <c r="T373" s="3"/>
      <c r="X373" s="3"/>
      <c r="Y373" s="33"/>
      <c r="AA373" s="37"/>
      <c r="AB373" s="36"/>
      <c r="AC373" s="36"/>
      <c r="AD373" s="36"/>
      <c r="AE373" s="36"/>
      <c r="AF373" s="3"/>
      <c r="AG373" s="34"/>
      <c r="AH373" s="36"/>
      <c r="AI373" s="36"/>
      <c r="AJ373" s="36"/>
      <c r="AK373" s="36"/>
    </row>
    <row r="374" spans="8:37" ht="15" customHeight="1">
      <c r="H374" s="3"/>
      <c r="I374" s="3"/>
      <c r="J374" s="3"/>
      <c r="K374" s="3"/>
      <c r="L374" s="3"/>
      <c r="M374" s="3"/>
      <c r="N374" s="3"/>
      <c r="O374" s="3"/>
      <c r="P374" s="3"/>
      <c r="Q374" s="3"/>
      <c r="R374" s="3"/>
      <c r="S374" s="3"/>
      <c r="T374" s="3"/>
      <c r="X374" s="3"/>
      <c r="Y374" s="33"/>
      <c r="AA374" s="37"/>
      <c r="AB374" s="36"/>
      <c r="AC374" s="36"/>
      <c r="AD374" s="36"/>
      <c r="AE374" s="36"/>
      <c r="AF374" s="3"/>
      <c r="AG374" s="34"/>
      <c r="AH374" s="36"/>
      <c r="AI374" s="36"/>
      <c r="AJ374" s="36"/>
      <c r="AK374" s="36"/>
    </row>
    <row r="375" spans="8:37" ht="15" customHeight="1">
      <c r="H375" s="3"/>
      <c r="I375" s="3"/>
      <c r="J375" s="3"/>
      <c r="K375" s="3"/>
      <c r="L375" s="3"/>
      <c r="M375" s="3"/>
      <c r="N375" s="3"/>
      <c r="O375" s="3"/>
      <c r="P375" s="3"/>
      <c r="Q375" s="3"/>
      <c r="R375" s="3"/>
      <c r="S375" s="3"/>
      <c r="T375" s="3"/>
      <c r="X375" s="3"/>
      <c r="Y375" s="33"/>
      <c r="AA375" s="37"/>
      <c r="AB375" s="36"/>
      <c r="AC375" s="36"/>
      <c r="AD375" s="36"/>
      <c r="AE375" s="36"/>
      <c r="AF375" s="3"/>
      <c r="AG375" s="34"/>
      <c r="AH375" s="36"/>
      <c r="AI375" s="36"/>
      <c r="AJ375" s="36"/>
      <c r="AK375" s="36"/>
    </row>
    <row r="376" spans="8:37" ht="15" customHeight="1">
      <c r="H376" s="3"/>
      <c r="I376" s="3"/>
      <c r="J376" s="3"/>
      <c r="K376" s="3"/>
      <c r="L376" s="3"/>
      <c r="M376" s="3"/>
      <c r="N376" s="3"/>
      <c r="O376" s="3"/>
      <c r="P376" s="3"/>
      <c r="Q376" s="3"/>
      <c r="R376" s="3"/>
      <c r="S376" s="3"/>
      <c r="T376" s="3"/>
      <c r="X376" s="3"/>
      <c r="Y376" s="33"/>
      <c r="AA376" s="37"/>
      <c r="AB376" s="36"/>
      <c r="AC376" s="36"/>
      <c r="AD376" s="36"/>
      <c r="AE376" s="36"/>
      <c r="AF376" s="3"/>
      <c r="AG376" s="34"/>
      <c r="AH376" s="36"/>
      <c r="AI376" s="36"/>
      <c r="AJ376" s="36"/>
      <c r="AK376" s="36"/>
    </row>
    <row r="377" spans="8:37" ht="15" customHeight="1">
      <c r="H377" s="3"/>
      <c r="I377" s="3"/>
      <c r="J377" s="3"/>
      <c r="K377" s="3"/>
      <c r="L377" s="3"/>
      <c r="M377" s="3"/>
      <c r="N377" s="3"/>
      <c r="O377" s="3"/>
      <c r="P377" s="3"/>
      <c r="Q377" s="3"/>
      <c r="R377" s="3"/>
      <c r="S377" s="3"/>
      <c r="T377" s="3"/>
      <c r="X377" s="3"/>
      <c r="Y377" s="33"/>
      <c r="AA377" s="37"/>
      <c r="AB377" s="36"/>
      <c r="AC377" s="36"/>
      <c r="AD377" s="36"/>
      <c r="AE377" s="36"/>
      <c r="AF377" s="3"/>
      <c r="AG377" s="34"/>
      <c r="AH377" s="36"/>
      <c r="AI377" s="36"/>
      <c r="AJ377" s="36"/>
      <c r="AK377" s="36"/>
    </row>
    <row r="378" spans="8:37" ht="15" customHeight="1">
      <c r="H378" s="3"/>
      <c r="I378" s="3"/>
      <c r="J378" s="3"/>
      <c r="K378" s="3"/>
      <c r="L378" s="3"/>
      <c r="M378" s="3"/>
      <c r="N378" s="3"/>
      <c r="O378" s="3"/>
      <c r="P378" s="3"/>
      <c r="Q378" s="3"/>
      <c r="R378" s="3"/>
      <c r="S378" s="3"/>
      <c r="T378" s="3"/>
      <c r="X378" s="3"/>
      <c r="Y378" s="33"/>
      <c r="AA378" s="37"/>
      <c r="AB378" s="36"/>
      <c r="AC378" s="36"/>
      <c r="AD378" s="36"/>
      <c r="AE378" s="36"/>
      <c r="AF378" s="3"/>
      <c r="AG378" s="34"/>
      <c r="AH378" s="36"/>
      <c r="AI378" s="36"/>
      <c r="AJ378" s="36"/>
      <c r="AK378" s="36"/>
    </row>
    <row r="379" spans="8:37" ht="15" customHeight="1">
      <c r="H379" s="3"/>
      <c r="I379" s="3"/>
      <c r="J379" s="3"/>
      <c r="K379" s="3"/>
      <c r="L379" s="3"/>
      <c r="M379" s="3"/>
      <c r="N379" s="3"/>
      <c r="O379" s="3"/>
      <c r="P379" s="3"/>
      <c r="Q379" s="3"/>
      <c r="R379" s="3"/>
      <c r="S379" s="3"/>
      <c r="T379" s="3"/>
      <c r="X379" s="3"/>
      <c r="Y379" s="33"/>
      <c r="AA379" s="37"/>
      <c r="AB379" s="36"/>
      <c r="AC379" s="36"/>
      <c r="AD379" s="36"/>
      <c r="AE379" s="36"/>
      <c r="AF379" s="3"/>
      <c r="AG379" s="34"/>
      <c r="AH379" s="36"/>
      <c r="AI379" s="36"/>
      <c r="AJ379" s="36"/>
      <c r="AK379" s="36"/>
    </row>
    <row r="380" spans="8:37" ht="15" customHeight="1">
      <c r="H380" s="3"/>
      <c r="I380" s="3"/>
      <c r="J380" s="3"/>
      <c r="K380" s="3"/>
      <c r="L380" s="3"/>
      <c r="M380" s="3"/>
      <c r="N380" s="3"/>
      <c r="O380" s="3"/>
      <c r="P380" s="3"/>
      <c r="Q380" s="3"/>
      <c r="R380" s="3"/>
      <c r="S380" s="3"/>
      <c r="T380" s="3"/>
      <c r="X380" s="3"/>
      <c r="Y380" s="33"/>
      <c r="AA380" s="37"/>
      <c r="AB380" s="36"/>
      <c r="AC380" s="36"/>
      <c r="AD380" s="36"/>
      <c r="AE380" s="36"/>
      <c r="AF380" s="3"/>
      <c r="AG380" s="34"/>
      <c r="AH380" s="36"/>
      <c r="AI380" s="36"/>
      <c r="AJ380" s="36"/>
      <c r="AK380" s="36"/>
    </row>
    <row r="381" spans="8:37" ht="15" customHeight="1">
      <c r="H381" s="3"/>
      <c r="I381" s="3"/>
      <c r="J381" s="3"/>
      <c r="K381" s="3"/>
      <c r="L381" s="3"/>
      <c r="M381" s="3"/>
      <c r="N381" s="3"/>
      <c r="O381" s="3"/>
      <c r="P381" s="3"/>
      <c r="Q381" s="3"/>
      <c r="R381" s="3"/>
      <c r="S381" s="3"/>
      <c r="T381" s="3"/>
      <c r="X381" s="3"/>
      <c r="Y381" s="33"/>
      <c r="AA381" s="37"/>
      <c r="AB381" s="36"/>
      <c r="AC381" s="36"/>
      <c r="AD381" s="36"/>
      <c r="AE381" s="36"/>
      <c r="AF381" s="3"/>
      <c r="AG381" s="34"/>
      <c r="AH381" s="36"/>
      <c r="AI381" s="36"/>
      <c r="AJ381" s="36"/>
      <c r="AK381" s="36"/>
    </row>
    <row r="382" spans="8:37" ht="15" customHeight="1">
      <c r="H382" s="3"/>
      <c r="I382" s="3"/>
      <c r="J382" s="3"/>
      <c r="K382" s="3"/>
      <c r="L382" s="3"/>
      <c r="M382" s="3"/>
      <c r="N382" s="3"/>
      <c r="O382" s="3"/>
      <c r="P382" s="3"/>
      <c r="Q382" s="3"/>
      <c r="R382" s="3"/>
      <c r="S382" s="3"/>
      <c r="T382" s="3"/>
      <c r="X382" s="3"/>
      <c r="Y382" s="33"/>
      <c r="AA382" s="37"/>
      <c r="AB382" s="36"/>
      <c r="AC382" s="36"/>
      <c r="AD382" s="36"/>
      <c r="AE382" s="36"/>
      <c r="AF382" s="3"/>
      <c r="AG382" s="34"/>
      <c r="AH382" s="36"/>
      <c r="AI382" s="36"/>
      <c r="AJ382" s="36"/>
      <c r="AK382" s="36"/>
    </row>
    <row r="383" spans="8:37" ht="15" customHeight="1">
      <c r="H383" s="3"/>
      <c r="I383" s="3"/>
      <c r="J383" s="3"/>
      <c r="K383" s="3"/>
      <c r="L383" s="3"/>
      <c r="M383" s="3"/>
      <c r="N383" s="3"/>
      <c r="O383" s="3"/>
      <c r="P383" s="3"/>
      <c r="Q383" s="3"/>
      <c r="R383" s="3"/>
      <c r="S383" s="3"/>
      <c r="T383" s="3"/>
      <c r="X383" s="3"/>
      <c r="Y383" s="33"/>
      <c r="AA383" s="37"/>
      <c r="AB383" s="36"/>
      <c r="AC383" s="36"/>
      <c r="AD383" s="36"/>
      <c r="AE383" s="36"/>
      <c r="AF383" s="3"/>
      <c r="AG383" s="34"/>
      <c r="AH383" s="36"/>
      <c r="AI383" s="36"/>
      <c r="AJ383" s="36"/>
      <c r="AK383" s="36"/>
    </row>
    <row r="384" spans="8:37" ht="15" customHeight="1">
      <c r="H384" s="3"/>
      <c r="I384" s="3"/>
      <c r="J384" s="3"/>
      <c r="K384" s="3"/>
      <c r="L384" s="3"/>
      <c r="M384" s="3"/>
      <c r="N384" s="3"/>
      <c r="O384" s="3"/>
      <c r="P384" s="3"/>
      <c r="Q384" s="3"/>
      <c r="R384" s="3"/>
      <c r="S384" s="3"/>
      <c r="T384" s="3"/>
      <c r="X384" s="3"/>
      <c r="Y384" s="33"/>
      <c r="AA384" s="37"/>
      <c r="AB384" s="36"/>
      <c r="AC384" s="36"/>
      <c r="AD384" s="36"/>
      <c r="AE384" s="36"/>
      <c r="AF384" s="3"/>
      <c r="AG384" s="34"/>
      <c r="AH384" s="36"/>
      <c r="AI384" s="36"/>
      <c r="AJ384" s="36"/>
      <c r="AK384" s="36"/>
    </row>
    <row r="385" spans="8:37" ht="15" customHeight="1">
      <c r="H385" s="3"/>
      <c r="I385" s="3"/>
      <c r="J385" s="3"/>
      <c r="K385" s="3"/>
      <c r="L385" s="3"/>
      <c r="M385" s="3"/>
      <c r="N385" s="3"/>
      <c r="O385" s="3"/>
      <c r="P385" s="3"/>
      <c r="Q385" s="3"/>
      <c r="R385" s="3"/>
      <c r="S385" s="3"/>
      <c r="T385" s="3"/>
      <c r="X385" s="3"/>
      <c r="Y385" s="33"/>
      <c r="AA385" s="37"/>
      <c r="AB385" s="36"/>
      <c r="AC385" s="36"/>
      <c r="AD385" s="36"/>
      <c r="AE385" s="36"/>
      <c r="AF385" s="3"/>
      <c r="AG385" s="34"/>
      <c r="AH385" s="36"/>
      <c r="AI385" s="36"/>
      <c r="AJ385" s="36"/>
      <c r="AK385" s="36"/>
    </row>
    <row r="386" spans="8:37" ht="15" customHeight="1">
      <c r="H386" s="3"/>
      <c r="I386" s="3"/>
      <c r="J386" s="3"/>
      <c r="K386" s="3"/>
      <c r="L386" s="3"/>
      <c r="M386" s="3"/>
      <c r="N386" s="3"/>
      <c r="O386" s="3"/>
      <c r="P386" s="3"/>
      <c r="Q386" s="3"/>
      <c r="R386" s="3"/>
      <c r="S386" s="3"/>
      <c r="T386" s="3"/>
      <c r="X386" s="3"/>
      <c r="Y386" s="33"/>
      <c r="AA386" s="37"/>
      <c r="AB386" s="36"/>
      <c r="AC386" s="36"/>
      <c r="AD386" s="36"/>
      <c r="AE386" s="36"/>
      <c r="AF386" s="3"/>
      <c r="AG386" s="34"/>
      <c r="AH386" s="36"/>
      <c r="AI386" s="36"/>
      <c r="AJ386" s="36"/>
      <c r="AK386" s="36"/>
    </row>
    <row r="387" spans="8:37" ht="15" customHeight="1">
      <c r="H387" s="3"/>
      <c r="I387" s="3"/>
      <c r="J387" s="3"/>
      <c r="K387" s="3"/>
      <c r="L387" s="3"/>
      <c r="M387" s="3"/>
      <c r="N387" s="3"/>
      <c r="O387" s="3"/>
      <c r="P387" s="3"/>
      <c r="Q387" s="3"/>
      <c r="R387" s="3"/>
      <c r="S387" s="3"/>
      <c r="T387" s="3"/>
      <c r="X387" s="3"/>
      <c r="Y387" s="33"/>
      <c r="AA387" s="37"/>
      <c r="AB387" s="36"/>
      <c r="AC387" s="36"/>
      <c r="AD387" s="36"/>
      <c r="AE387" s="36"/>
      <c r="AF387" s="3"/>
      <c r="AG387" s="34"/>
      <c r="AH387" s="36"/>
      <c r="AI387" s="36"/>
      <c r="AJ387" s="36"/>
      <c r="AK387" s="36"/>
    </row>
    <row r="388" spans="8:37" ht="15" customHeight="1">
      <c r="H388" s="3"/>
      <c r="I388" s="3"/>
      <c r="J388" s="3"/>
      <c r="K388" s="3"/>
      <c r="L388" s="3"/>
      <c r="M388" s="3"/>
      <c r="N388" s="3"/>
      <c r="O388" s="3"/>
      <c r="P388" s="3"/>
      <c r="Q388" s="3"/>
      <c r="R388" s="3"/>
      <c r="S388" s="3"/>
      <c r="T388" s="3"/>
      <c r="X388" s="3"/>
      <c r="Y388" s="33"/>
      <c r="AA388" s="37"/>
      <c r="AB388" s="36"/>
      <c r="AC388" s="36"/>
      <c r="AD388" s="36"/>
      <c r="AE388" s="36"/>
      <c r="AF388" s="3"/>
      <c r="AG388" s="34"/>
      <c r="AH388" s="36"/>
      <c r="AI388" s="36"/>
      <c r="AJ388" s="36"/>
      <c r="AK388" s="36"/>
    </row>
    <row r="389" spans="8:37" ht="15" customHeight="1">
      <c r="H389" s="3"/>
      <c r="I389" s="3"/>
      <c r="J389" s="3"/>
      <c r="K389" s="3"/>
      <c r="L389" s="3"/>
      <c r="M389" s="3"/>
      <c r="N389" s="3"/>
      <c r="O389" s="3"/>
      <c r="P389" s="3"/>
      <c r="Q389" s="3"/>
      <c r="R389" s="3"/>
      <c r="S389" s="3"/>
      <c r="T389" s="3"/>
      <c r="X389" s="3"/>
      <c r="Y389" s="33"/>
      <c r="AA389" s="37"/>
      <c r="AB389" s="36"/>
      <c r="AC389" s="36"/>
      <c r="AD389" s="36"/>
      <c r="AE389" s="36"/>
      <c r="AF389" s="3"/>
      <c r="AG389" s="34"/>
      <c r="AH389" s="36"/>
      <c r="AI389" s="36"/>
      <c r="AJ389" s="36"/>
      <c r="AK389" s="36"/>
    </row>
    <row r="390" spans="8:37" ht="15" customHeight="1">
      <c r="H390" s="3"/>
      <c r="I390" s="3"/>
      <c r="J390" s="3"/>
      <c r="K390" s="3"/>
      <c r="L390" s="3"/>
      <c r="M390" s="3"/>
      <c r="N390" s="3"/>
      <c r="O390" s="3"/>
      <c r="P390" s="3"/>
      <c r="Q390" s="3"/>
      <c r="R390" s="3"/>
      <c r="S390" s="3"/>
      <c r="T390" s="3"/>
      <c r="X390" s="3"/>
      <c r="Y390" s="33"/>
      <c r="AA390" s="37"/>
      <c r="AB390" s="36"/>
      <c r="AC390" s="36"/>
      <c r="AD390" s="36"/>
      <c r="AE390" s="36"/>
      <c r="AF390" s="3"/>
      <c r="AG390" s="34"/>
      <c r="AH390" s="36"/>
      <c r="AI390" s="36"/>
      <c r="AJ390" s="36"/>
      <c r="AK390" s="36"/>
    </row>
    <row r="391" spans="8:37" ht="15" customHeight="1">
      <c r="H391" s="3"/>
      <c r="I391" s="3"/>
      <c r="J391" s="3"/>
      <c r="K391" s="3"/>
      <c r="L391" s="3"/>
      <c r="M391" s="3"/>
      <c r="N391" s="3"/>
      <c r="O391" s="3"/>
      <c r="P391" s="3"/>
      <c r="Q391" s="3"/>
      <c r="R391" s="3"/>
      <c r="S391" s="3"/>
      <c r="T391" s="3"/>
      <c r="X391" s="3"/>
      <c r="Y391" s="33"/>
      <c r="AA391" s="37"/>
      <c r="AB391" s="36"/>
      <c r="AC391" s="36"/>
      <c r="AD391" s="36"/>
      <c r="AE391" s="36"/>
      <c r="AF391" s="3"/>
      <c r="AG391" s="34"/>
      <c r="AH391" s="36"/>
      <c r="AI391" s="36"/>
      <c r="AJ391" s="36"/>
      <c r="AK391" s="36"/>
    </row>
    <row r="392" spans="8:37" ht="15" customHeight="1">
      <c r="H392" s="3"/>
      <c r="I392" s="3"/>
      <c r="J392" s="3"/>
      <c r="K392" s="3"/>
      <c r="L392" s="3"/>
      <c r="M392" s="3"/>
      <c r="N392" s="3"/>
      <c r="O392" s="3"/>
      <c r="P392" s="3"/>
      <c r="Q392" s="3"/>
      <c r="R392" s="3"/>
      <c r="S392" s="3"/>
      <c r="T392" s="3"/>
      <c r="X392" s="3"/>
      <c r="Y392" s="33"/>
      <c r="AA392" s="37"/>
      <c r="AB392" s="36"/>
      <c r="AC392" s="36"/>
      <c r="AD392" s="36"/>
      <c r="AE392" s="36"/>
      <c r="AF392" s="3"/>
      <c r="AG392" s="34"/>
      <c r="AH392" s="36"/>
      <c r="AI392" s="36"/>
      <c r="AJ392" s="36"/>
      <c r="AK392" s="36"/>
    </row>
    <row r="393" spans="8:37" ht="15" customHeight="1">
      <c r="H393" s="3"/>
      <c r="I393" s="3"/>
      <c r="J393" s="3"/>
      <c r="K393" s="3"/>
      <c r="L393" s="3"/>
      <c r="M393" s="3"/>
      <c r="N393" s="3"/>
      <c r="O393" s="3"/>
      <c r="P393" s="3"/>
      <c r="Q393" s="3"/>
      <c r="R393" s="3"/>
      <c r="S393" s="3"/>
      <c r="T393" s="3"/>
      <c r="X393" s="3"/>
      <c r="Y393" s="33"/>
      <c r="AA393" s="37"/>
      <c r="AB393" s="36"/>
      <c r="AC393" s="36"/>
      <c r="AD393" s="36"/>
      <c r="AE393" s="36"/>
      <c r="AF393" s="3"/>
      <c r="AG393" s="34"/>
      <c r="AH393" s="36"/>
      <c r="AI393" s="36"/>
      <c r="AJ393" s="36"/>
      <c r="AK393" s="36"/>
    </row>
    <row r="394" spans="8:37" ht="15" customHeight="1">
      <c r="H394" s="3"/>
      <c r="I394" s="3"/>
      <c r="J394" s="3"/>
      <c r="K394" s="3"/>
      <c r="L394" s="3"/>
      <c r="M394" s="3"/>
      <c r="N394" s="3"/>
      <c r="O394" s="3"/>
      <c r="P394" s="3"/>
      <c r="Q394" s="3"/>
      <c r="R394" s="3"/>
      <c r="S394" s="3"/>
      <c r="T394" s="3"/>
      <c r="X394" s="3"/>
      <c r="Y394" s="33"/>
      <c r="AA394" s="37"/>
      <c r="AB394" s="36"/>
      <c r="AC394" s="36"/>
      <c r="AD394" s="36"/>
      <c r="AE394" s="36"/>
      <c r="AF394" s="3"/>
      <c r="AG394" s="34"/>
      <c r="AH394" s="36"/>
      <c r="AI394" s="36"/>
      <c r="AJ394" s="36"/>
      <c r="AK394" s="36"/>
    </row>
    <row r="395" spans="8:37" ht="15" customHeight="1">
      <c r="H395" s="3"/>
      <c r="I395" s="3"/>
      <c r="J395" s="3"/>
      <c r="K395" s="3"/>
      <c r="L395" s="3"/>
      <c r="M395" s="3"/>
      <c r="N395" s="3"/>
      <c r="O395" s="3"/>
      <c r="P395" s="3"/>
      <c r="Q395" s="3"/>
      <c r="R395" s="3"/>
      <c r="S395" s="3"/>
      <c r="T395" s="3"/>
      <c r="X395" s="3"/>
      <c r="Y395" s="33"/>
      <c r="AA395" s="37"/>
      <c r="AB395" s="36"/>
      <c r="AC395" s="36"/>
      <c r="AD395" s="36"/>
      <c r="AE395" s="36"/>
      <c r="AF395" s="3"/>
      <c r="AG395" s="34"/>
      <c r="AH395" s="36"/>
      <c r="AI395" s="36"/>
      <c r="AJ395" s="36"/>
      <c r="AK395" s="36"/>
    </row>
    <row r="396" spans="8:37" ht="15" customHeight="1">
      <c r="H396" s="3"/>
      <c r="I396" s="3"/>
      <c r="J396" s="3"/>
      <c r="K396" s="3"/>
      <c r="L396" s="3"/>
      <c r="M396" s="3"/>
      <c r="N396" s="3"/>
      <c r="O396" s="3"/>
      <c r="P396" s="3"/>
      <c r="Q396" s="3"/>
      <c r="R396" s="3"/>
      <c r="S396" s="3"/>
      <c r="T396" s="3"/>
      <c r="X396" s="3"/>
      <c r="Y396" s="33"/>
      <c r="AA396" s="37"/>
      <c r="AB396" s="36"/>
      <c r="AC396" s="36"/>
      <c r="AD396" s="36"/>
      <c r="AE396" s="36"/>
      <c r="AF396" s="3"/>
      <c r="AG396" s="34"/>
      <c r="AH396" s="36"/>
      <c r="AI396" s="36"/>
      <c r="AJ396" s="36"/>
      <c r="AK396" s="36"/>
    </row>
    <row r="397" spans="8:37" ht="15" customHeight="1">
      <c r="H397" s="3"/>
      <c r="I397" s="3"/>
      <c r="J397" s="3"/>
      <c r="K397" s="3"/>
      <c r="L397" s="3"/>
      <c r="M397" s="3"/>
      <c r="N397" s="3"/>
      <c r="O397" s="3"/>
      <c r="P397" s="3"/>
      <c r="Q397" s="3"/>
      <c r="R397" s="3"/>
      <c r="S397" s="3"/>
      <c r="T397" s="3"/>
      <c r="X397" s="3"/>
      <c r="Y397" s="33"/>
      <c r="AA397" s="37"/>
      <c r="AB397" s="36"/>
      <c r="AC397" s="36"/>
      <c r="AD397" s="36"/>
      <c r="AE397" s="36"/>
      <c r="AF397" s="3"/>
      <c r="AG397" s="34"/>
      <c r="AH397" s="36"/>
      <c r="AI397" s="36"/>
      <c r="AJ397" s="36"/>
      <c r="AK397" s="36"/>
    </row>
    <row r="398" spans="8:37" ht="15" customHeight="1">
      <c r="H398" s="3"/>
      <c r="I398" s="3"/>
      <c r="J398" s="3"/>
      <c r="K398" s="3"/>
      <c r="L398" s="3"/>
      <c r="M398" s="3"/>
      <c r="N398" s="3"/>
      <c r="O398" s="3"/>
      <c r="P398" s="3"/>
      <c r="Q398" s="3"/>
      <c r="R398" s="3"/>
      <c r="S398" s="3"/>
      <c r="T398" s="3"/>
      <c r="X398" s="3"/>
      <c r="Y398" s="33"/>
      <c r="AA398" s="37"/>
      <c r="AB398" s="36"/>
      <c r="AC398" s="36"/>
      <c r="AD398" s="36"/>
      <c r="AE398" s="36"/>
      <c r="AF398" s="3"/>
      <c r="AG398" s="34"/>
      <c r="AH398" s="36"/>
      <c r="AI398" s="36"/>
      <c r="AJ398" s="36"/>
      <c r="AK398" s="36"/>
    </row>
    <row r="399" spans="8:37" ht="15" customHeight="1">
      <c r="H399" s="3"/>
      <c r="I399" s="3"/>
      <c r="J399" s="3"/>
      <c r="K399" s="3"/>
      <c r="L399" s="3"/>
      <c r="M399" s="3"/>
      <c r="N399" s="3"/>
      <c r="O399" s="3"/>
      <c r="P399" s="3"/>
      <c r="Q399" s="3"/>
      <c r="R399" s="3"/>
      <c r="S399" s="3"/>
      <c r="T399" s="3"/>
      <c r="X399" s="3"/>
      <c r="Y399" s="33"/>
      <c r="AA399" s="37"/>
      <c r="AB399" s="36"/>
      <c r="AC399" s="36"/>
      <c r="AD399" s="36"/>
      <c r="AE399" s="36"/>
      <c r="AF399" s="3"/>
      <c r="AG399" s="34"/>
      <c r="AH399" s="36"/>
      <c r="AI399" s="36"/>
      <c r="AJ399" s="36"/>
      <c r="AK399" s="36"/>
    </row>
    <row r="400" spans="8:37" ht="15" customHeight="1">
      <c r="H400" s="3"/>
      <c r="I400" s="3"/>
      <c r="J400" s="3"/>
      <c r="K400" s="3"/>
      <c r="L400" s="3"/>
      <c r="M400" s="3"/>
      <c r="N400" s="3"/>
      <c r="O400" s="3"/>
      <c r="P400" s="3"/>
      <c r="Q400" s="3"/>
      <c r="R400" s="3"/>
      <c r="S400" s="3"/>
      <c r="T400" s="3"/>
      <c r="X400" s="3"/>
      <c r="Y400" s="33"/>
      <c r="AA400" s="37"/>
      <c r="AB400" s="36"/>
      <c r="AC400" s="36"/>
      <c r="AD400" s="36"/>
      <c r="AE400" s="36"/>
      <c r="AF400" s="3"/>
      <c r="AG400" s="34"/>
      <c r="AH400" s="36"/>
      <c r="AI400" s="36"/>
      <c r="AJ400" s="36"/>
      <c r="AK400" s="36"/>
    </row>
    <row r="401" spans="8:37" ht="15" customHeight="1">
      <c r="H401" s="3"/>
      <c r="I401" s="3"/>
      <c r="J401" s="3"/>
      <c r="K401" s="3"/>
      <c r="L401" s="3"/>
      <c r="M401" s="3"/>
      <c r="N401" s="3"/>
      <c r="O401" s="3"/>
      <c r="P401" s="3"/>
      <c r="Q401" s="3"/>
      <c r="R401" s="3"/>
      <c r="S401" s="3"/>
      <c r="T401" s="3"/>
      <c r="X401" s="3"/>
      <c r="Y401" s="33"/>
      <c r="AA401" s="37"/>
      <c r="AB401" s="36"/>
      <c r="AC401" s="36"/>
      <c r="AD401" s="36"/>
      <c r="AE401" s="36"/>
      <c r="AF401" s="3"/>
      <c r="AG401" s="34"/>
      <c r="AH401" s="36"/>
      <c r="AI401" s="36"/>
      <c r="AJ401" s="36"/>
      <c r="AK401" s="36"/>
    </row>
    <row r="402" spans="8:37" ht="15" customHeight="1">
      <c r="H402" s="3"/>
      <c r="I402" s="3"/>
      <c r="J402" s="3"/>
      <c r="K402" s="3"/>
      <c r="L402" s="3"/>
      <c r="M402" s="3"/>
      <c r="N402" s="3"/>
      <c r="O402" s="3"/>
      <c r="P402" s="3"/>
      <c r="Q402" s="3"/>
      <c r="R402" s="3"/>
      <c r="S402" s="3"/>
      <c r="T402" s="3"/>
      <c r="X402" s="3"/>
      <c r="Y402" s="33"/>
      <c r="AA402" s="37"/>
      <c r="AB402" s="36"/>
      <c r="AC402" s="36"/>
      <c r="AD402" s="36"/>
      <c r="AE402" s="36"/>
      <c r="AF402" s="3"/>
      <c r="AG402" s="34"/>
      <c r="AH402" s="36"/>
      <c r="AI402" s="36"/>
      <c r="AJ402" s="36"/>
      <c r="AK402" s="36"/>
    </row>
    <row r="403" spans="8:37" ht="15" customHeight="1">
      <c r="H403" s="3"/>
      <c r="I403" s="3"/>
      <c r="J403" s="3"/>
      <c r="K403" s="3"/>
      <c r="L403" s="3"/>
      <c r="M403" s="3"/>
      <c r="N403" s="3"/>
      <c r="O403" s="3"/>
      <c r="P403" s="3"/>
      <c r="Q403" s="3"/>
      <c r="R403" s="3"/>
      <c r="S403" s="3"/>
      <c r="T403" s="3"/>
      <c r="X403" s="3"/>
      <c r="Y403" s="33"/>
      <c r="AA403" s="37"/>
      <c r="AB403" s="36"/>
      <c r="AC403" s="36"/>
      <c r="AD403" s="36"/>
      <c r="AE403" s="36"/>
      <c r="AF403" s="3"/>
      <c r="AG403" s="34"/>
      <c r="AH403" s="36"/>
      <c r="AI403" s="36"/>
      <c r="AJ403" s="36"/>
      <c r="AK403" s="36"/>
    </row>
    <row r="404" spans="8:37" ht="15" customHeight="1">
      <c r="H404" s="3"/>
      <c r="I404" s="3"/>
      <c r="J404" s="3"/>
      <c r="K404" s="3"/>
      <c r="L404" s="3"/>
      <c r="M404" s="3"/>
      <c r="N404" s="3"/>
      <c r="O404" s="3"/>
      <c r="P404" s="3"/>
      <c r="Q404" s="3"/>
      <c r="R404" s="3"/>
      <c r="S404" s="3"/>
      <c r="T404" s="3"/>
      <c r="X404" s="3"/>
      <c r="Y404" s="33"/>
      <c r="AA404" s="37"/>
      <c r="AB404" s="36"/>
      <c r="AC404" s="36"/>
      <c r="AD404" s="36"/>
      <c r="AE404" s="36"/>
      <c r="AF404" s="3"/>
      <c r="AG404" s="34"/>
      <c r="AH404" s="36"/>
      <c r="AI404" s="36"/>
      <c r="AJ404" s="36"/>
      <c r="AK404" s="36"/>
    </row>
    <row r="405" spans="8:37" ht="15" customHeight="1">
      <c r="H405" s="3"/>
      <c r="I405" s="3"/>
      <c r="J405" s="3"/>
      <c r="K405" s="3"/>
      <c r="L405" s="3"/>
      <c r="M405" s="3"/>
      <c r="N405" s="3"/>
      <c r="O405" s="3"/>
      <c r="P405" s="3"/>
      <c r="Q405" s="3"/>
      <c r="R405" s="3"/>
      <c r="S405" s="3"/>
      <c r="T405" s="3"/>
      <c r="X405" s="3"/>
      <c r="Y405" s="33"/>
      <c r="AA405" s="37"/>
      <c r="AB405" s="36"/>
      <c r="AC405" s="36"/>
      <c r="AD405" s="36"/>
      <c r="AE405" s="36"/>
      <c r="AF405" s="3"/>
      <c r="AG405" s="34"/>
      <c r="AH405" s="36"/>
      <c r="AI405" s="36"/>
      <c r="AJ405" s="36"/>
      <c r="AK405" s="36"/>
    </row>
    <row r="406" spans="8:37" ht="15" customHeight="1">
      <c r="H406" s="3"/>
      <c r="I406" s="3"/>
      <c r="J406" s="3"/>
      <c r="K406" s="3"/>
      <c r="L406" s="3"/>
      <c r="M406" s="3"/>
      <c r="N406" s="3"/>
      <c r="O406" s="3"/>
      <c r="P406" s="3"/>
      <c r="Q406" s="3"/>
      <c r="R406" s="3"/>
      <c r="S406" s="3"/>
      <c r="T406" s="3"/>
      <c r="X406" s="3"/>
      <c r="Y406" s="33"/>
      <c r="AA406" s="37"/>
      <c r="AB406" s="36"/>
      <c r="AC406" s="36"/>
      <c r="AD406" s="36"/>
      <c r="AE406" s="36"/>
      <c r="AF406" s="3"/>
      <c r="AG406" s="34"/>
      <c r="AH406" s="36"/>
      <c r="AI406" s="36"/>
      <c r="AJ406" s="36"/>
      <c r="AK406" s="36"/>
    </row>
    <row r="407" spans="8:37" ht="15" customHeight="1">
      <c r="H407" s="3"/>
      <c r="I407" s="3"/>
      <c r="J407" s="3"/>
      <c r="K407" s="3"/>
      <c r="L407" s="3"/>
      <c r="M407" s="3"/>
      <c r="N407" s="3"/>
      <c r="O407" s="3"/>
      <c r="P407" s="3"/>
      <c r="Q407" s="3"/>
      <c r="R407" s="3"/>
      <c r="S407" s="3"/>
      <c r="T407" s="3"/>
      <c r="X407" s="3"/>
      <c r="Y407" s="33"/>
      <c r="AA407" s="37"/>
      <c r="AB407" s="36"/>
      <c r="AC407" s="36"/>
      <c r="AD407" s="36"/>
      <c r="AE407" s="36"/>
      <c r="AF407" s="3"/>
      <c r="AG407" s="34"/>
      <c r="AH407" s="36"/>
      <c r="AI407" s="36"/>
      <c r="AJ407" s="36"/>
      <c r="AK407" s="36"/>
    </row>
    <row r="408" spans="8:37" ht="15" customHeight="1">
      <c r="H408" s="3"/>
      <c r="I408" s="3"/>
      <c r="J408" s="3"/>
      <c r="K408" s="3"/>
      <c r="L408" s="3"/>
      <c r="M408" s="3"/>
      <c r="N408" s="3"/>
      <c r="O408" s="3"/>
      <c r="P408" s="3"/>
      <c r="Q408" s="3"/>
      <c r="R408" s="3"/>
      <c r="S408" s="3"/>
      <c r="T408" s="3"/>
      <c r="X408" s="3"/>
      <c r="Y408" s="33"/>
      <c r="AA408" s="37"/>
      <c r="AB408" s="36"/>
      <c r="AC408" s="36"/>
      <c r="AD408" s="36"/>
      <c r="AE408" s="36"/>
      <c r="AF408" s="3"/>
      <c r="AG408" s="34"/>
      <c r="AH408" s="36"/>
      <c r="AI408" s="36"/>
      <c r="AJ408" s="36"/>
      <c r="AK408" s="36"/>
    </row>
    <row r="409" spans="8:37" ht="15" customHeight="1">
      <c r="H409" s="3"/>
      <c r="I409" s="3"/>
      <c r="J409" s="3"/>
      <c r="K409" s="3"/>
      <c r="L409" s="3"/>
      <c r="M409" s="3"/>
      <c r="N409" s="3"/>
      <c r="O409" s="3"/>
      <c r="P409" s="3"/>
      <c r="Q409" s="3"/>
      <c r="R409" s="3"/>
      <c r="S409" s="3"/>
      <c r="T409" s="3"/>
      <c r="X409" s="3"/>
      <c r="Y409" s="33"/>
      <c r="AA409" s="37"/>
      <c r="AB409" s="36"/>
      <c r="AC409" s="36"/>
      <c r="AD409" s="36"/>
      <c r="AE409" s="36"/>
      <c r="AF409" s="3"/>
      <c r="AG409" s="34"/>
      <c r="AH409" s="36"/>
      <c r="AI409" s="36"/>
      <c r="AJ409" s="36"/>
      <c r="AK409" s="36"/>
    </row>
    <row r="410" spans="8:37" ht="15" customHeight="1">
      <c r="H410" s="3"/>
      <c r="I410" s="3"/>
      <c r="J410" s="3"/>
      <c r="K410" s="3"/>
      <c r="L410" s="3"/>
      <c r="M410" s="3"/>
      <c r="N410" s="3"/>
      <c r="O410" s="3"/>
      <c r="P410" s="3"/>
      <c r="Q410" s="3"/>
      <c r="R410" s="3"/>
      <c r="S410" s="3"/>
      <c r="T410" s="3"/>
      <c r="X410" s="3"/>
      <c r="Y410" s="33"/>
      <c r="AA410" s="37"/>
      <c r="AB410" s="36"/>
      <c r="AC410" s="36"/>
      <c r="AD410" s="36"/>
      <c r="AE410" s="36"/>
      <c r="AF410" s="3"/>
      <c r="AG410" s="34"/>
      <c r="AH410" s="36"/>
      <c r="AI410" s="36"/>
      <c r="AJ410" s="36"/>
      <c r="AK410" s="36"/>
    </row>
    <row r="411" spans="8:37" ht="15" customHeight="1">
      <c r="H411" s="3"/>
      <c r="I411" s="3"/>
      <c r="J411" s="3"/>
      <c r="K411" s="3"/>
      <c r="L411" s="3"/>
      <c r="M411" s="3"/>
      <c r="N411" s="3"/>
      <c r="O411" s="3"/>
      <c r="P411" s="3"/>
      <c r="Q411" s="3"/>
      <c r="R411" s="3"/>
      <c r="S411" s="3"/>
      <c r="T411" s="3"/>
      <c r="X411" s="3"/>
      <c r="Y411" s="33"/>
      <c r="AA411" s="37"/>
      <c r="AB411" s="36"/>
      <c r="AC411" s="36"/>
      <c r="AD411" s="36"/>
      <c r="AE411" s="36"/>
      <c r="AF411" s="3"/>
      <c r="AG411" s="34"/>
      <c r="AH411" s="36"/>
      <c r="AI411" s="36"/>
      <c r="AJ411" s="36"/>
      <c r="AK411" s="36"/>
    </row>
    <row r="412" spans="8:37" ht="15" customHeight="1">
      <c r="H412" s="3"/>
      <c r="I412" s="3"/>
      <c r="J412" s="3"/>
      <c r="K412" s="3"/>
      <c r="L412" s="3"/>
      <c r="M412" s="3"/>
      <c r="N412" s="3"/>
      <c r="O412" s="3"/>
      <c r="P412" s="3"/>
      <c r="Q412" s="3"/>
      <c r="R412" s="3"/>
      <c r="S412" s="3"/>
      <c r="T412" s="3"/>
      <c r="X412" s="3"/>
      <c r="Y412" s="33"/>
      <c r="AA412" s="37"/>
      <c r="AB412" s="36"/>
      <c r="AC412" s="36"/>
      <c r="AD412" s="36"/>
      <c r="AE412" s="36"/>
      <c r="AF412" s="3"/>
      <c r="AG412" s="34"/>
      <c r="AH412" s="36"/>
      <c r="AI412" s="36"/>
      <c r="AJ412" s="36"/>
      <c r="AK412" s="36"/>
    </row>
    <row r="413" spans="8:37" ht="15" customHeight="1">
      <c r="H413" s="3"/>
      <c r="I413" s="3"/>
      <c r="J413" s="3"/>
      <c r="K413" s="3"/>
      <c r="L413" s="3"/>
      <c r="M413" s="3"/>
      <c r="N413" s="3"/>
      <c r="O413" s="3"/>
      <c r="P413" s="3"/>
      <c r="Q413" s="3"/>
      <c r="R413" s="3"/>
      <c r="S413" s="3"/>
      <c r="T413" s="3"/>
      <c r="X413" s="3"/>
      <c r="Y413" s="33"/>
      <c r="AA413" s="37"/>
      <c r="AB413" s="36"/>
      <c r="AC413" s="36"/>
      <c r="AD413" s="36"/>
      <c r="AE413" s="36"/>
      <c r="AF413" s="3"/>
      <c r="AG413" s="34"/>
      <c r="AH413" s="36"/>
      <c r="AI413" s="36"/>
      <c r="AJ413" s="36"/>
      <c r="AK413" s="36"/>
    </row>
    <row r="414" spans="8:37" ht="15" customHeight="1">
      <c r="H414" s="3"/>
      <c r="I414" s="3"/>
      <c r="J414" s="3"/>
      <c r="K414" s="3"/>
      <c r="L414" s="3"/>
      <c r="M414" s="3"/>
      <c r="N414" s="3"/>
      <c r="O414" s="3"/>
      <c r="P414" s="3"/>
      <c r="Q414" s="3"/>
      <c r="R414" s="3"/>
      <c r="S414" s="3"/>
      <c r="T414" s="3"/>
      <c r="X414" s="3"/>
      <c r="Y414" s="33"/>
      <c r="AA414" s="37"/>
      <c r="AB414" s="36"/>
      <c r="AC414" s="36"/>
      <c r="AD414" s="36"/>
      <c r="AE414" s="36"/>
      <c r="AF414" s="3"/>
      <c r="AG414" s="34"/>
      <c r="AH414" s="36"/>
      <c r="AI414" s="36"/>
      <c r="AJ414" s="36"/>
      <c r="AK414" s="36"/>
    </row>
    <row r="415" spans="8:37" ht="15" customHeight="1">
      <c r="H415" s="3"/>
      <c r="I415" s="3"/>
      <c r="J415" s="3"/>
      <c r="K415" s="3"/>
      <c r="L415" s="3"/>
      <c r="M415" s="3"/>
      <c r="N415" s="3"/>
      <c r="O415" s="3"/>
      <c r="P415" s="3"/>
      <c r="Q415" s="3"/>
      <c r="R415" s="3"/>
      <c r="S415" s="3"/>
      <c r="T415" s="3"/>
      <c r="X415" s="3"/>
      <c r="Y415" s="33"/>
      <c r="AA415" s="37"/>
      <c r="AB415" s="36"/>
      <c r="AC415" s="36"/>
      <c r="AD415" s="36"/>
      <c r="AE415" s="36"/>
      <c r="AF415" s="3"/>
      <c r="AG415" s="34"/>
      <c r="AH415" s="36"/>
      <c r="AI415" s="36"/>
      <c r="AJ415" s="36"/>
      <c r="AK415" s="36"/>
    </row>
    <row r="416" spans="8:37" ht="15" customHeight="1">
      <c r="H416" s="3"/>
      <c r="I416" s="3"/>
      <c r="J416" s="3"/>
      <c r="K416" s="3"/>
      <c r="L416" s="3"/>
      <c r="M416" s="3"/>
      <c r="N416" s="3"/>
      <c r="O416" s="3"/>
      <c r="P416" s="3"/>
      <c r="Q416" s="3"/>
      <c r="R416" s="3"/>
      <c r="S416" s="3"/>
      <c r="T416" s="3"/>
      <c r="X416" s="3"/>
      <c r="Y416" s="33"/>
      <c r="AA416" s="37"/>
      <c r="AB416" s="36"/>
      <c r="AC416" s="36"/>
      <c r="AD416" s="36"/>
      <c r="AE416" s="36"/>
      <c r="AF416" s="3"/>
      <c r="AG416" s="34"/>
      <c r="AH416" s="36"/>
      <c r="AI416" s="36"/>
      <c r="AJ416" s="36"/>
      <c r="AK416" s="36"/>
    </row>
    <row r="417" spans="8:37" ht="15" customHeight="1">
      <c r="H417" s="3"/>
      <c r="I417" s="3"/>
      <c r="J417" s="3"/>
      <c r="K417" s="3"/>
      <c r="L417" s="3"/>
      <c r="M417" s="3"/>
      <c r="N417" s="3"/>
      <c r="O417" s="3"/>
      <c r="P417" s="3"/>
      <c r="Q417" s="3"/>
      <c r="R417" s="3"/>
      <c r="S417" s="3"/>
      <c r="T417" s="3"/>
      <c r="X417" s="3"/>
      <c r="Y417" s="33"/>
      <c r="AA417" s="37"/>
      <c r="AB417" s="36"/>
      <c r="AC417" s="36"/>
      <c r="AD417" s="36"/>
      <c r="AE417" s="36"/>
      <c r="AF417" s="3"/>
      <c r="AG417" s="34"/>
      <c r="AH417" s="36"/>
      <c r="AI417" s="36"/>
      <c r="AJ417" s="36"/>
      <c r="AK417" s="36"/>
    </row>
    <row r="418" spans="8:37" ht="15" customHeight="1">
      <c r="H418" s="3"/>
      <c r="I418" s="3"/>
      <c r="J418" s="3"/>
      <c r="K418" s="3"/>
      <c r="L418" s="3"/>
      <c r="M418" s="3"/>
      <c r="N418" s="3"/>
      <c r="O418" s="3"/>
      <c r="P418" s="3"/>
      <c r="Q418" s="3"/>
      <c r="R418" s="3"/>
      <c r="S418" s="3"/>
      <c r="T418" s="3"/>
      <c r="X418" s="3"/>
      <c r="Y418" s="33"/>
      <c r="AA418" s="37"/>
      <c r="AB418" s="36"/>
      <c r="AC418" s="36"/>
      <c r="AD418" s="36"/>
      <c r="AE418" s="36"/>
      <c r="AF418" s="3"/>
      <c r="AG418" s="34"/>
      <c r="AH418" s="36"/>
      <c r="AI418" s="36"/>
      <c r="AJ418" s="36"/>
      <c r="AK418" s="36"/>
    </row>
    <row r="419" spans="8:37" ht="15" customHeight="1">
      <c r="H419" s="3"/>
      <c r="I419" s="3"/>
      <c r="J419" s="3"/>
      <c r="K419" s="3"/>
      <c r="L419" s="3"/>
      <c r="M419" s="3"/>
      <c r="N419" s="3"/>
      <c r="O419" s="3"/>
      <c r="P419" s="3"/>
      <c r="Q419" s="3"/>
      <c r="R419" s="3"/>
      <c r="S419" s="3"/>
      <c r="T419" s="3"/>
      <c r="X419" s="3"/>
      <c r="Y419" s="33"/>
      <c r="AA419" s="37"/>
      <c r="AB419" s="36"/>
      <c r="AC419" s="36"/>
      <c r="AD419" s="36"/>
      <c r="AE419" s="36"/>
      <c r="AF419" s="3"/>
      <c r="AG419" s="34"/>
      <c r="AH419" s="36"/>
      <c r="AI419" s="36"/>
      <c r="AJ419" s="36"/>
      <c r="AK419" s="36"/>
    </row>
    <row r="420" spans="8:37" ht="15" customHeight="1">
      <c r="H420" s="3"/>
      <c r="I420" s="3"/>
      <c r="J420" s="3"/>
      <c r="K420" s="3"/>
      <c r="L420" s="3"/>
      <c r="M420" s="3"/>
      <c r="N420" s="3"/>
      <c r="O420" s="3"/>
      <c r="P420" s="3"/>
      <c r="Q420" s="3"/>
      <c r="R420" s="3"/>
      <c r="S420" s="3"/>
      <c r="T420" s="3"/>
      <c r="X420" s="3"/>
      <c r="Y420" s="33"/>
      <c r="AA420" s="37"/>
      <c r="AB420" s="36"/>
      <c r="AC420" s="36"/>
      <c r="AD420" s="36"/>
      <c r="AE420" s="36"/>
      <c r="AF420" s="3"/>
      <c r="AG420" s="34"/>
      <c r="AH420" s="36"/>
      <c r="AI420" s="36"/>
      <c r="AJ420" s="36"/>
      <c r="AK420" s="36"/>
    </row>
    <row r="421" spans="8:37" ht="15" customHeight="1">
      <c r="H421" s="3"/>
      <c r="I421" s="3"/>
      <c r="J421" s="3"/>
      <c r="K421" s="3"/>
      <c r="L421" s="3"/>
      <c r="M421" s="3"/>
      <c r="N421" s="3"/>
      <c r="O421" s="3"/>
      <c r="P421" s="3"/>
      <c r="Q421" s="3"/>
      <c r="R421" s="3"/>
      <c r="S421" s="3"/>
      <c r="T421" s="3"/>
      <c r="X421" s="3"/>
      <c r="Y421" s="33"/>
      <c r="AA421" s="37"/>
      <c r="AB421" s="36"/>
      <c r="AC421" s="36"/>
      <c r="AD421" s="36"/>
      <c r="AE421" s="36"/>
      <c r="AF421" s="3"/>
      <c r="AG421" s="34"/>
      <c r="AH421" s="36"/>
      <c r="AI421" s="36"/>
      <c r="AJ421" s="36"/>
      <c r="AK421" s="36"/>
    </row>
    <row r="422" spans="8:37" ht="15" customHeight="1">
      <c r="H422" s="3"/>
      <c r="I422" s="3"/>
      <c r="J422" s="3"/>
      <c r="K422" s="3"/>
      <c r="L422" s="3"/>
      <c r="M422" s="3"/>
      <c r="N422" s="3"/>
      <c r="O422" s="3"/>
      <c r="P422" s="3"/>
      <c r="Q422" s="3"/>
      <c r="R422" s="3"/>
      <c r="S422" s="3"/>
      <c r="T422" s="3"/>
      <c r="X422" s="3"/>
      <c r="Y422" s="33"/>
      <c r="AA422" s="37"/>
      <c r="AB422" s="36"/>
      <c r="AC422" s="36"/>
      <c r="AD422" s="36"/>
      <c r="AE422" s="36"/>
      <c r="AF422" s="3"/>
      <c r="AG422" s="34"/>
      <c r="AH422" s="36"/>
      <c r="AI422" s="36"/>
      <c r="AJ422" s="36"/>
      <c r="AK422" s="36"/>
    </row>
    <row r="423" spans="8:37" ht="15" customHeight="1">
      <c r="H423" s="3"/>
      <c r="I423" s="3"/>
      <c r="J423" s="3"/>
      <c r="K423" s="3"/>
      <c r="L423" s="3"/>
      <c r="M423" s="3"/>
      <c r="N423" s="3"/>
      <c r="O423" s="3"/>
      <c r="P423" s="3"/>
      <c r="Q423" s="3"/>
      <c r="R423" s="3"/>
      <c r="S423" s="3"/>
      <c r="T423" s="3"/>
      <c r="X423" s="3"/>
      <c r="Y423" s="33"/>
      <c r="AA423" s="37"/>
      <c r="AB423" s="36"/>
      <c r="AC423" s="36"/>
      <c r="AD423" s="36"/>
      <c r="AE423" s="36"/>
      <c r="AF423" s="3"/>
      <c r="AG423" s="34"/>
      <c r="AH423" s="36"/>
      <c r="AI423" s="36"/>
      <c r="AJ423" s="36"/>
      <c r="AK423" s="36"/>
    </row>
    <row r="424" spans="8:37" ht="15" customHeight="1">
      <c r="H424" s="3"/>
      <c r="I424" s="3"/>
      <c r="J424" s="3"/>
      <c r="K424" s="3"/>
      <c r="L424" s="3"/>
      <c r="M424" s="3"/>
      <c r="N424" s="3"/>
      <c r="O424" s="3"/>
      <c r="P424" s="3"/>
      <c r="Q424" s="3"/>
      <c r="R424" s="3"/>
      <c r="S424" s="3"/>
      <c r="T424" s="3"/>
      <c r="X424" s="3"/>
      <c r="Y424" s="33"/>
      <c r="AA424" s="37"/>
      <c r="AB424" s="36"/>
      <c r="AC424" s="36"/>
      <c r="AD424" s="36"/>
      <c r="AE424" s="36"/>
      <c r="AF424" s="3"/>
      <c r="AG424" s="34"/>
      <c r="AH424" s="36"/>
      <c r="AI424" s="36"/>
      <c r="AJ424" s="36"/>
      <c r="AK424" s="36"/>
    </row>
    <row r="425" spans="8:37" ht="15" customHeight="1">
      <c r="H425" s="3"/>
      <c r="I425" s="3"/>
      <c r="J425" s="3"/>
      <c r="K425" s="3"/>
      <c r="L425" s="3"/>
      <c r="M425" s="3"/>
      <c r="N425" s="3"/>
      <c r="O425" s="3"/>
      <c r="P425" s="3"/>
      <c r="Q425" s="3"/>
      <c r="R425" s="3"/>
      <c r="S425" s="3"/>
      <c r="T425" s="3"/>
      <c r="X425" s="3"/>
      <c r="Y425" s="33"/>
      <c r="AA425" s="37"/>
      <c r="AB425" s="36"/>
      <c r="AC425" s="36"/>
      <c r="AD425" s="36"/>
      <c r="AE425" s="36"/>
      <c r="AF425" s="3"/>
      <c r="AG425" s="34"/>
      <c r="AH425" s="36"/>
      <c r="AI425" s="36"/>
      <c r="AJ425" s="36"/>
      <c r="AK425" s="36"/>
    </row>
    <row r="426" spans="8:37" ht="15" customHeight="1">
      <c r="H426" s="3"/>
      <c r="I426" s="3"/>
      <c r="J426" s="3"/>
      <c r="K426" s="3"/>
      <c r="L426" s="3"/>
      <c r="M426" s="3"/>
      <c r="N426" s="3"/>
      <c r="O426" s="3"/>
      <c r="P426" s="3"/>
      <c r="Q426" s="3"/>
      <c r="R426" s="3"/>
      <c r="S426" s="3"/>
      <c r="T426" s="3"/>
      <c r="X426" s="3"/>
      <c r="Y426" s="33"/>
      <c r="AA426" s="37"/>
      <c r="AB426" s="36"/>
      <c r="AC426" s="36"/>
      <c r="AD426" s="36"/>
      <c r="AE426" s="36"/>
      <c r="AF426" s="3"/>
      <c r="AG426" s="34"/>
      <c r="AH426" s="36"/>
      <c r="AI426" s="36"/>
      <c r="AJ426" s="36"/>
      <c r="AK426" s="36"/>
    </row>
    <row r="427" spans="8:37" ht="15" customHeight="1">
      <c r="H427" s="3"/>
      <c r="I427" s="3"/>
      <c r="J427" s="3"/>
      <c r="K427" s="3"/>
      <c r="L427" s="3"/>
      <c r="M427" s="3"/>
      <c r="N427" s="3"/>
      <c r="O427" s="3"/>
      <c r="P427" s="3"/>
      <c r="Q427" s="3"/>
      <c r="R427" s="3"/>
      <c r="S427" s="3"/>
      <c r="T427" s="3"/>
      <c r="X427" s="3"/>
      <c r="Y427" s="33"/>
      <c r="AA427" s="37"/>
      <c r="AB427" s="36"/>
      <c r="AC427" s="36"/>
      <c r="AD427" s="36"/>
      <c r="AE427" s="36"/>
      <c r="AF427" s="3"/>
      <c r="AG427" s="34"/>
      <c r="AH427" s="36"/>
      <c r="AI427" s="36"/>
      <c r="AJ427" s="36"/>
      <c r="AK427" s="36"/>
    </row>
    <row r="428" spans="8:37" ht="15" customHeight="1">
      <c r="H428" s="3"/>
      <c r="I428" s="3"/>
      <c r="J428" s="3"/>
      <c r="K428" s="3"/>
      <c r="L428" s="3"/>
      <c r="M428" s="3"/>
      <c r="N428" s="3"/>
      <c r="O428" s="3"/>
      <c r="P428" s="3"/>
      <c r="Q428" s="3"/>
      <c r="R428" s="3"/>
      <c r="S428" s="3"/>
      <c r="T428" s="3"/>
      <c r="X428" s="3"/>
      <c r="Y428" s="33"/>
      <c r="AA428" s="37"/>
      <c r="AB428" s="36"/>
      <c r="AC428" s="36"/>
      <c r="AD428" s="36"/>
      <c r="AE428" s="36"/>
      <c r="AF428" s="3"/>
      <c r="AG428" s="34"/>
      <c r="AH428" s="36"/>
      <c r="AI428" s="36"/>
      <c r="AJ428" s="36"/>
      <c r="AK428" s="36"/>
    </row>
    <row r="429" spans="8:37" ht="15" customHeight="1">
      <c r="H429" s="3"/>
      <c r="I429" s="3"/>
      <c r="J429" s="3"/>
      <c r="K429" s="3"/>
      <c r="L429" s="3"/>
      <c r="M429" s="3"/>
      <c r="N429" s="3"/>
      <c r="O429" s="3"/>
      <c r="P429" s="3"/>
      <c r="Q429" s="3"/>
      <c r="R429" s="3"/>
      <c r="S429" s="3"/>
      <c r="T429" s="3"/>
      <c r="X429" s="3"/>
      <c r="Y429" s="33"/>
      <c r="AA429" s="37"/>
      <c r="AB429" s="36"/>
      <c r="AC429" s="36"/>
      <c r="AD429" s="36"/>
      <c r="AE429" s="36"/>
      <c r="AF429" s="3"/>
      <c r="AG429" s="34"/>
      <c r="AH429" s="36"/>
      <c r="AI429" s="36"/>
      <c r="AJ429" s="36"/>
      <c r="AK429" s="36"/>
    </row>
    <row r="430" spans="8:37" ht="15" customHeight="1">
      <c r="H430" s="3"/>
      <c r="I430" s="3"/>
      <c r="J430" s="3"/>
      <c r="K430" s="3"/>
      <c r="L430" s="3"/>
      <c r="M430" s="3"/>
      <c r="N430" s="3"/>
      <c r="O430" s="3"/>
      <c r="P430" s="3"/>
      <c r="Q430" s="3"/>
      <c r="R430" s="3"/>
      <c r="S430" s="3"/>
      <c r="T430" s="3"/>
      <c r="X430" s="3"/>
      <c r="Y430" s="33"/>
      <c r="AA430" s="37"/>
      <c r="AB430" s="36"/>
      <c r="AC430" s="36"/>
      <c r="AD430" s="36"/>
      <c r="AE430" s="36"/>
      <c r="AF430" s="3"/>
      <c r="AG430" s="34"/>
      <c r="AH430" s="36"/>
      <c r="AI430" s="36"/>
      <c r="AJ430" s="36"/>
      <c r="AK430" s="36"/>
    </row>
    <row r="431" spans="8:37" ht="15" customHeight="1">
      <c r="H431" s="3"/>
      <c r="I431" s="3"/>
      <c r="J431" s="3"/>
      <c r="K431" s="3"/>
      <c r="L431" s="3"/>
      <c r="M431" s="3"/>
      <c r="N431" s="3"/>
      <c r="O431" s="3"/>
      <c r="P431" s="3"/>
      <c r="Q431" s="3"/>
      <c r="R431" s="3"/>
      <c r="S431" s="3"/>
      <c r="T431" s="3"/>
      <c r="X431" s="3"/>
      <c r="Y431" s="33"/>
      <c r="AA431" s="37"/>
      <c r="AB431" s="36"/>
      <c r="AC431" s="36"/>
      <c r="AD431" s="36"/>
      <c r="AE431" s="36"/>
      <c r="AF431" s="3"/>
      <c r="AG431" s="34"/>
      <c r="AH431" s="36"/>
      <c r="AI431" s="36"/>
      <c r="AJ431" s="36"/>
      <c r="AK431" s="36"/>
    </row>
    <row r="432" spans="8:37" ht="15" customHeight="1">
      <c r="H432" s="3"/>
      <c r="I432" s="3"/>
      <c r="J432" s="3"/>
      <c r="K432" s="3"/>
      <c r="L432" s="3"/>
      <c r="M432" s="3"/>
      <c r="N432" s="3"/>
      <c r="O432" s="3"/>
      <c r="P432" s="3"/>
      <c r="Q432" s="3"/>
      <c r="R432" s="3"/>
      <c r="S432" s="3"/>
      <c r="T432" s="3"/>
      <c r="X432" s="3"/>
      <c r="Y432" s="33"/>
      <c r="AA432" s="37"/>
      <c r="AB432" s="36"/>
      <c r="AC432" s="36"/>
      <c r="AD432" s="36"/>
      <c r="AE432" s="36"/>
      <c r="AF432" s="3"/>
      <c r="AG432" s="34"/>
      <c r="AH432" s="36"/>
      <c r="AI432" s="36"/>
      <c r="AJ432" s="36"/>
      <c r="AK432" s="36"/>
    </row>
    <row r="433" spans="8:37" ht="15" customHeight="1">
      <c r="H433" s="3"/>
      <c r="I433" s="3"/>
      <c r="J433" s="3"/>
      <c r="K433" s="3"/>
      <c r="L433" s="3"/>
      <c r="M433" s="3"/>
      <c r="N433" s="3"/>
      <c r="O433" s="3"/>
      <c r="P433" s="3"/>
      <c r="Q433" s="3"/>
      <c r="R433" s="3"/>
      <c r="S433" s="3"/>
      <c r="T433" s="3"/>
      <c r="X433" s="3"/>
      <c r="Y433" s="33"/>
      <c r="AA433" s="37"/>
      <c r="AB433" s="36"/>
      <c r="AC433" s="36"/>
      <c r="AD433" s="36"/>
      <c r="AE433" s="36"/>
      <c r="AF433" s="3"/>
      <c r="AG433" s="34"/>
      <c r="AH433" s="36"/>
      <c r="AI433" s="36"/>
      <c r="AJ433" s="36"/>
      <c r="AK433" s="36"/>
    </row>
    <row r="434" spans="8:37" ht="15" customHeight="1">
      <c r="H434" s="3"/>
      <c r="I434" s="3"/>
      <c r="J434" s="3"/>
      <c r="K434" s="3"/>
      <c r="L434" s="3"/>
      <c r="M434" s="3"/>
      <c r="N434" s="3"/>
      <c r="O434" s="3"/>
      <c r="P434" s="3"/>
      <c r="Q434" s="3"/>
      <c r="R434" s="3"/>
      <c r="S434" s="3"/>
      <c r="T434" s="3"/>
      <c r="X434" s="3"/>
      <c r="Y434" s="33"/>
      <c r="AA434" s="37"/>
      <c r="AB434" s="36"/>
      <c r="AC434" s="36"/>
      <c r="AD434" s="36"/>
      <c r="AE434" s="36"/>
      <c r="AF434" s="3"/>
      <c r="AG434" s="34"/>
      <c r="AH434" s="36"/>
      <c r="AI434" s="36"/>
      <c r="AJ434" s="36"/>
      <c r="AK434" s="36"/>
    </row>
    <row r="435" spans="8:37" ht="15" customHeight="1">
      <c r="H435" s="3"/>
      <c r="I435" s="3"/>
      <c r="J435" s="3"/>
      <c r="K435" s="3"/>
      <c r="L435" s="3"/>
      <c r="M435" s="3"/>
      <c r="N435" s="3"/>
      <c r="O435" s="3"/>
      <c r="P435" s="3"/>
      <c r="Q435" s="3"/>
      <c r="R435" s="3"/>
      <c r="S435" s="3"/>
      <c r="T435" s="3"/>
      <c r="X435" s="3"/>
      <c r="Y435" s="33"/>
      <c r="AA435" s="37"/>
      <c r="AB435" s="36"/>
      <c r="AC435" s="36"/>
      <c r="AD435" s="36"/>
      <c r="AE435" s="36"/>
      <c r="AF435" s="3"/>
      <c r="AG435" s="34"/>
      <c r="AH435" s="36"/>
      <c r="AI435" s="36"/>
      <c r="AJ435" s="36"/>
      <c r="AK435" s="36"/>
    </row>
    <row r="436" spans="8:37" ht="15" customHeight="1">
      <c r="H436" s="3"/>
      <c r="I436" s="3"/>
      <c r="J436" s="3"/>
      <c r="K436" s="3"/>
      <c r="L436" s="3"/>
      <c r="M436" s="3"/>
      <c r="N436" s="3"/>
      <c r="O436" s="3"/>
      <c r="P436" s="3"/>
      <c r="Q436" s="3"/>
      <c r="R436" s="3"/>
      <c r="S436" s="3"/>
      <c r="T436" s="3"/>
      <c r="X436" s="3"/>
      <c r="Y436" s="33"/>
      <c r="AA436" s="37"/>
      <c r="AB436" s="36"/>
      <c r="AC436" s="36"/>
      <c r="AD436" s="36"/>
      <c r="AE436" s="36"/>
      <c r="AF436" s="3"/>
      <c r="AG436" s="34"/>
      <c r="AH436" s="36"/>
      <c r="AI436" s="36"/>
      <c r="AJ436" s="36"/>
      <c r="AK436" s="36"/>
    </row>
    <row r="437" spans="8:37" ht="15" customHeight="1">
      <c r="H437" s="3"/>
      <c r="I437" s="3"/>
      <c r="J437" s="3"/>
      <c r="K437" s="3"/>
      <c r="L437" s="3"/>
      <c r="M437" s="3"/>
      <c r="N437" s="3"/>
      <c r="O437" s="3"/>
      <c r="P437" s="3"/>
      <c r="Q437" s="3"/>
      <c r="R437" s="3"/>
      <c r="S437" s="3"/>
      <c r="T437" s="3"/>
      <c r="X437" s="3"/>
      <c r="Y437" s="33"/>
      <c r="AA437" s="37"/>
      <c r="AB437" s="36"/>
      <c r="AC437" s="36"/>
      <c r="AD437" s="36"/>
      <c r="AE437" s="36"/>
      <c r="AF437" s="3"/>
      <c r="AG437" s="34"/>
      <c r="AH437" s="36"/>
      <c r="AI437" s="36"/>
      <c r="AJ437" s="36"/>
      <c r="AK437" s="36"/>
    </row>
    <row r="438" spans="8:37" ht="15" customHeight="1">
      <c r="H438" s="3"/>
      <c r="I438" s="3"/>
      <c r="J438" s="3"/>
      <c r="K438" s="3"/>
      <c r="L438" s="3"/>
      <c r="M438" s="3"/>
      <c r="N438" s="3"/>
      <c r="O438" s="3"/>
      <c r="P438" s="3"/>
      <c r="Q438" s="3"/>
      <c r="R438" s="3"/>
      <c r="S438" s="3"/>
      <c r="T438" s="3"/>
      <c r="X438" s="3"/>
      <c r="Y438" s="33"/>
      <c r="AA438" s="37"/>
      <c r="AB438" s="36"/>
      <c r="AC438" s="36"/>
      <c r="AD438" s="36"/>
      <c r="AE438" s="36"/>
      <c r="AF438" s="3"/>
      <c r="AG438" s="34"/>
      <c r="AH438" s="36"/>
      <c r="AI438" s="36"/>
      <c r="AJ438" s="36"/>
      <c r="AK438" s="36"/>
    </row>
    <row r="439" spans="8:37" ht="15" customHeight="1">
      <c r="H439" s="3"/>
      <c r="I439" s="3"/>
      <c r="J439" s="3"/>
      <c r="K439" s="3"/>
      <c r="L439" s="3"/>
      <c r="M439" s="3"/>
      <c r="N439" s="3"/>
      <c r="O439" s="3"/>
      <c r="P439" s="3"/>
      <c r="Q439" s="3"/>
      <c r="R439" s="3"/>
      <c r="S439" s="3"/>
      <c r="T439" s="3"/>
      <c r="X439" s="3"/>
      <c r="Y439" s="33"/>
      <c r="AA439" s="37"/>
      <c r="AB439" s="36"/>
      <c r="AC439" s="36"/>
      <c r="AD439" s="36"/>
      <c r="AE439" s="36"/>
      <c r="AF439" s="3"/>
      <c r="AG439" s="34"/>
      <c r="AH439" s="36"/>
      <c r="AI439" s="36"/>
      <c r="AJ439" s="36"/>
      <c r="AK439" s="36"/>
    </row>
    <row r="440" spans="8:37" ht="15" customHeight="1">
      <c r="H440" s="3"/>
      <c r="I440" s="3"/>
      <c r="J440" s="3"/>
      <c r="K440" s="3"/>
      <c r="L440" s="3"/>
      <c r="M440" s="3"/>
      <c r="N440" s="3"/>
      <c r="O440" s="3"/>
      <c r="P440" s="3"/>
      <c r="Q440" s="3"/>
      <c r="R440" s="3"/>
      <c r="S440" s="3"/>
      <c r="T440" s="3"/>
      <c r="X440" s="3"/>
      <c r="Y440" s="33"/>
      <c r="AA440" s="37"/>
      <c r="AB440" s="36"/>
      <c r="AC440" s="36"/>
      <c r="AD440" s="36"/>
      <c r="AE440" s="36"/>
      <c r="AF440" s="3"/>
      <c r="AG440" s="34"/>
      <c r="AH440" s="36"/>
      <c r="AI440" s="36"/>
      <c r="AJ440" s="36"/>
      <c r="AK440" s="36"/>
    </row>
    <row r="441" spans="8:37" ht="15" customHeight="1">
      <c r="H441" s="3"/>
      <c r="I441" s="3"/>
      <c r="J441" s="3"/>
      <c r="K441" s="3"/>
      <c r="L441" s="3"/>
      <c r="M441" s="3"/>
      <c r="N441" s="3"/>
      <c r="O441" s="3"/>
      <c r="P441" s="3"/>
      <c r="Q441" s="3"/>
      <c r="R441" s="3"/>
      <c r="S441" s="3"/>
      <c r="T441" s="3"/>
      <c r="X441" s="3"/>
      <c r="Y441" s="33"/>
      <c r="AA441" s="37"/>
      <c r="AB441" s="36"/>
      <c r="AC441" s="36"/>
      <c r="AD441" s="36"/>
      <c r="AE441" s="36"/>
      <c r="AF441" s="3"/>
      <c r="AG441" s="34"/>
      <c r="AH441" s="36"/>
      <c r="AI441" s="36"/>
      <c r="AJ441" s="36"/>
      <c r="AK441" s="36"/>
    </row>
    <row r="442" spans="8:37" ht="15" customHeight="1">
      <c r="H442" s="3"/>
      <c r="I442" s="3"/>
      <c r="J442" s="3"/>
      <c r="K442" s="3"/>
      <c r="L442" s="3"/>
      <c r="M442" s="3"/>
      <c r="N442" s="3"/>
      <c r="O442" s="3"/>
      <c r="P442" s="3"/>
      <c r="Q442" s="3"/>
      <c r="R442" s="3"/>
      <c r="S442" s="3"/>
      <c r="T442" s="3"/>
      <c r="X442" s="3"/>
      <c r="Y442" s="33"/>
      <c r="AA442" s="37"/>
      <c r="AB442" s="36"/>
      <c r="AC442" s="36"/>
      <c r="AD442" s="36"/>
      <c r="AE442" s="36"/>
      <c r="AF442" s="3"/>
      <c r="AG442" s="34"/>
      <c r="AH442" s="36"/>
      <c r="AI442" s="36"/>
      <c r="AJ442" s="36"/>
      <c r="AK442" s="36"/>
    </row>
    <row r="443" spans="8:37" ht="15" customHeight="1">
      <c r="H443" s="3"/>
      <c r="I443" s="3"/>
      <c r="J443" s="3"/>
      <c r="K443" s="3"/>
      <c r="L443" s="3"/>
      <c r="M443" s="3"/>
      <c r="N443" s="3"/>
      <c r="O443" s="3"/>
      <c r="P443" s="3"/>
      <c r="Q443" s="3"/>
      <c r="R443" s="3"/>
      <c r="S443" s="3"/>
      <c r="T443" s="3"/>
      <c r="X443" s="3"/>
      <c r="Y443" s="33"/>
      <c r="AA443" s="37"/>
      <c r="AB443" s="36"/>
      <c r="AC443" s="36"/>
      <c r="AD443" s="36"/>
      <c r="AE443" s="36"/>
      <c r="AF443" s="3"/>
      <c r="AG443" s="34"/>
      <c r="AH443" s="36"/>
      <c r="AI443" s="36"/>
      <c r="AJ443" s="36"/>
      <c r="AK443" s="36"/>
    </row>
    <row r="444" spans="8:37" ht="15" customHeight="1">
      <c r="H444" s="3"/>
      <c r="I444" s="3"/>
      <c r="J444" s="3"/>
      <c r="K444" s="3"/>
      <c r="L444" s="3"/>
      <c r="M444" s="3"/>
      <c r="N444" s="3"/>
      <c r="O444" s="3"/>
      <c r="P444" s="3"/>
      <c r="Q444" s="3"/>
      <c r="R444" s="3"/>
      <c r="S444" s="3"/>
      <c r="T444" s="3"/>
      <c r="X444" s="3"/>
      <c r="Y444" s="33"/>
      <c r="AA444" s="37"/>
      <c r="AB444" s="36"/>
      <c r="AC444" s="36"/>
      <c r="AD444" s="36"/>
      <c r="AE444" s="36"/>
      <c r="AF444" s="3"/>
      <c r="AG444" s="34"/>
      <c r="AH444" s="36"/>
      <c r="AI444" s="36"/>
      <c r="AJ444" s="36"/>
      <c r="AK444" s="36"/>
    </row>
    <row r="445" spans="8:37" ht="15" customHeight="1">
      <c r="H445" s="3"/>
      <c r="I445" s="3"/>
      <c r="J445" s="3"/>
      <c r="K445" s="3"/>
      <c r="L445" s="3"/>
      <c r="M445" s="3"/>
      <c r="N445" s="3"/>
      <c r="O445" s="3"/>
      <c r="P445" s="3"/>
      <c r="Q445" s="3"/>
      <c r="R445" s="3"/>
      <c r="S445" s="3"/>
      <c r="T445" s="3"/>
      <c r="X445" s="3"/>
      <c r="Y445" s="33"/>
      <c r="AA445" s="37"/>
      <c r="AB445" s="36"/>
      <c r="AC445" s="36"/>
      <c r="AD445" s="36"/>
      <c r="AE445" s="36"/>
      <c r="AF445" s="3"/>
      <c r="AG445" s="34"/>
      <c r="AH445" s="36"/>
      <c r="AI445" s="36"/>
      <c r="AJ445" s="36"/>
      <c r="AK445" s="36"/>
    </row>
    <row r="446" spans="8:37" ht="15" customHeight="1">
      <c r="H446" s="3"/>
      <c r="I446" s="3"/>
      <c r="J446" s="3"/>
      <c r="K446" s="3"/>
      <c r="L446" s="3"/>
      <c r="M446" s="3"/>
      <c r="N446" s="3"/>
      <c r="O446" s="3"/>
      <c r="P446" s="3"/>
      <c r="Q446" s="3"/>
      <c r="R446" s="3"/>
      <c r="S446" s="3"/>
      <c r="T446" s="3"/>
      <c r="X446" s="3"/>
      <c r="Y446" s="33"/>
      <c r="AA446" s="37"/>
      <c r="AB446" s="36"/>
      <c r="AC446" s="36"/>
      <c r="AD446" s="36"/>
      <c r="AE446" s="36"/>
      <c r="AF446" s="3"/>
      <c r="AG446" s="34"/>
      <c r="AH446" s="36"/>
      <c r="AI446" s="36"/>
      <c r="AJ446" s="36"/>
      <c r="AK446" s="36"/>
    </row>
    <row r="447" spans="8:37" ht="15" customHeight="1">
      <c r="H447" s="3"/>
      <c r="I447" s="3"/>
      <c r="J447" s="3"/>
      <c r="K447" s="3"/>
      <c r="L447" s="3"/>
      <c r="M447" s="3"/>
      <c r="N447" s="3"/>
      <c r="O447" s="3"/>
      <c r="P447" s="3"/>
      <c r="Q447" s="3"/>
      <c r="R447" s="3"/>
      <c r="S447" s="3"/>
      <c r="T447" s="3"/>
      <c r="X447" s="3"/>
      <c r="Y447" s="33"/>
      <c r="AA447" s="37"/>
      <c r="AB447" s="36"/>
      <c r="AC447" s="36"/>
      <c r="AD447" s="36"/>
      <c r="AE447" s="36"/>
      <c r="AF447" s="3"/>
      <c r="AG447" s="34"/>
      <c r="AH447" s="36"/>
      <c r="AI447" s="36"/>
      <c r="AJ447" s="36"/>
      <c r="AK447" s="36"/>
    </row>
    <row r="448" spans="8:37" ht="15" customHeight="1">
      <c r="H448" s="3"/>
      <c r="I448" s="3"/>
      <c r="J448" s="3"/>
      <c r="K448" s="3"/>
      <c r="L448" s="3"/>
      <c r="M448" s="3"/>
      <c r="N448" s="3"/>
      <c r="O448" s="3"/>
      <c r="P448" s="3"/>
      <c r="Q448" s="3"/>
      <c r="R448" s="3"/>
      <c r="S448" s="3"/>
      <c r="T448" s="3"/>
      <c r="X448" s="3"/>
      <c r="Y448" s="33"/>
      <c r="AA448" s="37"/>
      <c r="AB448" s="36"/>
      <c r="AC448" s="36"/>
      <c r="AD448" s="36"/>
      <c r="AE448" s="36"/>
      <c r="AF448" s="3"/>
      <c r="AG448" s="34"/>
      <c r="AH448" s="36"/>
      <c r="AI448" s="36"/>
      <c r="AJ448" s="36"/>
      <c r="AK448" s="36"/>
    </row>
    <row r="449" spans="8:37" ht="15" customHeight="1">
      <c r="H449" s="3"/>
      <c r="I449" s="3"/>
      <c r="J449" s="3"/>
      <c r="K449" s="3"/>
      <c r="L449" s="3"/>
      <c r="M449" s="3"/>
      <c r="N449" s="3"/>
      <c r="O449" s="3"/>
      <c r="P449" s="3"/>
      <c r="Q449" s="3"/>
      <c r="R449" s="3"/>
      <c r="S449" s="3"/>
      <c r="T449" s="3"/>
      <c r="X449" s="3"/>
      <c r="Y449" s="33"/>
      <c r="AA449" s="37"/>
      <c r="AB449" s="36"/>
      <c r="AC449" s="36"/>
      <c r="AD449" s="36"/>
      <c r="AE449" s="36"/>
      <c r="AF449" s="3"/>
      <c r="AG449" s="34"/>
      <c r="AH449" s="36"/>
      <c r="AI449" s="36"/>
      <c r="AJ449" s="36"/>
      <c r="AK449" s="36"/>
    </row>
    <row r="450" spans="8:37" ht="15" customHeight="1">
      <c r="H450" s="3"/>
      <c r="I450" s="3"/>
      <c r="J450" s="3"/>
      <c r="K450" s="3"/>
      <c r="L450" s="3"/>
      <c r="M450" s="3"/>
      <c r="N450" s="3"/>
      <c r="O450" s="3"/>
      <c r="P450" s="3"/>
      <c r="Q450" s="3"/>
      <c r="R450" s="3"/>
      <c r="S450" s="3"/>
      <c r="T450" s="3"/>
      <c r="X450" s="3"/>
      <c r="Y450" s="33"/>
      <c r="AA450" s="37"/>
      <c r="AB450" s="36"/>
      <c r="AC450" s="36"/>
      <c r="AD450" s="36"/>
      <c r="AE450" s="36"/>
      <c r="AF450" s="3"/>
      <c r="AG450" s="34"/>
      <c r="AH450" s="36"/>
      <c r="AI450" s="36"/>
      <c r="AJ450" s="36"/>
      <c r="AK450" s="36"/>
    </row>
    <row r="451" spans="8:37" ht="15" customHeight="1">
      <c r="H451" s="3"/>
      <c r="I451" s="3"/>
      <c r="J451" s="3"/>
      <c r="K451" s="3"/>
      <c r="L451" s="3"/>
      <c r="M451" s="3"/>
      <c r="N451" s="3"/>
      <c r="O451" s="3"/>
      <c r="P451" s="3"/>
      <c r="Q451" s="3"/>
      <c r="R451" s="3"/>
      <c r="S451" s="3"/>
      <c r="T451" s="3"/>
      <c r="X451" s="3"/>
      <c r="Y451" s="33"/>
      <c r="AA451" s="37"/>
      <c r="AB451" s="36"/>
      <c r="AC451" s="36"/>
      <c r="AD451" s="36"/>
      <c r="AE451" s="36"/>
      <c r="AF451" s="3"/>
      <c r="AG451" s="34"/>
      <c r="AH451" s="36"/>
      <c r="AI451" s="36"/>
      <c r="AJ451" s="36"/>
      <c r="AK451" s="36"/>
    </row>
    <row r="452" spans="8:37" ht="15" customHeight="1">
      <c r="H452" s="3"/>
      <c r="I452" s="3"/>
      <c r="J452" s="3"/>
      <c r="K452" s="3"/>
      <c r="L452" s="3"/>
      <c r="M452" s="3"/>
      <c r="N452" s="3"/>
      <c r="O452" s="3"/>
      <c r="P452" s="3"/>
      <c r="Q452" s="3"/>
      <c r="R452" s="3"/>
      <c r="S452" s="3"/>
      <c r="T452" s="3"/>
      <c r="X452" s="3"/>
      <c r="Y452" s="33"/>
      <c r="AA452" s="37"/>
      <c r="AB452" s="36"/>
      <c r="AC452" s="36"/>
      <c r="AD452" s="36"/>
      <c r="AE452" s="36"/>
      <c r="AF452" s="3"/>
      <c r="AG452" s="34"/>
      <c r="AH452" s="36"/>
      <c r="AI452" s="36"/>
      <c r="AJ452" s="36"/>
      <c r="AK452" s="36"/>
    </row>
    <row r="453" spans="8:37" ht="15" customHeight="1">
      <c r="H453" s="3"/>
      <c r="I453" s="3"/>
      <c r="J453" s="3"/>
      <c r="K453" s="3"/>
      <c r="L453" s="3"/>
      <c r="M453" s="3"/>
      <c r="N453" s="3"/>
      <c r="O453" s="3"/>
      <c r="P453" s="3"/>
      <c r="Q453" s="3"/>
      <c r="R453" s="3"/>
      <c r="S453" s="3"/>
      <c r="T453" s="3"/>
      <c r="X453" s="3"/>
      <c r="Y453" s="33"/>
      <c r="AA453" s="37"/>
      <c r="AB453" s="36"/>
      <c r="AC453" s="36"/>
      <c r="AD453" s="36"/>
      <c r="AE453" s="36"/>
      <c r="AF453" s="3"/>
      <c r="AG453" s="34"/>
      <c r="AH453" s="36"/>
      <c r="AI453" s="36"/>
      <c r="AJ453" s="36"/>
      <c r="AK453" s="36"/>
    </row>
    <row r="454" spans="8:37" ht="15" customHeight="1">
      <c r="H454" s="3"/>
      <c r="I454" s="3"/>
      <c r="J454" s="3"/>
      <c r="K454" s="3"/>
      <c r="L454" s="3"/>
      <c r="M454" s="3"/>
      <c r="N454" s="3"/>
      <c r="O454" s="3"/>
      <c r="P454" s="3"/>
      <c r="Q454" s="3"/>
      <c r="R454" s="3"/>
      <c r="S454" s="3"/>
      <c r="T454" s="3"/>
      <c r="X454" s="3"/>
      <c r="Y454" s="33"/>
      <c r="AA454" s="37"/>
      <c r="AB454" s="36"/>
      <c r="AC454" s="36"/>
      <c r="AD454" s="36"/>
      <c r="AE454" s="36"/>
      <c r="AF454" s="3"/>
      <c r="AG454" s="34"/>
      <c r="AH454" s="36"/>
      <c r="AI454" s="36"/>
      <c r="AJ454" s="36"/>
      <c r="AK454" s="36"/>
    </row>
    <row r="455" spans="8:37" ht="15" customHeight="1">
      <c r="H455" s="3"/>
      <c r="I455" s="3"/>
      <c r="J455" s="3"/>
      <c r="K455" s="3"/>
      <c r="L455" s="3"/>
      <c r="M455" s="3"/>
      <c r="N455" s="3"/>
      <c r="O455" s="3"/>
      <c r="P455" s="3"/>
      <c r="Q455" s="3"/>
      <c r="R455" s="3"/>
      <c r="S455" s="3"/>
      <c r="T455" s="3"/>
      <c r="X455" s="3"/>
      <c r="Y455" s="33"/>
      <c r="AA455" s="37"/>
      <c r="AB455" s="36"/>
      <c r="AC455" s="36"/>
      <c r="AD455" s="36"/>
      <c r="AE455" s="36"/>
      <c r="AF455" s="3"/>
      <c r="AG455" s="34"/>
      <c r="AH455" s="36"/>
      <c r="AI455" s="36"/>
      <c r="AJ455" s="36"/>
      <c r="AK455" s="36"/>
    </row>
    <row r="456" spans="8:37" ht="15" customHeight="1">
      <c r="H456" s="3"/>
      <c r="I456" s="3"/>
      <c r="J456" s="3"/>
      <c r="K456" s="3"/>
      <c r="L456" s="3"/>
      <c r="M456" s="3"/>
      <c r="N456" s="3"/>
      <c r="O456" s="3"/>
      <c r="P456" s="3"/>
      <c r="Q456" s="3"/>
      <c r="R456" s="3"/>
      <c r="S456" s="3"/>
      <c r="T456" s="3"/>
      <c r="X456" s="3"/>
      <c r="Y456" s="33"/>
      <c r="AA456" s="37"/>
      <c r="AB456" s="36"/>
      <c r="AC456" s="36"/>
      <c r="AD456" s="36"/>
      <c r="AE456" s="36"/>
      <c r="AF456" s="3"/>
      <c r="AG456" s="34"/>
      <c r="AH456" s="36"/>
      <c r="AI456" s="36"/>
      <c r="AJ456" s="36"/>
      <c r="AK456" s="36"/>
    </row>
    <row r="457" spans="8:37" ht="15" customHeight="1">
      <c r="H457" s="3"/>
      <c r="I457" s="3"/>
      <c r="J457" s="3"/>
      <c r="K457" s="3"/>
      <c r="L457" s="3"/>
      <c r="M457" s="3"/>
      <c r="N457" s="3"/>
      <c r="O457" s="3"/>
      <c r="P457" s="3"/>
      <c r="Q457" s="3"/>
      <c r="R457" s="3"/>
      <c r="S457" s="3"/>
      <c r="T457" s="3"/>
      <c r="X457" s="3"/>
      <c r="Y457" s="33"/>
      <c r="AA457" s="37"/>
      <c r="AB457" s="36"/>
      <c r="AC457" s="36"/>
      <c r="AD457" s="36"/>
      <c r="AE457" s="36"/>
      <c r="AF457" s="3"/>
      <c r="AG457" s="34"/>
      <c r="AH457" s="36"/>
      <c r="AI457" s="36"/>
      <c r="AJ457" s="36"/>
      <c r="AK457" s="36"/>
    </row>
    <row r="458" spans="8:37" ht="15" customHeight="1">
      <c r="H458" s="3"/>
      <c r="I458" s="3"/>
      <c r="J458" s="3"/>
      <c r="K458" s="3"/>
      <c r="L458" s="3"/>
      <c r="M458" s="3"/>
      <c r="N458" s="3"/>
      <c r="O458" s="3"/>
      <c r="P458" s="3"/>
      <c r="Q458" s="3"/>
      <c r="R458" s="3"/>
      <c r="S458" s="3"/>
      <c r="T458" s="3"/>
      <c r="X458" s="3"/>
      <c r="Y458" s="33"/>
      <c r="AA458" s="37"/>
      <c r="AB458" s="36"/>
      <c r="AC458" s="36"/>
      <c r="AD458" s="36"/>
      <c r="AE458" s="36"/>
      <c r="AF458" s="3"/>
      <c r="AG458" s="34"/>
      <c r="AH458" s="36"/>
      <c r="AI458" s="36"/>
      <c r="AJ458" s="36"/>
      <c r="AK458" s="36"/>
    </row>
    <row r="459" spans="8:37" ht="15" customHeight="1">
      <c r="H459" s="3"/>
      <c r="I459" s="3"/>
      <c r="J459" s="3"/>
      <c r="K459" s="3"/>
      <c r="L459" s="3"/>
      <c r="M459" s="3"/>
      <c r="N459" s="3"/>
      <c r="O459" s="3"/>
      <c r="P459" s="3"/>
      <c r="Q459" s="3"/>
      <c r="R459" s="3"/>
      <c r="S459" s="3"/>
      <c r="T459" s="3"/>
      <c r="X459" s="3"/>
      <c r="Y459" s="33"/>
      <c r="AA459" s="37"/>
      <c r="AB459" s="36"/>
      <c r="AC459" s="36"/>
      <c r="AD459" s="36"/>
      <c r="AE459" s="36"/>
      <c r="AF459" s="3"/>
      <c r="AG459" s="34"/>
      <c r="AH459" s="36"/>
      <c r="AI459" s="36"/>
      <c r="AJ459" s="36"/>
      <c r="AK459" s="36"/>
    </row>
    <row r="460" spans="8:37" ht="15" customHeight="1">
      <c r="H460" s="3"/>
      <c r="I460" s="3"/>
      <c r="J460" s="3"/>
      <c r="K460" s="3"/>
      <c r="L460" s="3"/>
      <c r="M460" s="3"/>
      <c r="N460" s="3"/>
      <c r="O460" s="3"/>
      <c r="P460" s="3"/>
      <c r="Q460" s="3"/>
      <c r="R460" s="3"/>
      <c r="S460" s="3"/>
      <c r="T460" s="3"/>
      <c r="X460" s="3"/>
      <c r="Y460" s="33"/>
      <c r="AA460" s="37"/>
      <c r="AB460" s="36"/>
      <c r="AC460" s="36"/>
      <c r="AD460" s="36"/>
      <c r="AE460" s="36"/>
      <c r="AF460" s="3"/>
      <c r="AG460" s="34"/>
      <c r="AH460" s="36"/>
      <c r="AI460" s="36"/>
      <c r="AJ460" s="36"/>
      <c r="AK460" s="36"/>
    </row>
    <row r="461" spans="8:37" ht="15" customHeight="1">
      <c r="H461" s="3"/>
      <c r="I461" s="3"/>
      <c r="J461" s="3"/>
      <c r="K461" s="3"/>
      <c r="L461" s="3"/>
      <c r="M461" s="3"/>
      <c r="N461" s="3"/>
      <c r="O461" s="3"/>
      <c r="P461" s="3"/>
      <c r="Q461" s="3"/>
      <c r="R461" s="3"/>
      <c r="S461" s="3"/>
      <c r="T461" s="3"/>
      <c r="X461" s="3"/>
      <c r="Y461" s="33"/>
      <c r="AA461" s="37"/>
      <c r="AB461" s="36"/>
      <c r="AC461" s="36"/>
      <c r="AD461" s="36"/>
      <c r="AE461" s="36"/>
      <c r="AF461" s="3"/>
      <c r="AG461" s="34"/>
      <c r="AH461" s="36"/>
      <c r="AI461" s="36"/>
      <c r="AJ461" s="36"/>
      <c r="AK461" s="36"/>
    </row>
    <row r="462" spans="8:37" ht="15" customHeight="1">
      <c r="H462" s="3"/>
      <c r="I462" s="3"/>
      <c r="J462" s="3"/>
      <c r="K462" s="3"/>
      <c r="L462" s="3"/>
      <c r="M462" s="3"/>
      <c r="N462" s="3"/>
      <c r="O462" s="3"/>
      <c r="P462" s="3"/>
      <c r="Q462" s="3"/>
      <c r="R462" s="3"/>
      <c r="S462" s="3"/>
      <c r="T462" s="3"/>
      <c r="X462" s="3"/>
      <c r="Y462" s="33"/>
      <c r="AA462" s="37"/>
      <c r="AB462" s="36"/>
      <c r="AC462" s="36"/>
      <c r="AD462" s="36"/>
      <c r="AE462" s="36"/>
      <c r="AF462" s="3"/>
      <c r="AG462" s="34"/>
      <c r="AH462" s="36"/>
      <c r="AI462" s="36"/>
      <c r="AJ462" s="36"/>
      <c r="AK462" s="36"/>
    </row>
    <row r="463" spans="8:37" ht="15" customHeight="1">
      <c r="H463" s="3"/>
      <c r="I463" s="3"/>
      <c r="J463" s="3"/>
      <c r="K463" s="3"/>
      <c r="L463" s="3"/>
      <c r="M463" s="3"/>
      <c r="N463" s="3"/>
      <c r="O463" s="3"/>
      <c r="P463" s="3"/>
      <c r="Q463" s="3"/>
      <c r="R463" s="3"/>
      <c r="S463" s="3"/>
      <c r="T463" s="3"/>
      <c r="X463" s="3"/>
      <c r="Y463" s="33"/>
      <c r="AA463" s="37"/>
      <c r="AB463" s="36"/>
      <c r="AC463" s="36"/>
      <c r="AD463" s="36"/>
      <c r="AE463" s="36"/>
      <c r="AF463" s="3"/>
      <c r="AG463" s="34"/>
      <c r="AH463" s="36"/>
      <c r="AI463" s="36"/>
      <c r="AJ463" s="36"/>
      <c r="AK463" s="36"/>
    </row>
    <row r="464" spans="8:37" ht="15" customHeight="1">
      <c r="H464" s="3"/>
      <c r="I464" s="3"/>
      <c r="J464" s="3"/>
      <c r="K464" s="3"/>
      <c r="L464" s="3"/>
      <c r="M464" s="3"/>
      <c r="N464" s="3"/>
      <c r="O464" s="3"/>
      <c r="P464" s="3"/>
      <c r="Q464" s="3"/>
      <c r="R464" s="3"/>
      <c r="S464" s="3"/>
      <c r="T464" s="3"/>
      <c r="X464" s="3"/>
      <c r="Y464" s="33"/>
      <c r="AA464" s="37"/>
      <c r="AB464" s="36"/>
      <c r="AC464" s="36"/>
      <c r="AD464" s="36"/>
      <c r="AE464" s="36"/>
      <c r="AF464" s="3"/>
      <c r="AG464" s="34"/>
      <c r="AH464" s="36"/>
      <c r="AI464" s="36"/>
      <c r="AJ464" s="36"/>
      <c r="AK464" s="36"/>
    </row>
    <row r="465" spans="8:37" ht="15" customHeight="1">
      <c r="H465" s="3"/>
      <c r="I465" s="3"/>
      <c r="J465" s="3"/>
      <c r="K465" s="3"/>
      <c r="L465" s="3"/>
      <c r="M465" s="3"/>
      <c r="N465" s="3"/>
      <c r="O465" s="3"/>
      <c r="P465" s="3"/>
      <c r="Q465" s="3"/>
      <c r="R465" s="3"/>
      <c r="S465" s="3"/>
      <c r="T465" s="3"/>
      <c r="X465" s="3"/>
      <c r="Y465" s="33"/>
      <c r="AA465" s="37"/>
      <c r="AB465" s="36"/>
      <c r="AC465" s="36"/>
      <c r="AD465" s="36"/>
      <c r="AE465" s="36"/>
      <c r="AF465" s="3"/>
      <c r="AG465" s="34"/>
      <c r="AH465" s="36"/>
      <c r="AI465" s="36"/>
      <c r="AJ465" s="36"/>
      <c r="AK465" s="36"/>
    </row>
    <row r="466" spans="8:37" ht="15" customHeight="1">
      <c r="H466" s="3"/>
      <c r="I466" s="3"/>
      <c r="J466" s="3"/>
      <c r="K466" s="3"/>
      <c r="L466" s="3"/>
      <c r="M466" s="3"/>
      <c r="N466" s="3"/>
      <c r="O466" s="3"/>
      <c r="P466" s="3"/>
      <c r="Q466" s="3"/>
      <c r="R466" s="3"/>
      <c r="S466" s="3"/>
      <c r="T466" s="3"/>
      <c r="X466" s="3"/>
      <c r="Y466" s="33"/>
      <c r="AA466" s="37"/>
      <c r="AB466" s="36"/>
      <c r="AC466" s="36"/>
      <c r="AD466" s="36"/>
      <c r="AE466" s="36"/>
      <c r="AF466" s="3"/>
      <c r="AG466" s="34"/>
      <c r="AH466" s="36"/>
      <c r="AI466" s="36"/>
      <c r="AJ466" s="36"/>
      <c r="AK466" s="36"/>
    </row>
    <row r="467" spans="8:37" ht="15" customHeight="1">
      <c r="H467" s="3"/>
      <c r="I467" s="3"/>
      <c r="J467" s="3"/>
      <c r="K467" s="3"/>
      <c r="L467" s="3"/>
      <c r="M467" s="3"/>
      <c r="N467" s="3"/>
      <c r="O467" s="3"/>
      <c r="P467" s="3"/>
      <c r="Q467" s="3"/>
      <c r="R467" s="3"/>
      <c r="S467" s="3"/>
      <c r="T467" s="3"/>
      <c r="X467" s="3"/>
      <c r="Y467" s="33"/>
      <c r="AA467" s="37"/>
      <c r="AB467" s="36"/>
      <c r="AC467" s="36"/>
      <c r="AD467" s="36"/>
      <c r="AE467" s="36"/>
      <c r="AF467" s="3"/>
      <c r="AG467" s="34"/>
      <c r="AH467" s="36"/>
      <c r="AI467" s="36"/>
      <c r="AJ467" s="36"/>
      <c r="AK467" s="36"/>
    </row>
    <row r="468" spans="8:37" ht="15" customHeight="1">
      <c r="H468" s="3"/>
      <c r="I468" s="3"/>
      <c r="J468" s="3"/>
      <c r="K468" s="3"/>
      <c r="L468" s="3"/>
      <c r="M468" s="3"/>
      <c r="N468" s="3"/>
      <c r="O468" s="3"/>
      <c r="P468" s="3"/>
      <c r="Q468" s="3"/>
      <c r="R468" s="3"/>
      <c r="S468" s="3"/>
      <c r="T468" s="3"/>
      <c r="X468" s="3"/>
      <c r="Y468" s="33"/>
      <c r="AA468" s="37"/>
      <c r="AB468" s="36"/>
      <c r="AC468" s="36"/>
      <c r="AD468" s="36"/>
      <c r="AE468" s="36"/>
      <c r="AF468" s="3"/>
      <c r="AG468" s="34"/>
      <c r="AH468" s="36"/>
      <c r="AI468" s="36"/>
      <c r="AJ468" s="36"/>
      <c r="AK468" s="36"/>
    </row>
    <row r="469" spans="8:37" ht="15" customHeight="1">
      <c r="H469" s="3"/>
      <c r="I469" s="3"/>
      <c r="J469" s="3"/>
      <c r="K469" s="3"/>
      <c r="L469" s="3"/>
      <c r="M469" s="3"/>
      <c r="N469" s="3"/>
      <c r="O469" s="3"/>
      <c r="P469" s="3"/>
      <c r="Q469" s="3"/>
      <c r="R469" s="3"/>
      <c r="S469" s="3"/>
      <c r="T469" s="3"/>
      <c r="X469" s="3"/>
      <c r="Y469" s="33"/>
      <c r="AA469" s="37"/>
      <c r="AB469" s="36"/>
      <c r="AC469" s="36"/>
      <c r="AD469" s="36"/>
      <c r="AE469" s="36"/>
      <c r="AF469" s="3"/>
      <c r="AG469" s="34"/>
      <c r="AH469" s="36"/>
      <c r="AI469" s="36"/>
      <c r="AJ469" s="36"/>
      <c r="AK469" s="36"/>
    </row>
    <row r="470" spans="8:37" ht="15" customHeight="1">
      <c r="H470" s="3"/>
      <c r="I470" s="3"/>
      <c r="J470" s="3"/>
      <c r="K470" s="3"/>
      <c r="L470" s="3"/>
      <c r="M470" s="3"/>
      <c r="N470" s="3"/>
      <c r="O470" s="3"/>
      <c r="P470" s="3"/>
      <c r="Q470" s="3"/>
      <c r="R470" s="3"/>
      <c r="S470" s="3"/>
      <c r="T470" s="3"/>
      <c r="X470" s="3"/>
      <c r="Y470" s="33"/>
      <c r="AA470" s="37"/>
      <c r="AB470" s="36"/>
      <c r="AC470" s="36"/>
      <c r="AD470" s="36"/>
      <c r="AE470" s="36"/>
      <c r="AF470" s="3"/>
      <c r="AG470" s="34"/>
      <c r="AH470" s="36"/>
      <c r="AI470" s="36"/>
      <c r="AJ470" s="36"/>
      <c r="AK470" s="36"/>
    </row>
    <row r="471" spans="8:37" ht="15" customHeight="1">
      <c r="H471" s="3"/>
      <c r="I471" s="3"/>
      <c r="J471" s="3"/>
      <c r="K471" s="3"/>
      <c r="L471" s="3"/>
      <c r="M471" s="3"/>
      <c r="N471" s="3"/>
      <c r="O471" s="3"/>
      <c r="P471" s="3"/>
      <c r="Q471" s="3"/>
      <c r="R471" s="3"/>
      <c r="S471" s="3"/>
      <c r="T471" s="3"/>
      <c r="X471" s="3"/>
      <c r="Y471" s="33"/>
      <c r="AA471" s="37"/>
      <c r="AB471" s="36"/>
      <c r="AC471" s="36"/>
      <c r="AD471" s="36"/>
      <c r="AE471" s="36"/>
      <c r="AF471" s="3"/>
      <c r="AG471" s="34"/>
      <c r="AH471" s="36"/>
      <c r="AI471" s="36"/>
      <c r="AJ471" s="36"/>
      <c r="AK471" s="36"/>
    </row>
    <row r="472" spans="8:37" ht="15" customHeight="1">
      <c r="H472" s="3"/>
      <c r="I472" s="3"/>
      <c r="J472" s="3"/>
      <c r="K472" s="3"/>
      <c r="L472" s="3"/>
      <c r="M472" s="3"/>
      <c r="N472" s="3"/>
      <c r="O472" s="3"/>
      <c r="P472" s="3"/>
      <c r="Q472" s="3"/>
      <c r="R472" s="3"/>
      <c r="S472" s="3"/>
      <c r="T472" s="3"/>
      <c r="X472" s="3"/>
      <c r="Y472" s="33"/>
      <c r="AA472" s="37"/>
      <c r="AB472" s="36"/>
      <c r="AC472" s="36"/>
      <c r="AD472" s="36"/>
      <c r="AE472" s="36"/>
      <c r="AF472" s="3"/>
      <c r="AG472" s="34"/>
      <c r="AH472" s="36"/>
      <c r="AI472" s="36"/>
      <c r="AJ472" s="36"/>
      <c r="AK472" s="36"/>
    </row>
    <row r="473" spans="8:37" ht="15" customHeight="1">
      <c r="H473" s="3"/>
      <c r="I473" s="3"/>
      <c r="J473" s="3"/>
      <c r="K473" s="3"/>
      <c r="L473" s="3"/>
      <c r="M473" s="3"/>
      <c r="N473" s="3"/>
      <c r="O473" s="3"/>
      <c r="P473" s="3"/>
      <c r="Q473" s="3"/>
      <c r="R473" s="3"/>
      <c r="S473" s="3"/>
      <c r="T473" s="3"/>
      <c r="X473" s="3"/>
      <c r="Y473" s="33"/>
      <c r="AA473" s="37"/>
      <c r="AB473" s="36"/>
      <c r="AC473" s="36"/>
      <c r="AD473" s="36"/>
      <c r="AE473" s="36"/>
      <c r="AF473" s="3"/>
      <c r="AG473" s="34"/>
      <c r="AH473" s="36"/>
      <c r="AI473" s="36"/>
      <c r="AJ473" s="36"/>
      <c r="AK473" s="36"/>
    </row>
    <row r="474" spans="8:37" ht="15" customHeight="1">
      <c r="H474" s="3"/>
      <c r="I474" s="3"/>
      <c r="J474" s="3"/>
      <c r="K474" s="3"/>
      <c r="L474" s="3"/>
      <c r="M474" s="3"/>
      <c r="N474" s="3"/>
      <c r="O474" s="3"/>
      <c r="P474" s="3"/>
      <c r="Q474" s="3"/>
      <c r="R474" s="3"/>
      <c r="S474" s="3"/>
      <c r="T474" s="3"/>
      <c r="X474" s="3"/>
      <c r="Y474" s="33"/>
      <c r="AA474" s="37"/>
      <c r="AB474" s="36"/>
      <c r="AC474" s="36"/>
      <c r="AD474" s="36"/>
      <c r="AE474" s="36"/>
      <c r="AF474" s="3"/>
      <c r="AG474" s="34"/>
      <c r="AH474" s="36"/>
      <c r="AI474" s="36"/>
      <c r="AJ474" s="36"/>
      <c r="AK474" s="36"/>
    </row>
    <row r="475" spans="8:37" ht="15" customHeight="1">
      <c r="H475" s="3"/>
      <c r="I475" s="3"/>
      <c r="J475" s="3"/>
      <c r="K475" s="3"/>
      <c r="L475" s="3"/>
      <c r="M475" s="3"/>
      <c r="N475" s="3"/>
      <c r="O475" s="3"/>
      <c r="P475" s="3"/>
      <c r="Q475" s="3"/>
      <c r="R475" s="3"/>
      <c r="S475" s="3"/>
      <c r="T475" s="3"/>
      <c r="X475" s="3"/>
      <c r="Y475" s="33"/>
      <c r="AA475" s="37"/>
      <c r="AB475" s="36"/>
      <c r="AC475" s="36"/>
      <c r="AD475" s="36"/>
      <c r="AE475" s="36"/>
      <c r="AF475" s="3"/>
      <c r="AG475" s="34"/>
      <c r="AH475" s="36"/>
      <c r="AI475" s="36"/>
      <c r="AJ475" s="36"/>
      <c r="AK475" s="36"/>
    </row>
    <row r="476" spans="8:37" ht="15" customHeight="1">
      <c r="H476" s="3"/>
      <c r="I476" s="3"/>
      <c r="J476" s="3"/>
      <c r="K476" s="3"/>
      <c r="L476" s="3"/>
      <c r="M476" s="3"/>
      <c r="N476" s="3"/>
      <c r="O476" s="3"/>
      <c r="P476" s="3"/>
      <c r="Q476" s="3"/>
      <c r="R476" s="3"/>
      <c r="S476" s="3"/>
      <c r="T476" s="3"/>
      <c r="X476" s="3"/>
      <c r="Y476" s="33"/>
      <c r="AA476" s="37"/>
      <c r="AB476" s="36"/>
      <c r="AC476" s="36"/>
      <c r="AD476" s="36"/>
      <c r="AE476" s="36"/>
      <c r="AF476" s="3"/>
      <c r="AG476" s="34"/>
      <c r="AH476" s="36"/>
      <c r="AI476" s="36"/>
      <c r="AJ476" s="36"/>
      <c r="AK476" s="36"/>
    </row>
    <row r="477" spans="8:37" ht="15" customHeight="1">
      <c r="H477" s="3"/>
      <c r="I477" s="3"/>
      <c r="J477" s="3"/>
      <c r="K477" s="3"/>
      <c r="L477" s="3"/>
      <c r="M477" s="3"/>
      <c r="N477" s="3"/>
      <c r="O477" s="3"/>
      <c r="P477" s="3"/>
      <c r="Q477" s="3"/>
      <c r="R477" s="3"/>
      <c r="S477" s="3"/>
      <c r="T477" s="3"/>
      <c r="X477" s="3"/>
      <c r="Y477" s="33"/>
      <c r="AA477" s="37"/>
      <c r="AB477" s="36"/>
      <c r="AC477" s="36"/>
      <c r="AD477" s="36"/>
      <c r="AE477" s="36"/>
      <c r="AF477" s="3"/>
      <c r="AG477" s="34"/>
      <c r="AH477" s="36"/>
      <c r="AI477" s="36"/>
      <c r="AJ477" s="36"/>
      <c r="AK477" s="36"/>
    </row>
    <row r="478" spans="8:37" ht="15" customHeight="1">
      <c r="H478" s="3"/>
      <c r="I478" s="3"/>
      <c r="J478" s="3"/>
      <c r="K478" s="3"/>
      <c r="L478" s="3"/>
      <c r="M478" s="3"/>
      <c r="N478" s="3"/>
      <c r="O478" s="3"/>
      <c r="P478" s="3"/>
      <c r="Q478" s="3"/>
      <c r="R478" s="3"/>
      <c r="S478" s="3"/>
      <c r="T478" s="3"/>
      <c r="X478" s="3"/>
      <c r="Y478" s="33"/>
      <c r="AA478" s="37"/>
      <c r="AB478" s="36"/>
      <c r="AC478" s="36"/>
      <c r="AD478" s="36"/>
      <c r="AE478" s="36"/>
      <c r="AF478" s="3"/>
      <c r="AG478" s="34"/>
      <c r="AH478" s="36"/>
      <c r="AI478" s="36"/>
      <c r="AJ478" s="36"/>
      <c r="AK478" s="36"/>
    </row>
    <row r="479" spans="8:37" ht="15" customHeight="1">
      <c r="H479" s="3"/>
      <c r="I479" s="3"/>
      <c r="J479" s="3"/>
      <c r="K479" s="3"/>
      <c r="L479" s="3"/>
      <c r="M479" s="3"/>
      <c r="N479" s="3"/>
      <c r="O479" s="3"/>
      <c r="P479" s="3"/>
      <c r="Q479" s="3"/>
      <c r="R479" s="3"/>
      <c r="S479" s="3"/>
      <c r="T479" s="3"/>
      <c r="X479" s="3"/>
      <c r="Y479" s="33"/>
      <c r="AA479" s="37"/>
      <c r="AB479" s="36"/>
      <c r="AC479" s="36"/>
      <c r="AD479" s="36"/>
      <c r="AE479" s="36"/>
      <c r="AF479" s="3"/>
      <c r="AG479" s="34"/>
      <c r="AH479" s="36"/>
      <c r="AI479" s="36"/>
      <c r="AJ479" s="36"/>
      <c r="AK479" s="36"/>
    </row>
    <row r="480" spans="8:37" ht="15" customHeight="1">
      <c r="H480" s="3"/>
      <c r="I480" s="3"/>
      <c r="J480" s="3"/>
      <c r="K480" s="3"/>
      <c r="L480" s="3"/>
      <c r="M480" s="3"/>
      <c r="N480" s="3"/>
      <c r="O480" s="3"/>
      <c r="P480" s="3"/>
      <c r="Q480" s="3"/>
      <c r="R480" s="3"/>
      <c r="S480" s="3"/>
      <c r="T480" s="3"/>
      <c r="X480" s="3"/>
      <c r="Y480" s="33"/>
      <c r="AA480" s="37"/>
      <c r="AB480" s="36"/>
      <c r="AC480" s="36"/>
      <c r="AD480" s="36"/>
      <c r="AE480" s="36"/>
      <c r="AF480" s="3"/>
      <c r="AG480" s="34"/>
      <c r="AH480" s="36"/>
      <c r="AI480" s="36"/>
      <c r="AJ480" s="36"/>
      <c r="AK480" s="36"/>
    </row>
    <row r="481" spans="8:37" ht="15" customHeight="1">
      <c r="H481" s="3"/>
      <c r="I481" s="3"/>
      <c r="J481" s="3"/>
      <c r="K481" s="3"/>
      <c r="L481" s="3"/>
      <c r="M481" s="3"/>
      <c r="N481" s="3"/>
      <c r="O481" s="3"/>
      <c r="P481" s="3"/>
      <c r="Q481" s="3"/>
      <c r="R481" s="3"/>
      <c r="S481" s="3"/>
      <c r="T481" s="3"/>
      <c r="X481" s="3"/>
      <c r="Y481" s="33"/>
      <c r="AA481" s="37"/>
      <c r="AB481" s="36"/>
      <c r="AC481" s="36"/>
      <c r="AD481" s="36"/>
      <c r="AE481" s="36"/>
      <c r="AF481" s="3"/>
      <c r="AG481" s="34"/>
      <c r="AH481" s="36"/>
      <c r="AI481" s="36"/>
      <c r="AJ481" s="36"/>
      <c r="AK481" s="36"/>
    </row>
    <row r="482" spans="8:37" ht="15" customHeight="1">
      <c r="H482" s="3"/>
      <c r="I482" s="3"/>
      <c r="J482" s="3"/>
      <c r="K482" s="3"/>
      <c r="L482" s="3"/>
      <c r="M482" s="3"/>
      <c r="N482" s="3"/>
      <c r="O482" s="3"/>
      <c r="P482" s="3"/>
      <c r="Q482" s="3"/>
      <c r="R482" s="3"/>
      <c r="S482" s="3"/>
      <c r="T482" s="3"/>
      <c r="X482" s="3"/>
      <c r="Y482" s="33"/>
      <c r="AA482" s="37"/>
      <c r="AB482" s="36"/>
      <c r="AC482" s="36"/>
      <c r="AD482" s="36"/>
      <c r="AE482" s="36"/>
      <c r="AF482" s="3"/>
      <c r="AG482" s="34"/>
      <c r="AH482" s="36"/>
      <c r="AI482" s="36"/>
      <c r="AJ482" s="36"/>
      <c r="AK482" s="36"/>
    </row>
    <row r="483" spans="8:37" ht="15" customHeight="1">
      <c r="H483" s="3"/>
      <c r="I483" s="3"/>
      <c r="J483" s="3"/>
      <c r="K483" s="3"/>
      <c r="L483" s="3"/>
      <c r="M483" s="3"/>
      <c r="N483" s="3"/>
      <c r="O483" s="3"/>
      <c r="P483" s="3"/>
      <c r="Q483" s="3"/>
      <c r="R483" s="3"/>
      <c r="S483" s="3"/>
      <c r="T483" s="3"/>
      <c r="X483" s="3"/>
      <c r="Y483" s="33"/>
      <c r="AA483" s="37"/>
      <c r="AB483" s="36"/>
      <c r="AC483" s="36"/>
      <c r="AD483" s="36"/>
      <c r="AE483" s="36"/>
      <c r="AF483" s="3"/>
      <c r="AG483" s="34"/>
      <c r="AH483" s="36"/>
      <c r="AI483" s="36"/>
      <c r="AJ483" s="36"/>
      <c r="AK483" s="36"/>
    </row>
    <row r="484" spans="8:37" ht="15" customHeight="1">
      <c r="H484" s="3"/>
      <c r="I484" s="3"/>
      <c r="J484" s="3"/>
      <c r="K484" s="3"/>
      <c r="L484" s="3"/>
      <c r="M484" s="3"/>
      <c r="N484" s="3"/>
      <c r="O484" s="3"/>
      <c r="P484" s="3"/>
      <c r="Q484" s="3"/>
      <c r="R484" s="3"/>
      <c r="S484" s="3"/>
      <c r="T484" s="3"/>
      <c r="X484" s="3"/>
      <c r="Y484" s="33"/>
      <c r="AA484" s="37"/>
      <c r="AB484" s="36"/>
      <c r="AC484" s="36"/>
      <c r="AD484" s="36"/>
      <c r="AE484" s="36"/>
      <c r="AF484" s="3"/>
      <c r="AG484" s="34"/>
      <c r="AH484" s="36"/>
      <c r="AI484" s="36"/>
      <c r="AJ484" s="36"/>
      <c r="AK484" s="36"/>
    </row>
    <row r="485" spans="8:37" ht="15" customHeight="1">
      <c r="H485" s="3"/>
      <c r="I485" s="3"/>
      <c r="J485" s="3"/>
      <c r="K485" s="3"/>
      <c r="L485" s="3"/>
      <c r="M485" s="3"/>
      <c r="N485" s="3"/>
      <c r="O485" s="3"/>
      <c r="P485" s="3"/>
      <c r="Q485" s="3"/>
      <c r="R485" s="3"/>
      <c r="S485" s="3"/>
      <c r="T485" s="3"/>
      <c r="X485" s="3"/>
      <c r="Y485" s="33"/>
      <c r="AA485" s="37"/>
      <c r="AB485" s="36"/>
      <c r="AC485" s="36"/>
      <c r="AD485" s="36"/>
      <c r="AE485" s="36"/>
      <c r="AF485" s="3"/>
      <c r="AG485" s="34"/>
      <c r="AH485" s="36"/>
      <c r="AI485" s="36"/>
      <c r="AJ485" s="36"/>
      <c r="AK485" s="36"/>
    </row>
    <row r="486" spans="8:37" ht="15" customHeight="1">
      <c r="H486" s="3"/>
      <c r="I486" s="3"/>
      <c r="J486" s="3"/>
      <c r="K486" s="3"/>
      <c r="L486" s="3"/>
      <c r="M486" s="3"/>
      <c r="N486" s="3"/>
      <c r="O486" s="3"/>
      <c r="P486" s="3"/>
      <c r="Q486" s="3"/>
      <c r="R486" s="3"/>
      <c r="S486" s="3"/>
      <c r="T486" s="3"/>
      <c r="X486" s="3"/>
      <c r="Y486" s="33"/>
      <c r="AA486" s="37"/>
      <c r="AB486" s="36"/>
      <c r="AC486" s="36"/>
      <c r="AD486" s="36"/>
      <c r="AE486" s="36"/>
      <c r="AF486" s="3"/>
      <c r="AG486" s="34"/>
      <c r="AH486" s="36"/>
      <c r="AI486" s="36"/>
      <c r="AJ486" s="36"/>
      <c r="AK486" s="36"/>
    </row>
    <row r="487" spans="8:37" ht="15" customHeight="1">
      <c r="H487" s="3"/>
      <c r="I487" s="3"/>
      <c r="J487" s="3"/>
      <c r="K487" s="3"/>
      <c r="L487" s="3"/>
      <c r="M487" s="3"/>
      <c r="N487" s="3"/>
      <c r="O487" s="3"/>
      <c r="P487" s="3"/>
      <c r="Q487" s="3"/>
      <c r="R487" s="3"/>
      <c r="S487" s="3"/>
      <c r="T487" s="3"/>
      <c r="X487" s="3"/>
      <c r="Y487" s="33"/>
      <c r="AA487" s="37"/>
      <c r="AB487" s="36"/>
      <c r="AC487" s="36"/>
      <c r="AD487" s="36"/>
      <c r="AE487" s="36"/>
      <c r="AF487" s="3"/>
      <c r="AG487" s="34"/>
      <c r="AH487" s="36"/>
      <c r="AI487" s="36"/>
      <c r="AJ487" s="36"/>
      <c r="AK487" s="36"/>
    </row>
    <row r="488" spans="8:37" ht="15" customHeight="1">
      <c r="H488" s="3"/>
      <c r="I488" s="3"/>
      <c r="J488" s="3"/>
      <c r="K488" s="3"/>
      <c r="L488" s="3"/>
      <c r="M488" s="3"/>
      <c r="N488" s="3"/>
      <c r="O488" s="3"/>
      <c r="P488" s="3"/>
      <c r="Q488" s="3"/>
      <c r="R488" s="3"/>
      <c r="S488" s="3"/>
      <c r="T488" s="3"/>
      <c r="X488" s="3"/>
      <c r="Y488" s="33"/>
      <c r="AA488" s="37"/>
      <c r="AB488" s="36"/>
      <c r="AC488" s="36"/>
      <c r="AD488" s="36"/>
      <c r="AE488" s="36"/>
      <c r="AF488" s="3"/>
      <c r="AG488" s="34"/>
      <c r="AH488" s="36"/>
      <c r="AI488" s="36"/>
      <c r="AJ488" s="36"/>
      <c r="AK488" s="36"/>
    </row>
    <row r="489" spans="8:37" ht="15" customHeight="1">
      <c r="H489" s="3"/>
      <c r="I489" s="3"/>
      <c r="J489" s="3"/>
      <c r="K489" s="3"/>
      <c r="L489" s="3"/>
      <c r="M489" s="3"/>
      <c r="N489" s="3"/>
      <c r="O489" s="3"/>
      <c r="P489" s="3"/>
      <c r="Q489" s="3"/>
      <c r="R489" s="3"/>
      <c r="S489" s="3"/>
      <c r="T489" s="3"/>
      <c r="X489" s="3"/>
      <c r="Y489" s="33"/>
      <c r="AA489" s="37"/>
      <c r="AB489" s="36"/>
      <c r="AC489" s="36"/>
      <c r="AD489" s="36"/>
      <c r="AE489" s="36"/>
      <c r="AF489" s="3"/>
      <c r="AG489" s="34"/>
      <c r="AH489" s="36"/>
      <c r="AI489" s="36"/>
      <c r="AJ489" s="36"/>
      <c r="AK489" s="36"/>
    </row>
    <row r="490" spans="8:37" ht="15" customHeight="1">
      <c r="H490" s="3"/>
      <c r="I490" s="3"/>
      <c r="J490" s="3"/>
      <c r="K490" s="3"/>
      <c r="L490" s="3"/>
      <c r="M490" s="3"/>
      <c r="N490" s="3"/>
      <c r="O490" s="3"/>
      <c r="P490" s="3"/>
      <c r="Q490" s="3"/>
      <c r="R490" s="3"/>
      <c r="S490" s="3"/>
      <c r="T490" s="3"/>
      <c r="X490" s="3"/>
      <c r="Y490" s="33"/>
      <c r="AA490" s="37"/>
      <c r="AB490" s="36"/>
      <c r="AC490" s="36"/>
      <c r="AD490" s="36"/>
      <c r="AE490" s="36"/>
      <c r="AF490" s="3"/>
      <c r="AG490" s="34"/>
      <c r="AH490" s="36"/>
      <c r="AI490" s="36"/>
      <c r="AJ490" s="36"/>
      <c r="AK490" s="36"/>
    </row>
    <row r="491" spans="8:37" ht="15" customHeight="1">
      <c r="H491" s="3"/>
      <c r="I491" s="3"/>
      <c r="J491" s="3"/>
      <c r="K491" s="3"/>
      <c r="L491" s="3"/>
      <c r="M491" s="3"/>
      <c r="N491" s="3"/>
      <c r="O491" s="3"/>
      <c r="P491" s="3"/>
      <c r="Q491" s="3"/>
      <c r="R491" s="3"/>
      <c r="S491" s="3"/>
      <c r="T491" s="3"/>
      <c r="X491" s="3"/>
      <c r="Y491" s="33"/>
      <c r="AA491" s="37"/>
      <c r="AB491" s="36"/>
      <c r="AC491" s="36"/>
      <c r="AD491" s="36"/>
      <c r="AE491" s="36"/>
      <c r="AF491" s="3"/>
      <c r="AG491" s="34"/>
      <c r="AH491" s="36"/>
      <c r="AI491" s="36"/>
      <c r="AJ491" s="36"/>
      <c r="AK491" s="36"/>
    </row>
    <row r="492" spans="8:37" ht="15" customHeight="1">
      <c r="H492" s="3"/>
      <c r="I492" s="3"/>
      <c r="J492" s="3"/>
      <c r="K492" s="3"/>
      <c r="L492" s="3"/>
      <c r="M492" s="3"/>
      <c r="N492" s="3"/>
      <c r="O492" s="3"/>
      <c r="P492" s="3"/>
      <c r="Q492" s="3"/>
      <c r="R492" s="3"/>
      <c r="S492" s="3"/>
      <c r="T492" s="3"/>
      <c r="X492" s="3"/>
      <c r="Y492" s="33"/>
      <c r="AA492" s="37"/>
      <c r="AB492" s="36"/>
      <c r="AC492" s="36"/>
      <c r="AD492" s="36"/>
      <c r="AE492" s="36"/>
      <c r="AF492" s="3"/>
      <c r="AG492" s="34"/>
      <c r="AH492" s="36"/>
      <c r="AI492" s="36"/>
      <c r="AJ492" s="36"/>
      <c r="AK492" s="36"/>
    </row>
    <row r="493" spans="8:37" ht="15" customHeight="1">
      <c r="H493" s="3"/>
      <c r="I493" s="3"/>
      <c r="J493" s="3"/>
      <c r="K493" s="3"/>
      <c r="L493" s="3"/>
      <c r="M493" s="3"/>
      <c r="N493" s="3"/>
      <c r="O493" s="3"/>
      <c r="P493" s="3"/>
      <c r="Q493" s="3"/>
      <c r="R493" s="3"/>
      <c r="S493" s="3"/>
      <c r="T493" s="3"/>
      <c r="X493" s="3"/>
      <c r="Y493" s="33"/>
      <c r="AA493" s="37"/>
      <c r="AB493" s="36"/>
      <c r="AC493" s="36"/>
      <c r="AD493" s="36"/>
      <c r="AE493" s="36"/>
      <c r="AF493" s="3"/>
      <c r="AG493" s="34"/>
      <c r="AH493" s="36"/>
      <c r="AI493" s="36"/>
      <c r="AJ493" s="36"/>
      <c r="AK493" s="36"/>
    </row>
    <row r="494" spans="8:37" ht="15" customHeight="1">
      <c r="H494" s="3"/>
      <c r="I494" s="3"/>
      <c r="J494" s="3"/>
      <c r="K494" s="3"/>
      <c r="L494" s="3"/>
      <c r="M494" s="3"/>
      <c r="N494" s="3"/>
      <c r="O494" s="3"/>
      <c r="P494" s="3"/>
      <c r="Q494" s="3"/>
      <c r="R494" s="3"/>
      <c r="S494" s="3"/>
      <c r="T494" s="3"/>
      <c r="X494" s="3"/>
      <c r="Y494" s="33"/>
      <c r="AA494" s="37"/>
      <c r="AB494" s="36"/>
      <c r="AC494" s="36"/>
      <c r="AD494" s="36"/>
      <c r="AE494" s="36"/>
      <c r="AF494" s="3"/>
      <c r="AG494" s="34"/>
      <c r="AH494" s="36"/>
      <c r="AI494" s="36"/>
      <c r="AJ494" s="36"/>
      <c r="AK494" s="36"/>
    </row>
    <row r="495" spans="8:37" ht="15" customHeight="1">
      <c r="H495" s="3"/>
      <c r="I495" s="3"/>
      <c r="J495" s="3"/>
      <c r="K495" s="3"/>
      <c r="L495" s="3"/>
      <c r="M495" s="3"/>
      <c r="N495" s="3"/>
      <c r="O495" s="3"/>
      <c r="P495" s="3"/>
      <c r="Q495" s="3"/>
      <c r="R495" s="3"/>
      <c r="S495" s="3"/>
      <c r="T495" s="3"/>
      <c r="X495" s="3"/>
      <c r="Y495" s="33"/>
      <c r="AA495" s="37"/>
      <c r="AB495" s="36"/>
      <c r="AC495" s="36"/>
      <c r="AD495" s="36"/>
      <c r="AE495" s="36"/>
      <c r="AF495" s="3"/>
      <c r="AG495" s="34"/>
      <c r="AH495" s="36"/>
      <c r="AI495" s="36"/>
      <c r="AJ495" s="36"/>
      <c r="AK495" s="36"/>
    </row>
    <row r="496" spans="8:37" ht="15" customHeight="1">
      <c r="H496" s="3"/>
      <c r="I496" s="3"/>
      <c r="J496" s="3"/>
      <c r="K496" s="3"/>
      <c r="L496" s="3"/>
      <c r="M496" s="3"/>
      <c r="N496" s="3"/>
      <c r="O496" s="3"/>
      <c r="P496" s="3"/>
      <c r="Q496" s="3"/>
      <c r="R496" s="3"/>
      <c r="S496" s="3"/>
      <c r="T496" s="3"/>
      <c r="X496" s="3"/>
      <c r="Y496" s="33"/>
      <c r="AA496" s="37"/>
      <c r="AB496" s="36"/>
      <c r="AC496" s="36"/>
      <c r="AD496" s="36"/>
      <c r="AE496" s="36"/>
      <c r="AF496" s="3"/>
      <c r="AG496" s="34"/>
      <c r="AH496" s="36"/>
      <c r="AI496" s="36"/>
      <c r="AJ496" s="36"/>
      <c r="AK496" s="36"/>
    </row>
    <row r="497" spans="8:37" ht="15" customHeight="1">
      <c r="H497" s="3"/>
      <c r="I497" s="3"/>
      <c r="J497" s="3"/>
      <c r="K497" s="3"/>
      <c r="L497" s="3"/>
      <c r="M497" s="3"/>
      <c r="N497" s="3"/>
      <c r="O497" s="3"/>
      <c r="P497" s="3"/>
      <c r="Q497" s="3"/>
      <c r="R497" s="3"/>
      <c r="S497" s="3"/>
      <c r="T497" s="3"/>
      <c r="X497" s="3"/>
      <c r="Y497" s="33"/>
      <c r="AA497" s="37"/>
      <c r="AB497" s="36"/>
      <c r="AC497" s="36"/>
      <c r="AD497" s="36"/>
      <c r="AE497" s="36"/>
      <c r="AF497" s="3"/>
      <c r="AG497" s="34"/>
      <c r="AH497" s="36"/>
      <c r="AI497" s="36"/>
      <c r="AJ497" s="36"/>
      <c r="AK497" s="36"/>
    </row>
    <row r="498" spans="8:37" ht="15" customHeight="1">
      <c r="H498" s="3"/>
      <c r="I498" s="3"/>
      <c r="J498" s="3"/>
      <c r="K498" s="3"/>
      <c r="L498" s="3"/>
      <c r="M498" s="3"/>
      <c r="N498" s="3"/>
      <c r="O498" s="3"/>
      <c r="P498" s="3"/>
      <c r="Q498" s="3"/>
      <c r="R498" s="3"/>
      <c r="S498" s="3"/>
      <c r="T498" s="3"/>
      <c r="X498" s="3"/>
      <c r="Y498" s="33"/>
      <c r="AA498" s="37"/>
      <c r="AB498" s="36"/>
      <c r="AC498" s="36"/>
      <c r="AD498" s="36"/>
      <c r="AE498" s="36"/>
      <c r="AF498" s="3"/>
      <c r="AG498" s="34"/>
      <c r="AH498" s="36"/>
      <c r="AI498" s="36"/>
      <c r="AJ498" s="36"/>
      <c r="AK498" s="36"/>
    </row>
    <row r="499" spans="8:37" ht="15" customHeight="1">
      <c r="H499" s="3"/>
      <c r="I499" s="3"/>
      <c r="J499" s="3"/>
      <c r="K499" s="3"/>
      <c r="L499" s="3"/>
      <c r="M499" s="3"/>
      <c r="N499" s="3"/>
      <c r="O499" s="3"/>
      <c r="P499" s="3"/>
      <c r="Q499" s="3"/>
      <c r="R499" s="3"/>
      <c r="S499" s="3"/>
      <c r="T499" s="3"/>
      <c r="X499" s="3"/>
      <c r="Y499" s="33"/>
      <c r="AA499" s="37"/>
      <c r="AB499" s="36"/>
      <c r="AC499" s="36"/>
      <c r="AD499" s="36"/>
      <c r="AE499" s="36"/>
      <c r="AF499" s="3"/>
      <c r="AG499" s="34"/>
      <c r="AH499" s="36"/>
      <c r="AI499" s="36"/>
      <c r="AJ499" s="36"/>
      <c r="AK499" s="36"/>
    </row>
    <row r="500" spans="8:37" ht="15" customHeight="1">
      <c r="H500" s="3"/>
      <c r="I500" s="3"/>
      <c r="J500" s="3"/>
      <c r="K500" s="3"/>
      <c r="L500" s="3"/>
      <c r="M500" s="3"/>
      <c r="N500" s="3"/>
      <c r="O500" s="3"/>
      <c r="P500" s="3"/>
      <c r="Q500" s="3"/>
      <c r="R500" s="3"/>
      <c r="S500" s="3"/>
      <c r="T500" s="3"/>
      <c r="X500" s="3"/>
      <c r="Y500" s="33"/>
      <c r="AA500" s="37"/>
      <c r="AB500" s="36"/>
      <c r="AC500" s="36"/>
      <c r="AD500" s="36"/>
      <c r="AE500" s="36"/>
      <c r="AF500" s="3"/>
      <c r="AG500" s="34"/>
      <c r="AH500" s="36"/>
      <c r="AI500" s="36"/>
      <c r="AJ500" s="36"/>
      <c r="AK500" s="36"/>
    </row>
    <row r="501" spans="8:37" ht="15" customHeight="1">
      <c r="H501" s="3"/>
      <c r="I501" s="3"/>
      <c r="J501" s="3"/>
      <c r="K501" s="3"/>
      <c r="L501" s="3"/>
      <c r="M501" s="3"/>
      <c r="N501" s="3"/>
      <c r="O501" s="3"/>
      <c r="P501" s="3"/>
      <c r="Q501" s="3"/>
      <c r="R501" s="3"/>
      <c r="S501" s="3"/>
      <c r="T501" s="3"/>
      <c r="X501" s="3"/>
      <c r="Y501" s="33"/>
      <c r="AA501" s="37"/>
      <c r="AB501" s="36"/>
      <c r="AC501" s="36"/>
      <c r="AD501" s="36"/>
      <c r="AE501" s="36"/>
      <c r="AF501" s="3"/>
      <c r="AG501" s="34"/>
      <c r="AH501" s="36"/>
      <c r="AI501" s="36"/>
      <c r="AJ501" s="36"/>
      <c r="AK501" s="36"/>
    </row>
    <row r="502" spans="8:37" ht="15" customHeight="1">
      <c r="H502" s="3"/>
      <c r="I502" s="3"/>
      <c r="J502" s="3"/>
      <c r="K502" s="3"/>
      <c r="L502" s="3"/>
      <c r="M502" s="3"/>
      <c r="N502" s="3"/>
      <c r="O502" s="3"/>
      <c r="P502" s="3"/>
      <c r="Q502" s="3"/>
      <c r="R502" s="3"/>
      <c r="S502" s="3"/>
      <c r="T502" s="3"/>
      <c r="X502" s="3"/>
      <c r="Y502" s="33"/>
      <c r="AA502" s="37"/>
      <c r="AB502" s="36"/>
      <c r="AC502" s="36"/>
      <c r="AD502" s="36"/>
      <c r="AE502" s="36"/>
      <c r="AF502" s="3"/>
      <c r="AG502" s="34"/>
      <c r="AH502" s="36"/>
      <c r="AI502" s="36"/>
      <c r="AJ502" s="36"/>
      <c r="AK502" s="36"/>
    </row>
    <row r="503" spans="8:37" ht="15" customHeight="1">
      <c r="H503" s="3"/>
      <c r="I503" s="3"/>
      <c r="J503" s="3"/>
      <c r="K503" s="3"/>
      <c r="L503" s="3"/>
      <c r="M503" s="3"/>
      <c r="N503" s="3"/>
      <c r="O503" s="3"/>
      <c r="P503" s="3"/>
      <c r="Q503" s="3"/>
      <c r="R503" s="3"/>
      <c r="S503" s="3"/>
      <c r="T503" s="3"/>
      <c r="X503" s="3"/>
      <c r="Y503" s="33"/>
      <c r="AA503" s="37"/>
      <c r="AB503" s="36"/>
      <c r="AC503" s="36"/>
      <c r="AD503" s="36"/>
      <c r="AE503" s="36"/>
      <c r="AF503" s="3"/>
      <c r="AG503" s="34"/>
      <c r="AH503" s="36"/>
      <c r="AI503" s="36"/>
      <c r="AJ503" s="36"/>
      <c r="AK503" s="36"/>
    </row>
    <row r="504" spans="8:37" ht="15" customHeight="1">
      <c r="H504" s="3"/>
      <c r="I504" s="3"/>
      <c r="J504" s="3"/>
      <c r="K504" s="3"/>
      <c r="L504" s="3"/>
      <c r="M504" s="3"/>
      <c r="N504" s="3"/>
      <c r="O504" s="3"/>
      <c r="P504" s="3"/>
      <c r="Q504" s="3"/>
      <c r="R504" s="3"/>
      <c r="S504" s="3"/>
      <c r="T504" s="3"/>
      <c r="X504" s="3"/>
      <c r="Y504" s="33"/>
      <c r="AA504" s="37"/>
      <c r="AB504" s="36"/>
      <c r="AC504" s="36"/>
      <c r="AD504" s="36"/>
      <c r="AE504" s="36"/>
      <c r="AF504" s="3"/>
      <c r="AG504" s="34"/>
      <c r="AH504" s="36"/>
      <c r="AI504" s="36"/>
      <c r="AJ504" s="36"/>
      <c r="AK504" s="36"/>
    </row>
    <row r="505" spans="8:37" ht="15" customHeight="1">
      <c r="H505" s="3"/>
      <c r="I505" s="3"/>
      <c r="J505" s="3"/>
      <c r="K505" s="3"/>
      <c r="L505" s="3"/>
      <c r="M505" s="3"/>
      <c r="N505" s="3"/>
      <c r="O505" s="3"/>
      <c r="P505" s="3"/>
      <c r="Q505" s="3"/>
      <c r="R505" s="3"/>
      <c r="S505" s="3"/>
      <c r="T505" s="3"/>
      <c r="X505" s="3"/>
      <c r="Y505" s="33"/>
      <c r="AA505" s="37"/>
      <c r="AB505" s="36"/>
      <c r="AC505" s="36"/>
      <c r="AD505" s="36"/>
      <c r="AE505" s="36"/>
      <c r="AF505" s="3"/>
      <c r="AG505" s="34"/>
      <c r="AH505" s="36"/>
      <c r="AI505" s="36"/>
      <c r="AJ505" s="36"/>
      <c r="AK505" s="36"/>
    </row>
    <row r="506" spans="8:37" ht="15" customHeight="1">
      <c r="H506" s="3"/>
      <c r="I506" s="3"/>
      <c r="J506" s="3"/>
      <c r="K506" s="3"/>
      <c r="L506" s="3"/>
      <c r="M506" s="3"/>
      <c r="N506" s="3"/>
      <c r="O506" s="3"/>
      <c r="P506" s="3"/>
      <c r="Q506" s="3"/>
      <c r="R506" s="3"/>
      <c r="S506" s="3"/>
      <c r="T506" s="3"/>
      <c r="X506" s="3"/>
      <c r="Y506" s="33"/>
      <c r="AA506" s="37"/>
      <c r="AB506" s="36"/>
      <c r="AC506" s="36"/>
      <c r="AD506" s="36"/>
      <c r="AE506" s="36"/>
      <c r="AF506" s="3"/>
      <c r="AG506" s="34"/>
      <c r="AH506" s="36"/>
      <c r="AI506" s="36"/>
      <c r="AJ506" s="36"/>
      <c r="AK506" s="36"/>
    </row>
    <row r="507" spans="8:37" ht="15" customHeight="1">
      <c r="H507" s="3"/>
      <c r="I507" s="3"/>
      <c r="J507" s="3"/>
      <c r="K507" s="3"/>
      <c r="L507" s="3"/>
      <c r="M507" s="3"/>
      <c r="N507" s="3"/>
      <c r="O507" s="3"/>
      <c r="P507" s="3"/>
      <c r="Q507" s="3"/>
      <c r="R507" s="3"/>
      <c r="S507" s="3"/>
      <c r="T507" s="3"/>
      <c r="X507" s="3"/>
      <c r="Y507" s="33"/>
      <c r="AA507" s="37"/>
      <c r="AB507" s="36"/>
      <c r="AC507" s="36"/>
      <c r="AD507" s="36"/>
      <c r="AE507" s="36"/>
      <c r="AF507" s="3"/>
      <c r="AG507" s="34"/>
      <c r="AH507" s="36"/>
      <c r="AI507" s="36"/>
      <c r="AJ507" s="36"/>
      <c r="AK507" s="36"/>
    </row>
    <row r="508" spans="8:37" ht="15" customHeight="1">
      <c r="H508" s="3"/>
      <c r="I508" s="3"/>
      <c r="J508" s="3"/>
      <c r="K508" s="3"/>
      <c r="L508" s="3"/>
      <c r="M508" s="3"/>
      <c r="N508" s="3"/>
      <c r="O508" s="3"/>
      <c r="P508" s="3"/>
      <c r="Q508" s="3"/>
      <c r="R508" s="3"/>
      <c r="S508" s="3"/>
      <c r="T508" s="3"/>
      <c r="X508" s="3"/>
      <c r="Y508" s="33"/>
      <c r="AA508" s="37"/>
      <c r="AB508" s="36"/>
      <c r="AC508" s="36"/>
      <c r="AD508" s="36"/>
      <c r="AE508" s="36"/>
      <c r="AF508" s="3"/>
      <c r="AG508" s="34"/>
      <c r="AH508" s="36"/>
      <c r="AI508" s="36"/>
      <c r="AJ508" s="36"/>
      <c r="AK508" s="36"/>
    </row>
    <row r="509" spans="8:37" ht="15" customHeight="1">
      <c r="H509" s="3"/>
      <c r="I509" s="3"/>
      <c r="J509" s="3"/>
      <c r="K509" s="3"/>
      <c r="L509" s="3"/>
      <c r="M509" s="3"/>
      <c r="N509" s="3"/>
      <c r="O509" s="3"/>
      <c r="P509" s="3"/>
      <c r="Q509" s="3"/>
      <c r="R509" s="3"/>
      <c r="S509" s="3"/>
      <c r="T509" s="3"/>
      <c r="X509" s="3"/>
      <c r="Y509" s="33"/>
      <c r="AA509" s="37"/>
      <c r="AB509" s="36"/>
      <c r="AC509" s="36"/>
      <c r="AD509" s="36"/>
      <c r="AE509" s="36"/>
      <c r="AF509" s="3"/>
      <c r="AG509" s="34"/>
      <c r="AH509" s="36"/>
      <c r="AI509" s="36"/>
      <c r="AJ509" s="36"/>
      <c r="AK509" s="36"/>
    </row>
    <row r="510" spans="8:37" ht="15" customHeight="1">
      <c r="H510" s="3"/>
      <c r="I510" s="3"/>
      <c r="J510" s="3"/>
      <c r="K510" s="3"/>
      <c r="L510" s="3"/>
      <c r="M510" s="3"/>
      <c r="N510" s="3"/>
      <c r="O510" s="3"/>
      <c r="P510" s="3"/>
      <c r="Q510" s="3"/>
      <c r="R510" s="3"/>
      <c r="S510" s="3"/>
      <c r="T510" s="3"/>
      <c r="X510" s="3"/>
      <c r="Y510" s="33"/>
      <c r="AA510" s="37"/>
      <c r="AB510" s="36"/>
      <c r="AC510" s="36"/>
      <c r="AD510" s="36"/>
      <c r="AE510" s="36"/>
      <c r="AF510" s="3"/>
      <c r="AG510" s="34"/>
      <c r="AH510" s="36"/>
      <c r="AI510" s="36"/>
      <c r="AJ510" s="36"/>
      <c r="AK510" s="36"/>
    </row>
    <row r="511" spans="8:37" ht="15" customHeight="1">
      <c r="H511" s="3"/>
      <c r="I511" s="3"/>
      <c r="J511" s="3"/>
      <c r="K511" s="3"/>
      <c r="L511" s="3"/>
      <c r="M511" s="3"/>
      <c r="N511" s="3"/>
      <c r="O511" s="3"/>
      <c r="P511" s="3"/>
      <c r="Q511" s="3"/>
      <c r="R511" s="3"/>
      <c r="S511" s="3"/>
      <c r="T511" s="3"/>
      <c r="X511" s="3"/>
      <c r="Y511" s="33"/>
      <c r="AA511" s="37"/>
      <c r="AB511" s="36"/>
      <c r="AC511" s="36"/>
      <c r="AD511" s="36"/>
      <c r="AE511" s="36"/>
      <c r="AF511" s="3"/>
      <c r="AG511" s="34"/>
      <c r="AH511" s="36"/>
      <c r="AI511" s="36"/>
      <c r="AJ511" s="36"/>
      <c r="AK511" s="36"/>
    </row>
    <row r="512" spans="8:37" ht="15" customHeight="1">
      <c r="H512" s="3"/>
      <c r="I512" s="3"/>
      <c r="J512" s="3"/>
      <c r="K512" s="3"/>
      <c r="L512" s="3"/>
      <c r="M512" s="3"/>
      <c r="N512" s="3"/>
      <c r="O512" s="3"/>
      <c r="P512" s="3"/>
      <c r="Q512" s="3"/>
      <c r="R512" s="3"/>
      <c r="S512" s="3"/>
      <c r="T512" s="3"/>
      <c r="X512" s="3"/>
      <c r="Y512" s="33"/>
      <c r="AA512" s="37"/>
      <c r="AB512" s="36"/>
      <c r="AC512" s="36"/>
      <c r="AD512" s="36"/>
      <c r="AE512" s="36"/>
      <c r="AF512" s="3"/>
      <c r="AG512" s="34"/>
      <c r="AH512" s="36"/>
      <c r="AI512" s="36"/>
      <c r="AJ512" s="36"/>
      <c r="AK512" s="36"/>
    </row>
    <row r="513" spans="8:37" ht="15" customHeight="1">
      <c r="H513" s="3"/>
      <c r="I513" s="3"/>
      <c r="J513" s="3"/>
      <c r="K513" s="3"/>
      <c r="L513" s="3"/>
      <c r="M513" s="3"/>
      <c r="N513" s="3"/>
      <c r="O513" s="3"/>
      <c r="P513" s="3"/>
      <c r="Q513" s="3"/>
      <c r="R513" s="3"/>
      <c r="S513" s="3"/>
      <c r="T513" s="3"/>
      <c r="X513" s="3"/>
      <c r="Y513" s="33"/>
      <c r="AA513" s="37"/>
      <c r="AB513" s="36"/>
      <c r="AC513" s="36"/>
      <c r="AD513" s="36"/>
      <c r="AE513" s="36"/>
      <c r="AF513" s="3"/>
      <c r="AG513" s="34"/>
      <c r="AH513" s="36"/>
      <c r="AI513" s="36"/>
      <c r="AJ513" s="36"/>
      <c r="AK513" s="36"/>
    </row>
    <row r="514" spans="8:37" ht="15" customHeight="1">
      <c r="H514" s="3"/>
      <c r="I514" s="3"/>
      <c r="J514" s="3"/>
      <c r="K514" s="3"/>
      <c r="L514" s="3"/>
      <c r="M514" s="3"/>
      <c r="N514" s="3"/>
      <c r="O514" s="3"/>
      <c r="P514" s="3"/>
      <c r="Q514" s="3"/>
      <c r="R514" s="3"/>
      <c r="S514" s="3"/>
      <c r="T514" s="3"/>
      <c r="X514" s="3"/>
      <c r="Y514" s="33"/>
      <c r="AA514" s="37"/>
      <c r="AB514" s="36"/>
      <c r="AC514" s="36"/>
      <c r="AD514" s="36"/>
      <c r="AE514" s="36"/>
      <c r="AF514" s="3"/>
      <c r="AG514" s="34"/>
      <c r="AH514" s="36"/>
      <c r="AI514" s="36"/>
      <c r="AJ514" s="36"/>
      <c r="AK514" s="36"/>
    </row>
    <row r="515" spans="8:37" ht="15" customHeight="1">
      <c r="H515" s="3"/>
      <c r="I515" s="3"/>
      <c r="J515" s="3"/>
      <c r="K515" s="3"/>
      <c r="L515" s="3"/>
      <c r="M515" s="3"/>
      <c r="N515" s="3"/>
      <c r="O515" s="3"/>
      <c r="P515" s="3"/>
      <c r="Q515" s="3"/>
      <c r="R515" s="3"/>
      <c r="S515" s="3"/>
      <c r="T515" s="3"/>
      <c r="X515" s="3"/>
      <c r="Y515" s="33"/>
      <c r="AA515" s="37"/>
      <c r="AB515" s="36"/>
      <c r="AC515" s="36"/>
      <c r="AD515" s="36"/>
      <c r="AE515" s="36"/>
      <c r="AF515" s="3"/>
      <c r="AG515" s="34"/>
      <c r="AH515" s="36"/>
      <c r="AI515" s="36"/>
      <c r="AJ515" s="36"/>
      <c r="AK515" s="36"/>
    </row>
    <row r="516" spans="8:37" ht="15" customHeight="1">
      <c r="H516" s="3"/>
      <c r="I516" s="3"/>
      <c r="J516" s="3"/>
      <c r="K516" s="3"/>
      <c r="L516" s="3"/>
      <c r="M516" s="3"/>
      <c r="N516" s="3"/>
      <c r="O516" s="3"/>
      <c r="P516" s="3"/>
      <c r="Q516" s="3"/>
      <c r="R516" s="3"/>
      <c r="S516" s="3"/>
      <c r="T516" s="3"/>
      <c r="X516" s="3"/>
      <c r="Y516" s="33"/>
      <c r="AA516" s="37"/>
      <c r="AB516" s="36"/>
      <c r="AC516" s="36"/>
      <c r="AD516" s="36"/>
      <c r="AE516" s="36"/>
      <c r="AF516" s="3"/>
      <c r="AG516" s="34"/>
      <c r="AH516" s="36"/>
      <c r="AI516" s="36"/>
      <c r="AJ516" s="36"/>
      <c r="AK516" s="36"/>
    </row>
    <row r="517" spans="8:37" ht="15" customHeight="1">
      <c r="H517" s="3"/>
      <c r="I517" s="3"/>
      <c r="J517" s="3"/>
      <c r="K517" s="3"/>
      <c r="L517" s="3"/>
      <c r="M517" s="3"/>
      <c r="N517" s="3"/>
      <c r="O517" s="3"/>
      <c r="P517" s="3"/>
      <c r="Q517" s="3"/>
      <c r="R517" s="3"/>
      <c r="S517" s="3"/>
      <c r="T517" s="3"/>
      <c r="X517" s="3"/>
      <c r="Y517" s="33"/>
      <c r="AA517" s="37"/>
      <c r="AB517" s="36"/>
      <c r="AC517" s="36"/>
      <c r="AD517" s="36"/>
      <c r="AE517" s="36"/>
      <c r="AF517" s="3"/>
      <c r="AG517" s="34"/>
      <c r="AH517" s="36"/>
      <c r="AI517" s="36"/>
      <c r="AJ517" s="36"/>
      <c r="AK517" s="36"/>
    </row>
    <row r="518" spans="8:37" ht="15" customHeight="1">
      <c r="H518" s="3"/>
      <c r="I518" s="3"/>
      <c r="J518" s="3"/>
      <c r="K518" s="3"/>
      <c r="L518" s="3"/>
      <c r="M518" s="3"/>
      <c r="N518" s="3"/>
      <c r="O518" s="3"/>
      <c r="P518" s="3"/>
      <c r="Q518" s="3"/>
      <c r="R518" s="3"/>
      <c r="S518" s="3"/>
      <c r="T518" s="3"/>
      <c r="X518" s="3"/>
      <c r="Y518" s="33"/>
      <c r="AA518" s="37"/>
      <c r="AB518" s="36"/>
      <c r="AC518" s="36"/>
      <c r="AD518" s="36"/>
      <c r="AE518" s="36"/>
      <c r="AF518" s="3"/>
      <c r="AG518" s="34"/>
      <c r="AH518" s="36"/>
      <c r="AI518" s="36"/>
      <c r="AJ518" s="36"/>
      <c r="AK518" s="36"/>
    </row>
    <row r="519" spans="8:37" ht="15" customHeight="1">
      <c r="H519" s="3"/>
      <c r="I519" s="3"/>
      <c r="J519" s="3"/>
      <c r="K519" s="3"/>
      <c r="L519" s="3"/>
      <c r="M519" s="3"/>
      <c r="N519" s="3"/>
      <c r="O519" s="3"/>
      <c r="P519" s="3"/>
      <c r="Q519" s="3"/>
      <c r="R519" s="3"/>
      <c r="S519" s="3"/>
      <c r="T519" s="3"/>
      <c r="X519" s="3"/>
      <c r="Y519" s="33"/>
      <c r="AA519" s="37"/>
      <c r="AB519" s="36"/>
      <c r="AC519" s="36"/>
      <c r="AD519" s="36"/>
      <c r="AE519" s="36"/>
      <c r="AF519" s="3"/>
      <c r="AG519" s="34"/>
      <c r="AH519" s="36"/>
      <c r="AI519" s="36"/>
      <c r="AJ519" s="36"/>
      <c r="AK519" s="36"/>
    </row>
    <row r="520" spans="8:37" ht="15" customHeight="1">
      <c r="H520" s="3"/>
      <c r="I520" s="3"/>
      <c r="J520" s="3"/>
      <c r="K520" s="3"/>
      <c r="L520" s="3"/>
      <c r="M520" s="3"/>
      <c r="N520" s="3"/>
      <c r="O520" s="3"/>
      <c r="P520" s="3"/>
      <c r="Q520" s="3"/>
      <c r="R520" s="3"/>
      <c r="S520" s="3"/>
      <c r="T520" s="3"/>
      <c r="X520" s="3"/>
      <c r="Y520" s="33"/>
      <c r="AA520" s="37"/>
      <c r="AB520" s="36"/>
      <c r="AC520" s="36"/>
      <c r="AD520" s="36"/>
      <c r="AE520" s="36"/>
      <c r="AF520" s="3"/>
      <c r="AG520" s="34"/>
      <c r="AH520" s="36"/>
      <c r="AI520" s="36"/>
      <c r="AJ520" s="36"/>
      <c r="AK520" s="36"/>
    </row>
    <row r="521" spans="8:37" ht="15" customHeight="1">
      <c r="H521" s="3"/>
      <c r="I521" s="3"/>
      <c r="J521" s="3"/>
      <c r="K521" s="3"/>
      <c r="L521" s="3"/>
      <c r="M521" s="3"/>
      <c r="N521" s="3"/>
      <c r="O521" s="3"/>
      <c r="P521" s="3"/>
      <c r="Q521" s="3"/>
      <c r="R521" s="3"/>
      <c r="S521" s="3"/>
      <c r="T521" s="3"/>
      <c r="X521" s="3"/>
      <c r="Y521" s="33"/>
      <c r="AA521" s="37"/>
      <c r="AB521" s="36"/>
      <c r="AC521" s="36"/>
      <c r="AD521" s="36"/>
      <c r="AE521" s="36"/>
      <c r="AF521" s="3"/>
      <c r="AG521" s="34"/>
      <c r="AH521" s="36"/>
      <c r="AI521" s="36"/>
      <c r="AJ521" s="36"/>
      <c r="AK521" s="36"/>
    </row>
    <row r="522" spans="8:37" ht="15" customHeight="1">
      <c r="H522" s="3"/>
      <c r="I522" s="3"/>
      <c r="J522" s="3"/>
      <c r="K522" s="3"/>
      <c r="L522" s="3"/>
      <c r="M522" s="3"/>
      <c r="N522" s="3"/>
      <c r="O522" s="3"/>
      <c r="P522" s="3"/>
      <c r="Q522" s="3"/>
      <c r="R522" s="3"/>
      <c r="S522" s="3"/>
      <c r="T522" s="3"/>
      <c r="X522" s="3"/>
      <c r="Y522" s="33"/>
      <c r="AA522" s="37"/>
      <c r="AB522" s="36"/>
      <c r="AC522" s="36"/>
      <c r="AD522" s="36"/>
      <c r="AE522" s="36"/>
      <c r="AF522" s="3"/>
      <c r="AG522" s="34"/>
      <c r="AH522" s="36"/>
      <c r="AI522" s="36"/>
      <c r="AJ522" s="36"/>
      <c r="AK522" s="36"/>
    </row>
    <row r="523" spans="8:37" ht="15" customHeight="1">
      <c r="H523" s="3"/>
      <c r="I523" s="3"/>
      <c r="J523" s="3"/>
      <c r="K523" s="3"/>
      <c r="L523" s="3"/>
      <c r="M523" s="3"/>
      <c r="N523" s="3"/>
      <c r="O523" s="3"/>
      <c r="P523" s="3"/>
      <c r="Q523" s="3"/>
      <c r="R523" s="3"/>
      <c r="S523" s="3"/>
      <c r="T523" s="3"/>
      <c r="X523" s="3"/>
      <c r="Y523" s="33"/>
      <c r="AA523" s="37"/>
      <c r="AB523" s="36"/>
      <c r="AC523" s="36"/>
      <c r="AD523" s="36"/>
      <c r="AE523" s="36"/>
      <c r="AF523" s="3"/>
      <c r="AG523" s="34"/>
      <c r="AH523" s="36"/>
      <c r="AI523" s="36"/>
      <c r="AJ523" s="36"/>
      <c r="AK523" s="36"/>
    </row>
    <row r="524" spans="8:37" ht="15" customHeight="1">
      <c r="H524" s="3"/>
      <c r="I524" s="3"/>
      <c r="J524" s="3"/>
      <c r="K524" s="3"/>
      <c r="L524" s="3"/>
      <c r="M524" s="3"/>
      <c r="N524" s="3"/>
      <c r="O524" s="3"/>
      <c r="P524" s="3"/>
      <c r="Q524" s="3"/>
      <c r="R524" s="3"/>
      <c r="S524" s="3"/>
      <c r="T524" s="3"/>
      <c r="X524" s="3"/>
      <c r="Y524" s="33"/>
      <c r="AA524" s="37"/>
      <c r="AB524" s="36"/>
      <c r="AC524" s="36"/>
      <c r="AD524" s="36"/>
      <c r="AE524" s="36"/>
      <c r="AF524" s="3"/>
      <c r="AG524" s="34"/>
      <c r="AH524" s="36"/>
      <c r="AI524" s="36"/>
      <c r="AJ524" s="36"/>
      <c r="AK524" s="36"/>
    </row>
    <row r="525" spans="8:37" ht="15" customHeight="1">
      <c r="H525" s="3"/>
      <c r="I525" s="3"/>
      <c r="J525" s="3"/>
      <c r="K525" s="3"/>
      <c r="L525" s="3"/>
      <c r="M525" s="3"/>
      <c r="N525" s="3"/>
      <c r="O525" s="3"/>
      <c r="P525" s="3"/>
      <c r="Q525" s="3"/>
      <c r="R525" s="3"/>
      <c r="S525" s="3"/>
      <c r="T525" s="3"/>
      <c r="X525" s="3"/>
      <c r="Y525" s="33"/>
      <c r="AA525" s="37"/>
      <c r="AB525" s="36"/>
      <c r="AC525" s="36"/>
      <c r="AD525" s="36"/>
      <c r="AE525" s="36"/>
      <c r="AF525" s="3"/>
      <c r="AG525" s="34"/>
      <c r="AH525" s="36"/>
      <c r="AI525" s="36"/>
      <c r="AJ525" s="36"/>
      <c r="AK525" s="36"/>
    </row>
    <row r="526" spans="8:37" ht="15" customHeight="1">
      <c r="H526" s="3"/>
      <c r="I526" s="3"/>
      <c r="J526" s="3"/>
      <c r="K526" s="3"/>
      <c r="L526" s="3"/>
      <c r="M526" s="3"/>
      <c r="N526" s="3"/>
      <c r="O526" s="3"/>
      <c r="P526" s="3"/>
      <c r="Q526" s="3"/>
      <c r="R526" s="3"/>
      <c r="S526" s="3"/>
      <c r="T526" s="3"/>
      <c r="X526" s="3"/>
      <c r="Y526" s="33"/>
      <c r="AA526" s="37"/>
      <c r="AB526" s="36"/>
      <c r="AC526" s="36"/>
      <c r="AD526" s="36"/>
      <c r="AE526" s="36"/>
      <c r="AF526" s="3"/>
      <c r="AG526" s="34"/>
      <c r="AH526" s="36"/>
      <c r="AI526" s="36"/>
      <c r="AJ526" s="36"/>
      <c r="AK526" s="36"/>
    </row>
    <row r="527" spans="8:37" ht="15" customHeight="1">
      <c r="H527" s="3"/>
      <c r="I527" s="3"/>
      <c r="J527" s="3"/>
      <c r="K527" s="3"/>
      <c r="L527" s="3"/>
      <c r="M527" s="3"/>
      <c r="N527" s="3"/>
      <c r="O527" s="3"/>
      <c r="P527" s="3"/>
      <c r="Q527" s="3"/>
      <c r="R527" s="3"/>
      <c r="S527" s="3"/>
      <c r="T527" s="3"/>
      <c r="X527" s="3"/>
      <c r="Y527" s="33"/>
      <c r="AA527" s="37"/>
      <c r="AB527" s="36"/>
      <c r="AC527" s="36"/>
      <c r="AD527" s="36"/>
      <c r="AE527" s="36"/>
      <c r="AF527" s="3"/>
      <c r="AG527" s="34"/>
      <c r="AH527" s="36"/>
      <c r="AI527" s="36"/>
      <c r="AJ527" s="36"/>
      <c r="AK527" s="36"/>
    </row>
    <row r="528" spans="8:37" ht="15" customHeight="1">
      <c r="H528" s="3"/>
      <c r="I528" s="3"/>
      <c r="J528" s="3"/>
      <c r="K528" s="3"/>
      <c r="L528" s="3"/>
      <c r="M528" s="3"/>
      <c r="N528" s="3"/>
      <c r="O528" s="3"/>
      <c r="P528" s="3"/>
      <c r="Q528" s="3"/>
      <c r="R528" s="3"/>
      <c r="S528" s="3"/>
      <c r="T528" s="3"/>
      <c r="X528" s="3"/>
      <c r="Y528" s="33"/>
      <c r="AA528" s="37"/>
      <c r="AB528" s="36"/>
      <c r="AC528" s="36"/>
      <c r="AD528" s="36"/>
      <c r="AE528" s="36"/>
      <c r="AF528" s="3"/>
      <c r="AG528" s="34"/>
      <c r="AH528" s="36"/>
      <c r="AI528" s="36"/>
      <c r="AJ528" s="36"/>
      <c r="AK528" s="36"/>
    </row>
    <row r="529" spans="8:37" ht="15" customHeight="1">
      <c r="H529" s="3"/>
      <c r="I529" s="3"/>
      <c r="J529" s="3"/>
      <c r="K529" s="3"/>
      <c r="L529" s="3"/>
      <c r="M529" s="3"/>
      <c r="N529" s="3"/>
      <c r="O529" s="3"/>
      <c r="P529" s="3"/>
      <c r="Q529" s="3"/>
      <c r="R529" s="3"/>
      <c r="S529" s="3"/>
      <c r="T529" s="3"/>
      <c r="X529" s="3"/>
      <c r="Y529" s="33"/>
      <c r="AA529" s="37"/>
      <c r="AB529" s="36"/>
      <c r="AC529" s="36"/>
      <c r="AD529" s="36"/>
      <c r="AE529" s="36"/>
      <c r="AF529" s="3"/>
      <c r="AG529" s="34"/>
      <c r="AH529" s="36"/>
      <c r="AI529" s="36"/>
      <c r="AJ529" s="36"/>
      <c r="AK529" s="36"/>
    </row>
    <row r="530" spans="8:37" ht="15" customHeight="1">
      <c r="H530" s="3"/>
      <c r="I530" s="3"/>
      <c r="J530" s="3"/>
      <c r="K530" s="3"/>
      <c r="L530" s="3"/>
      <c r="M530" s="3"/>
      <c r="N530" s="3"/>
      <c r="O530" s="3"/>
      <c r="P530" s="3"/>
      <c r="Q530" s="3"/>
      <c r="R530" s="3"/>
      <c r="S530" s="3"/>
      <c r="T530" s="3"/>
      <c r="X530" s="3"/>
      <c r="Y530" s="33"/>
      <c r="AA530" s="37"/>
      <c r="AB530" s="36"/>
      <c r="AC530" s="36"/>
      <c r="AD530" s="36"/>
      <c r="AE530" s="36"/>
      <c r="AF530" s="3"/>
      <c r="AG530" s="34"/>
      <c r="AH530" s="36"/>
      <c r="AI530" s="36"/>
      <c r="AJ530" s="36"/>
      <c r="AK530" s="36"/>
    </row>
    <row r="531" spans="8:37" ht="15" customHeight="1">
      <c r="H531" s="3"/>
      <c r="I531" s="3"/>
      <c r="J531" s="3"/>
      <c r="K531" s="3"/>
      <c r="L531" s="3"/>
      <c r="M531" s="3"/>
      <c r="N531" s="3"/>
      <c r="O531" s="3"/>
      <c r="P531" s="3"/>
      <c r="Q531" s="3"/>
      <c r="R531" s="3"/>
      <c r="S531" s="3"/>
      <c r="T531" s="3"/>
      <c r="X531" s="3"/>
      <c r="Y531" s="33"/>
      <c r="AA531" s="37"/>
      <c r="AB531" s="36"/>
      <c r="AC531" s="36"/>
      <c r="AD531" s="36"/>
      <c r="AE531" s="36"/>
      <c r="AF531" s="3"/>
      <c r="AG531" s="34"/>
      <c r="AH531" s="36"/>
      <c r="AI531" s="36"/>
      <c r="AJ531" s="36"/>
      <c r="AK531" s="36"/>
    </row>
    <row r="532" spans="8:37" ht="15" customHeight="1">
      <c r="H532" s="3"/>
      <c r="I532" s="3"/>
      <c r="J532" s="3"/>
      <c r="K532" s="3"/>
      <c r="L532" s="3"/>
      <c r="M532" s="3"/>
      <c r="N532" s="3"/>
      <c r="O532" s="3"/>
      <c r="P532" s="3"/>
      <c r="Q532" s="3"/>
      <c r="R532" s="3"/>
      <c r="S532" s="3"/>
      <c r="T532" s="3"/>
      <c r="X532" s="3"/>
      <c r="Y532" s="33"/>
      <c r="AA532" s="37"/>
      <c r="AB532" s="36"/>
      <c r="AC532" s="36"/>
      <c r="AD532" s="36"/>
      <c r="AE532" s="36"/>
      <c r="AF532" s="3"/>
      <c r="AG532" s="34"/>
      <c r="AH532" s="36"/>
      <c r="AI532" s="36"/>
      <c r="AJ532" s="36"/>
      <c r="AK532" s="36"/>
    </row>
    <row r="533" spans="8:37" ht="15" customHeight="1">
      <c r="H533" s="3"/>
      <c r="I533" s="3"/>
      <c r="J533" s="3"/>
      <c r="K533" s="3"/>
      <c r="L533" s="3"/>
      <c r="M533" s="3"/>
      <c r="N533" s="3"/>
      <c r="O533" s="3"/>
      <c r="P533" s="3"/>
      <c r="Q533" s="3"/>
      <c r="R533" s="3"/>
      <c r="S533" s="3"/>
      <c r="T533" s="3"/>
      <c r="X533" s="3"/>
      <c r="Y533" s="33"/>
      <c r="AA533" s="37"/>
      <c r="AB533" s="36"/>
      <c r="AC533" s="36"/>
      <c r="AD533" s="36"/>
      <c r="AE533" s="36"/>
      <c r="AF533" s="3"/>
      <c r="AG533" s="34"/>
      <c r="AH533" s="36"/>
      <c r="AI533" s="36"/>
      <c r="AJ533" s="36"/>
      <c r="AK533" s="36"/>
    </row>
    <row r="534" spans="8:37" ht="15" customHeight="1">
      <c r="H534" s="3"/>
      <c r="I534" s="3"/>
      <c r="J534" s="3"/>
      <c r="K534" s="3"/>
      <c r="L534" s="3"/>
      <c r="M534" s="3"/>
      <c r="N534" s="3"/>
      <c r="O534" s="3"/>
      <c r="P534" s="3"/>
      <c r="Q534" s="3"/>
      <c r="R534" s="3"/>
      <c r="S534" s="3"/>
      <c r="T534" s="3"/>
      <c r="X534" s="3"/>
      <c r="Y534" s="33"/>
      <c r="AA534" s="37"/>
      <c r="AB534" s="36"/>
      <c r="AC534" s="36"/>
      <c r="AD534" s="36"/>
      <c r="AE534" s="36"/>
      <c r="AF534" s="3"/>
      <c r="AG534" s="34"/>
      <c r="AH534" s="36"/>
      <c r="AI534" s="36"/>
      <c r="AJ534" s="36"/>
      <c r="AK534" s="36"/>
    </row>
    <row r="535" spans="8:37" ht="15" customHeight="1">
      <c r="H535" s="3"/>
      <c r="I535" s="3"/>
      <c r="J535" s="3"/>
      <c r="K535" s="3"/>
      <c r="L535" s="3"/>
      <c r="M535" s="3"/>
      <c r="N535" s="3"/>
      <c r="O535" s="3"/>
      <c r="P535" s="3"/>
      <c r="Q535" s="3"/>
      <c r="R535" s="3"/>
      <c r="S535" s="3"/>
      <c r="T535" s="3"/>
      <c r="X535" s="3"/>
      <c r="Y535" s="33"/>
      <c r="AA535" s="37"/>
      <c r="AB535" s="36"/>
      <c r="AC535" s="36"/>
      <c r="AD535" s="36"/>
      <c r="AE535" s="36"/>
      <c r="AF535" s="3"/>
      <c r="AG535" s="34"/>
      <c r="AH535" s="36"/>
      <c r="AI535" s="36"/>
      <c r="AJ535" s="36"/>
      <c r="AK535" s="36"/>
    </row>
    <row r="536" spans="8:37" ht="15" customHeight="1">
      <c r="H536" s="3"/>
      <c r="I536" s="3"/>
      <c r="J536" s="3"/>
      <c r="K536" s="3"/>
      <c r="L536" s="3"/>
      <c r="M536" s="3"/>
      <c r="N536" s="3"/>
      <c r="O536" s="3"/>
      <c r="P536" s="3"/>
      <c r="Q536" s="3"/>
      <c r="R536" s="3"/>
      <c r="S536" s="3"/>
      <c r="T536" s="3"/>
      <c r="X536" s="3"/>
      <c r="Y536" s="33"/>
      <c r="AA536" s="37"/>
      <c r="AB536" s="36"/>
      <c r="AC536" s="36"/>
      <c r="AD536" s="36"/>
      <c r="AE536" s="36"/>
      <c r="AF536" s="3"/>
      <c r="AG536" s="34"/>
      <c r="AH536" s="36"/>
      <c r="AI536" s="36"/>
      <c r="AJ536" s="36"/>
      <c r="AK536" s="36"/>
    </row>
    <row r="537" spans="8:37" ht="15" customHeight="1">
      <c r="H537" s="3"/>
      <c r="I537" s="3"/>
      <c r="J537" s="3"/>
      <c r="K537" s="3"/>
      <c r="L537" s="3"/>
      <c r="M537" s="3"/>
      <c r="N537" s="3"/>
      <c r="O537" s="3"/>
      <c r="P537" s="3"/>
      <c r="Q537" s="3"/>
      <c r="R537" s="3"/>
      <c r="S537" s="3"/>
      <c r="T537" s="3"/>
      <c r="X537" s="3"/>
      <c r="Y537" s="33"/>
      <c r="AA537" s="37"/>
      <c r="AB537" s="36"/>
      <c r="AC537" s="36"/>
      <c r="AD537" s="36"/>
      <c r="AE537" s="36"/>
      <c r="AF537" s="3"/>
      <c r="AG537" s="34"/>
      <c r="AH537" s="36"/>
      <c r="AI537" s="36"/>
      <c r="AJ537" s="36"/>
      <c r="AK537" s="36"/>
    </row>
    <row r="538" spans="8:37" ht="15" customHeight="1">
      <c r="H538" s="3"/>
      <c r="I538" s="3"/>
      <c r="J538" s="3"/>
      <c r="K538" s="3"/>
      <c r="L538" s="3"/>
      <c r="M538" s="3"/>
      <c r="N538" s="3"/>
      <c r="O538" s="3"/>
      <c r="P538" s="3"/>
      <c r="Q538" s="3"/>
      <c r="R538" s="3"/>
      <c r="S538" s="3"/>
      <c r="T538" s="3"/>
      <c r="X538" s="3"/>
      <c r="Y538" s="33"/>
      <c r="AA538" s="37"/>
      <c r="AB538" s="36"/>
      <c r="AC538" s="36"/>
      <c r="AD538" s="36"/>
      <c r="AE538" s="36"/>
      <c r="AF538" s="3"/>
      <c r="AG538" s="34"/>
      <c r="AH538" s="36"/>
      <c r="AI538" s="36"/>
      <c r="AJ538" s="36"/>
      <c r="AK538" s="36"/>
    </row>
    <row r="539" spans="8:37" ht="15" customHeight="1">
      <c r="H539" s="3"/>
      <c r="I539" s="3"/>
      <c r="J539" s="3"/>
      <c r="K539" s="3"/>
      <c r="L539" s="3"/>
      <c r="M539" s="3"/>
      <c r="N539" s="3"/>
      <c r="O539" s="3"/>
      <c r="P539" s="3"/>
      <c r="Q539" s="3"/>
      <c r="R539" s="3"/>
      <c r="S539" s="3"/>
      <c r="T539" s="3"/>
      <c r="X539" s="3"/>
      <c r="Y539" s="33"/>
      <c r="AA539" s="37"/>
      <c r="AB539" s="36"/>
      <c r="AC539" s="36"/>
      <c r="AD539" s="36"/>
      <c r="AE539" s="36"/>
      <c r="AF539" s="3"/>
      <c r="AG539" s="34"/>
      <c r="AH539" s="36"/>
      <c r="AI539" s="36"/>
      <c r="AJ539" s="36"/>
      <c r="AK539" s="36"/>
    </row>
    <row r="540" spans="8:37" ht="15" customHeight="1">
      <c r="H540" s="3"/>
      <c r="I540" s="3"/>
      <c r="J540" s="3"/>
      <c r="K540" s="3"/>
      <c r="L540" s="3"/>
      <c r="M540" s="3"/>
      <c r="N540" s="3"/>
      <c r="O540" s="3"/>
      <c r="P540" s="3"/>
      <c r="Q540" s="3"/>
      <c r="R540" s="3"/>
      <c r="S540" s="3"/>
      <c r="T540" s="3"/>
      <c r="X540" s="3"/>
      <c r="Y540" s="33"/>
      <c r="AA540" s="37"/>
      <c r="AB540" s="36"/>
      <c r="AC540" s="36"/>
      <c r="AD540" s="36"/>
      <c r="AE540" s="36"/>
      <c r="AF540" s="3"/>
      <c r="AG540" s="34"/>
      <c r="AH540" s="36"/>
      <c r="AI540" s="36"/>
      <c r="AJ540" s="36"/>
      <c r="AK540" s="36"/>
    </row>
    <row r="541" spans="8:37" ht="15" customHeight="1">
      <c r="H541" s="3"/>
      <c r="I541" s="3"/>
      <c r="J541" s="3"/>
      <c r="K541" s="3"/>
      <c r="L541" s="3"/>
      <c r="M541" s="3"/>
      <c r="N541" s="3"/>
      <c r="O541" s="3"/>
      <c r="P541" s="3"/>
      <c r="Q541" s="3"/>
      <c r="R541" s="3"/>
      <c r="S541" s="3"/>
      <c r="T541" s="3"/>
      <c r="X541" s="3"/>
      <c r="Y541" s="33"/>
      <c r="AA541" s="37"/>
      <c r="AB541" s="36"/>
      <c r="AC541" s="36"/>
      <c r="AD541" s="36"/>
      <c r="AE541" s="36"/>
      <c r="AF541" s="3"/>
      <c r="AG541" s="34"/>
      <c r="AH541" s="36"/>
      <c r="AI541" s="36"/>
      <c r="AJ541" s="36"/>
      <c r="AK541" s="36"/>
    </row>
    <row r="542" spans="8:37" ht="15" customHeight="1">
      <c r="H542" s="3"/>
      <c r="I542" s="3"/>
      <c r="J542" s="3"/>
      <c r="K542" s="3"/>
      <c r="L542" s="3"/>
      <c r="M542" s="3"/>
      <c r="N542" s="3"/>
      <c r="O542" s="3"/>
      <c r="P542" s="3"/>
      <c r="Q542" s="3"/>
      <c r="R542" s="3"/>
      <c r="S542" s="3"/>
      <c r="T542" s="3"/>
      <c r="X542" s="3"/>
      <c r="Y542" s="33"/>
      <c r="AA542" s="37"/>
      <c r="AB542" s="36"/>
      <c r="AC542" s="36"/>
      <c r="AD542" s="36"/>
      <c r="AE542" s="36"/>
      <c r="AF542" s="3"/>
      <c r="AG542" s="34"/>
      <c r="AH542" s="36"/>
      <c r="AI542" s="36"/>
      <c r="AJ542" s="36"/>
      <c r="AK542" s="36"/>
    </row>
    <row r="543" spans="8:37" ht="15" customHeight="1">
      <c r="H543" s="3"/>
      <c r="I543" s="3"/>
      <c r="J543" s="3"/>
      <c r="K543" s="3"/>
      <c r="L543" s="3"/>
      <c r="M543" s="3"/>
      <c r="N543" s="3"/>
      <c r="O543" s="3"/>
      <c r="P543" s="3"/>
      <c r="Q543" s="3"/>
      <c r="R543" s="3"/>
      <c r="S543" s="3"/>
      <c r="T543" s="3"/>
      <c r="X543" s="3"/>
      <c r="Y543" s="33"/>
      <c r="AA543" s="37"/>
      <c r="AB543" s="36"/>
      <c r="AC543" s="36"/>
      <c r="AD543" s="36"/>
      <c r="AE543" s="36"/>
      <c r="AF543" s="3"/>
      <c r="AG543" s="34"/>
      <c r="AH543" s="36"/>
      <c r="AI543" s="36"/>
      <c r="AJ543" s="36"/>
      <c r="AK543" s="36"/>
    </row>
    <row r="544" spans="8:37" ht="15" customHeight="1">
      <c r="H544" s="3"/>
      <c r="I544" s="3"/>
      <c r="J544" s="3"/>
      <c r="K544" s="3"/>
      <c r="L544" s="3"/>
      <c r="M544" s="3"/>
      <c r="N544" s="3"/>
      <c r="O544" s="3"/>
      <c r="P544" s="3"/>
      <c r="Q544" s="3"/>
      <c r="R544" s="3"/>
      <c r="S544" s="3"/>
      <c r="T544" s="3"/>
      <c r="X544" s="3"/>
      <c r="Y544" s="33"/>
      <c r="AA544" s="37"/>
      <c r="AB544" s="36"/>
      <c r="AC544" s="36"/>
      <c r="AD544" s="36"/>
      <c r="AE544" s="36"/>
      <c r="AF544" s="3"/>
      <c r="AG544" s="34"/>
      <c r="AH544" s="36"/>
      <c r="AI544" s="36"/>
      <c r="AJ544" s="36"/>
      <c r="AK544" s="36"/>
    </row>
    <row r="545" spans="8:37" ht="15" customHeight="1">
      <c r="H545" s="3"/>
      <c r="I545" s="3"/>
      <c r="J545" s="3"/>
      <c r="K545" s="3"/>
      <c r="L545" s="3"/>
      <c r="M545" s="3"/>
      <c r="N545" s="3"/>
      <c r="O545" s="3"/>
      <c r="P545" s="3"/>
      <c r="Q545" s="3"/>
      <c r="R545" s="3"/>
      <c r="S545" s="3"/>
      <c r="T545" s="3"/>
      <c r="X545" s="3"/>
      <c r="Y545" s="33"/>
      <c r="AA545" s="37"/>
      <c r="AB545" s="36"/>
      <c r="AC545" s="36"/>
      <c r="AD545" s="36"/>
      <c r="AE545" s="36"/>
      <c r="AF545" s="3"/>
      <c r="AG545" s="34"/>
      <c r="AH545" s="36"/>
      <c r="AI545" s="36"/>
      <c r="AJ545" s="36"/>
      <c r="AK545" s="36"/>
    </row>
    <row r="546" spans="8:37" ht="15" customHeight="1">
      <c r="H546" s="3"/>
      <c r="I546" s="3"/>
      <c r="J546" s="3"/>
      <c r="K546" s="3"/>
      <c r="L546" s="3"/>
      <c r="M546" s="3"/>
      <c r="N546" s="3"/>
      <c r="O546" s="3"/>
      <c r="P546" s="3"/>
      <c r="Q546" s="3"/>
      <c r="R546" s="3"/>
      <c r="S546" s="3"/>
      <c r="T546" s="3"/>
      <c r="X546" s="3"/>
      <c r="Y546" s="33"/>
      <c r="AA546" s="37"/>
      <c r="AB546" s="36"/>
      <c r="AC546" s="36"/>
      <c r="AD546" s="36"/>
      <c r="AE546" s="36"/>
      <c r="AF546" s="3"/>
      <c r="AG546" s="34"/>
      <c r="AH546" s="36"/>
      <c r="AI546" s="36"/>
      <c r="AJ546" s="36"/>
      <c r="AK546" s="36"/>
    </row>
    <row r="547" spans="8:37" ht="15" customHeight="1">
      <c r="H547" s="3"/>
      <c r="I547" s="3"/>
      <c r="J547" s="3"/>
      <c r="K547" s="3"/>
      <c r="L547" s="3"/>
      <c r="M547" s="3"/>
      <c r="N547" s="3"/>
      <c r="O547" s="3"/>
      <c r="P547" s="3"/>
      <c r="Q547" s="3"/>
      <c r="R547" s="3"/>
      <c r="S547" s="3"/>
      <c r="T547" s="3"/>
      <c r="X547" s="3"/>
      <c r="Y547" s="33"/>
      <c r="AA547" s="37"/>
      <c r="AB547" s="36"/>
      <c r="AC547" s="36"/>
      <c r="AD547" s="36"/>
      <c r="AE547" s="36"/>
      <c r="AF547" s="3"/>
      <c r="AG547" s="34"/>
      <c r="AH547" s="36"/>
      <c r="AI547" s="36"/>
      <c r="AJ547" s="36"/>
      <c r="AK547" s="36"/>
    </row>
    <row r="548" spans="8:37" ht="15" customHeight="1">
      <c r="H548" s="3"/>
      <c r="I548" s="3"/>
      <c r="J548" s="3"/>
      <c r="K548" s="3"/>
      <c r="L548" s="3"/>
      <c r="M548" s="3"/>
      <c r="N548" s="3"/>
      <c r="O548" s="3"/>
      <c r="P548" s="3"/>
      <c r="Q548" s="3"/>
      <c r="R548" s="3"/>
      <c r="S548" s="3"/>
      <c r="T548" s="3"/>
      <c r="X548" s="3"/>
      <c r="Y548" s="33"/>
      <c r="AA548" s="37"/>
      <c r="AB548" s="36"/>
      <c r="AC548" s="36"/>
      <c r="AD548" s="36"/>
      <c r="AE548" s="36"/>
      <c r="AF548" s="3"/>
      <c r="AG548" s="34"/>
      <c r="AH548" s="36"/>
      <c r="AI548" s="36"/>
      <c r="AJ548" s="36"/>
      <c r="AK548" s="36"/>
    </row>
    <row r="549" spans="8:37" ht="15" customHeight="1">
      <c r="H549" s="3"/>
      <c r="I549" s="3"/>
      <c r="J549" s="3"/>
      <c r="K549" s="3"/>
      <c r="L549" s="3"/>
      <c r="M549" s="3"/>
      <c r="N549" s="3"/>
      <c r="O549" s="3"/>
      <c r="P549" s="3"/>
      <c r="Q549" s="3"/>
      <c r="R549" s="3"/>
      <c r="S549" s="3"/>
      <c r="T549" s="3"/>
      <c r="X549" s="3"/>
      <c r="Y549" s="33"/>
      <c r="AA549" s="37"/>
      <c r="AB549" s="36"/>
      <c r="AC549" s="36"/>
      <c r="AD549" s="36"/>
      <c r="AE549" s="36"/>
      <c r="AF549" s="3"/>
      <c r="AG549" s="34"/>
      <c r="AH549" s="36"/>
      <c r="AI549" s="36"/>
      <c r="AJ549" s="36"/>
      <c r="AK549" s="36"/>
    </row>
    <row r="550" spans="8:37" ht="15" customHeight="1">
      <c r="H550" s="3"/>
      <c r="I550" s="3"/>
      <c r="J550" s="3"/>
      <c r="K550" s="3"/>
      <c r="L550" s="3"/>
      <c r="M550" s="3"/>
      <c r="N550" s="3"/>
      <c r="O550" s="3"/>
      <c r="P550" s="3"/>
      <c r="Q550" s="3"/>
      <c r="R550" s="3"/>
      <c r="S550" s="3"/>
      <c r="T550" s="3"/>
      <c r="X550" s="3"/>
      <c r="Y550" s="33"/>
      <c r="AA550" s="37"/>
      <c r="AB550" s="36"/>
      <c r="AC550" s="36"/>
      <c r="AD550" s="36"/>
      <c r="AE550" s="36"/>
      <c r="AF550" s="3"/>
      <c r="AG550" s="34"/>
      <c r="AH550" s="36"/>
      <c r="AI550" s="36"/>
      <c r="AJ550" s="36"/>
      <c r="AK550" s="36"/>
    </row>
    <row r="551" spans="8:37" ht="15" customHeight="1">
      <c r="H551" s="3"/>
      <c r="I551" s="3"/>
      <c r="J551" s="3"/>
      <c r="K551" s="3"/>
      <c r="L551" s="3"/>
      <c r="M551" s="3"/>
      <c r="N551" s="3"/>
      <c r="O551" s="3"/>
      <c r="P551" s="3"/>
      <c r="Q551" s="3"/>
      <c r="R551" s="3"/>
      <c r="S551" s="3"/>
      <c r="T551" s="3"/>
      <c r="X551" s="3"/>
      <c r="Y551" s="33"/>
      <c r="AA551" s="37"/>
      <c r="AB551" s="36"/>
      <c r="AC551" s="36"/>
      <c r="AD551" s="36"/>
      <c r="AE551" s="36"/>
      <c r="AF551" s="3"/>
      <c r="AG551" s="34"/>
      <c r="AH551" s="36"/>
      <c r="AI551" s="36"/>
      <c r="AJ551" s="36"/>
      <c r="AK551" s="36"/>
    </row>
    <row r="552" spans="8:37" ht="15" customHeight="1">
      <c r="H552" s="3"/>
      <c r="I552" s="3"/>
      <c r="J552" s="3"/>
      <c r="K552" s="3"/>
      <c r="L552" s="3"/>
      <c r="M552" s="3"/>
      <c r="N552" s="3"/>
      <c r="O552" s="3"/>
      <c r="P552" s="3"/>
      <c r="Q552" s="3"/>
      <c r="R552" s="3"/>
      <c r="S552" s="3"/>
      <c r="T552" s="3"/>
      <c r="X552" s="3"/>
      <c r="Y552" s="33"/>
      <c r="AA552" s="37"/>
      <c r="AB552" s="36"/>
      <c r="AC552" s="36"/>
      <c r="AD552" s="36"/>
      <c r="AE552" s="36"/>
      <c r="AF552" s="3"/>
      <c r="AG552" s="34"/>
      <c r="AH552" s="36"/>
      <c r="AI552" s="36"/>
      <c r="AJ552" s="36"/>
      <c r="AK552" s="36"/>
    </row>
    <row r="553" spans="8:37" ht="15" customHeight="1">
      <c r="H553" s="3"/>
      <c r="I553" s="3"/>
      <c r="J553" s="3"/>
      <c r="K553" s="3"/>
      <c r="L553" s="3"/>
      <c r="M553" s="3"/>
      <c r="N553" s="3"/>
      <c r="O553" s="3"/>
      <c r="P553" s="3"/>
      <c r="Q553" s="3"/>
      <c r="R553" s="3"/>
      <c r="S553" s="3"/>
      <c r="T553" s="3"/>
      <c r="X553" s="3"/>
      <c r="Y553" s="33"/>
      <c r="AA553" s="37"/>
      <c r="AB553" s="36"/>
      <c r="AC553" s="36"/>
      <c r="AD553" s="36"/>
      <c r="AE553" s="36"/>
      <c r="AF553" s="3"/>
      <c r="AG553" s="34"/>
      <c r="AH553" s="36"/>
      <c r="AI553" s="36"/>
      <c r="AJ553" s="36"/>
      <c r="AK553" s="36"/>
    </row>
    <row r="554" spans="8:37" ht="15" customHeight="1">
      <c r="H554" s="3"/>
      <c r="I554" s="3"/>
      <c r="J554" s="3"/>
      <c r="K554" s="3"/>
      <c r="L554" s="3"/>
      <c r="M554" s="3"/>
      <c r="N554" s="3"/>
      <c r="O554" s="3"/>
      <c r="P554" s="3"/>
      <c r="Q554" s="3"/>
      <c r="R554" s="3"/>
      <c r="S554" s="3"/>
      <c r="T554" s="3"/>
      <c r="X554" s="3"/>
      <c r="Y554" s="33"/>
      <c r="AA554" s="37"/>
      <c r="AB554" s="36"/>
      <c r="AC554" s="36"/>
      <c r="AD554" s="36"/>
      <c r="AE554" s="36"/>
      <c r="AF554" s="3"/>
      <c r="AG554" s="34"/>
      <c r="AH554" s="36"/>
      <c r="AI554" s="36"/>
      <c r="AJ554" s="36"/>
      <c r="AK554" s="36"/>
    </row>
    <row r="555" spans="8:37" ht="15" customHeight="1">
      <c r="H555" s="3"/>
      <c r="I555" s="3"/>
      <c r="J555" s="3"/>
      <c r="K555" s="3"/>
      <c r="L555" s="3"/>
      <c r="M555" s="3"/>
      <c r="N555" s="3"/>
      <c r="O555" s="3"/>
      <c r="P555" s="3"/>
      <c r="Q555" s="3"/>
      <c r="R555" s="3"/>
      <c r="S555" s="3"/>
      <c r="T555" s="3"/>
      <c r="X555" s="3"/>
      <c r="Y555" s="33"/>
      <c r="AA555" s="37"/>
      <c r="AB555" s="36"/>
      <c r="AC555" s="36"/>
      <c r="AD555" s="36"/>
      <c r="AE555" s="36"/>
      <c r="AF555" s="3"/>
      <c r="AG555" s="34"/>
      <c r="AH555" s="36"/>
      <c r="AI555" s="36"/>
      <c r="AJ555" s="36"/>
      <c r="AK555" s="36"/>
    </row>
    <row r="556" spans="8:37" ht="15" customHeight="1">
      <c r="H556" s="3"/>
      <c r="I556" s="3"/>
      <c r="J556" s="3"/>
      <c r="K556" s="3"/>
      <c r="L556" s="3"/>
      <c r="M556" s="3"/>
      <c r="N556" s="3"/>
      <c r="O556" s="3"/>
      <c r="P556" s="3"/>
      <c r="Q556" s="3"/>
      <c r="R556" s="3"/>
      <c r="S556" s="3"/>
      <c r="T556" s="3"/>
      <c r="X556" s="3"/>
      <c r="Y556" s="33"/>
      <c r="AA556" s="37"/>
      <c r="AB556" s="36"/>
      <c r="AC556" s="36"/>
      <c r="AD556" s="36"/>
      <c r="AE556" s="36"/>
      <c r="AF556" s="3"/>
      <c r="AG556" s="34"/>
      <c r="AH556" s="36"/>
      <c r="AI556" s="36"/>
      <c r="AJ556" s="36"/>
      <c r="AK556" s="36"/>
    </row>
    <row r="557" spans="8:37" ht="15" customHeight="1">
      <c r="H557" s="3"/>
      <c r="I557" s="3"/>
      <c r="J557" s="3"/>
      <c r="K557" s="3"/>
      <c r="L557" s="3"/>
      <c r="M557" s="3"/>
      <c r="N557" s="3"/>
      <c r="O557" s="3"/>
      <c r="P557" s="3"/>
      <c r="Q557" s="3"/>
      <c r="R557" s="3"/>
      <c r="S557" s="3"/>
      <c r="T557" s="3"/>
      <c r="X557" s="3"/>
      <c r="Y557" s="33"/>
      <c r="AA557" s="37"/>
      <c r="AB557" s="36"/>
      <c r="AC557" s="36"/>
      <c r="AD557" s="36"/>
      <c r="AE557" s="36"/>
      <c r="AF557" s="3"/>
      <c r="AG557" s="34"/>
      <c r="AH557" s="36"/>
      <c r="AI557" s="36"/>
      <c r="AJ557" s="36"/>
      <c r="AK557" s="36"/>
    </row>
    <row r="558" spans="8:37" ht="15" customHeight="1">
      <c r="H558" s="3"/>
      <c r="I558" s="3"/>
      <c r="J558" s="3"/>
      <c r="K558" s="3"/>
      <c r="L558" s="3"/>
      <c r="M558" s="3"/>
      <c r="N558" s="3"/>
      <c r="O558" s="3"/>
      <c r="P558" s="3"/>
      <c r="Q558" s="3"/>
      <c r="R558" s="3"/>
      <c r="S558" s="3"/>
      <c r="T558" s="3"/>
      <c r="X558" s="3"/>
      <c r="Y558" s="33"/>
      <c r="AA558" s="37"/>
      <c r="AB558" s="36"/>
      <c r="AC558" s="36"/>
      <c r="AD558" s="36"/>
      <c r="AE558" s="36"/>
      <c r="AF558" s="3"/>
      <c r="AG558" s="34"/>
      <c r="AH558" s="36"/>
      <c r="AI558" s="36"/>
      <c r="AJ558" s="36"/>
      <c r="AK558" s="36"/>
    </row>
    <row r="559" spans="8:37" ht="15" customHeight="1">
      <c r="H559" s="3"/>
      <c r="I559" s="3"/>
      <c r="J559" s="3"/>
      <c r="K559" s="3"/>
      <c r="L559" s="3"/>
      <c r="M559" s="3"/>
      <c r="N559" s="3"/>
      <c r="O559" s="3"/>
      <c r="P559" s="3"/>
      <c r="Q559" s="3"/>
      <c r="R559" s="3"/>
      <c r="S559" s="3"/>
      <c r="T559" s="3"/>
      <c r="X559" s="3"/>
      <c r="Y559" s="33"/>
      <c r="AA559" s="37"/>
      <c r="AB559" s="36"/>
      <c r="AC559" s="36"/>
      <c r="AD559" s="36"/>
      <c r="AE559" s="36"/>
      <c r="AF559" s="3"/>
      <c r="AG559" s="34"/>
      <c r="AH559" s="36"/>
      <c r="AI559" s="36"/>
      <c r="AJ559" s="36"/>
      <c r="AK559" s="36"/>
    </row>
    <row r="560" spans="8:37" ht="15" customHeight="1">
      <c r="H560" s="3"/>
      <c r="I560" s="3"/>
      <c r="J560" s="3"/>
      <c r="K560" s="3"/>
      <c r="L560" s="3"/>
      <c r="M560" s="3"/>
      <c r="N560" s="3"/>
      <c r="O560" s="3"/>
      <c r="P560" s="3"/>
      <c r="Q560" s="3"/>
      <c r="R560" s="3"/>
      <c r="S560" s="3"/>
      <c r="T560" s="3"/>
      <c r="X560" s="3"/>
      <c r="Y560" s="33"/>
      <c r="AA560" s="37"/>
      <c r="AB560" s="36"/>
      <c r="AC560" s="36"/>
      <c r="AD560" s="36"/>
      <c r="AE560" s="36"/>
      <c r="AF560" s="3"/>
      <c r="AG560" s="34"/>
      <c r="AH560" s="36"/>
      <c r="AI560" s="36"/>
      <c r="AJ560" s="36"/>
      <c r="AK560" s="36"/>
    </row>
    <row r="561" spans="8:37" ht="15" customHeight="1">
      <c r="H561" s="3"/>
      <c r="I561" s="3"/>
      <c r="J561" s="3"/>
      <c r="K561" s="3"/>
      <c r="L561" s="3"/>
      <c r="M561" s="3"/>
      <c r="N561" s="3"/>
      <c r="O561" s="3"/>
      <c r="P561" s="3"/>
      <c r="Q561" s="3"/>
      <c r="R561" s="3"/>
      <c r="S561" s="3"/>
      <c r="T561" s="3"/>
      <c r="X561" s="3"/>
      <c r="Y561" s="33"/>
      <c r="AA561" s="37"/>
      <c r="AB561" s="36"/>
      <c r="AC561" s="36"/>
      <c r="AD561" s="36"/>
      <c r="AE561" s="36"/>
      <c r="AF561" s="3"/>
      <c r="AG561" s="34"/>
      <c r="AH561" s="36"/>
      <c r="AI561" s="36"/>
      <c r="AJ561" s="36"/>
      <c r="AK561" s="36"/>
    </row>
    <row r="562" spans="8:37" ht="15" customHeight="1">
      <c r="H562" s="3"/>
      <c r="I562" s="3"/>
      <c r="J562" s="3"/>
      <c r="K562" s="3"/>
      <c r="L562" s="3"/>
      <c r="M562" s="3"/>
      <c r="N562" s="3"/>
      <c r="O562" s="3"/>
      <c r="P562" s="3"/>
      <c r="Q562" s="3"/>
      <c r="R562" s="3"/>
      <c r="S562" s="3"/>
      <c r="T562" s="3"/>
      <c r="X562" s="3"/>
      <c r="Y562" s="33"/>
      <c r="AA562" s="37"/>
      <c r="AB562" s="36"/>
      <c r="AC562" s="36"/>
      <c r="AD562" s="36"/>
      <c r="AE562" s="36"/>
      <c r="AF562" s="3"/>
      <c r="AG562" s="34"/>
      <c r="AH562" s="36"/>
      <c r="AI562" s="36"/>
      <c r="AJ562" s="36"/>
      <c r="AK562" s="36"/>
    </row>
    <row r="563" spans="8:37" ht="15" customHeight="1">
      <c r="H563" s="3"/>
      <c r="I563" s="3"/>
      <c r="J563" s="3"/>
      <c r="K563" s="3"/>
      <c r="L563" s="3"/>
      <c r="M563" s="3"/>
      <c r="N563" s="3"/>
      <c r="O563" s="3"/>
      <c r="P563" s="3"/>
      <c r="Q563" s="3"/>
      <c r="R563" s="3"/>
      <c r="S563" s="3"/>
      <c r="T563" s="3"/>
      <c r="X563" s="3"/>
      <c r="Y563" s="33"/>
      <c r="AA563" s="37"/>
      <c r="AB563" s="36"/>
      <c r="AC563" s="36"/>
      <c r="AD563" s="36"/>
      <c r="AE563" s="36"/>
      <c r="AF563" s="3"/>
      <c r="AG563" s="34"/>
      <c r="AH563" s="36"/>
      <c r="AI563" s="36"/>
      <c r="AJ563" s="36"/>
      <c r="AK563" s="36"/>
    </row>
    <row r="564" spans="8:37" ht="15" customHeight="1">
      <c r="H564" s="3"/>
      <c r="I564" s="3"/>
      <c r="J564" s="3"/>
      <c r="K564" s="3"/>
      <c r="L564" s="3"/>
      <c r="M564" s="3"/>
      <c r="N564" s="3"/>
      <c r="O564" s="3"/>
      <c r="P564" s="3"/>
      <c r="Q564" s="3"/>
      <c r="R564" s="3"/>
      <c r="S564" s="3"/>
      <c r="T564" s="3"/>
      <c r="X564" s="3"/>
      <c r="Y564" s="33"/>
      <c r="AA564" s="37"/>
      <c r="AB564" s="36"/>
      <c r="AC564" s="36"/>
      <c r="AD564" s="36"/>
      <c r="AE564" s="36"/>
      <c r="AF564" s="3"/>
      <c r="AG564" s="34"/>
      <c r="AH564" s="36"/>
      <c r="AI564" s="36"/>
      <c r="AJ564" s="36"/>
      <c r="AK564" s="36"/>
    </row>
    <row r="565" spans="8:37" ht="15" customHeight="1">
      <c r="H565" s="3"/>
      <c r="I565" s="3"/>
      <c r="J565" s="3"/>
      <c r="K565" s="3"/>
      <c r="L565" s="3"/>
      <c r="M565" s="3"/>
      <c r="N565" s="3"/>
      <c r="O565" s="3"/>
      <c r="P565" s="3"/>
      <c r="Q565" s="3"/>
      <c r="R565" s="3"/>
      <c r="S565" s="3"/>
      <c r="T565" s="3"/>
      <c r="X565" s="3"/>
      <c r="Y565" s="33"/>
      <c r="AA565" s="37"/>
      <c r="AB565" s="36"/>
      <c r="AC565" s="36"/>
      <c r="AD565" s="36"/>
      <c r="AE565" s="36"/>
      <c r="AF565" s="3"/>
      <c r="AG565" s="34"/>
      <c r="AH565" s="36"/>
      <c r="AI565" s="36"/>
      <c r="AJ565" s="36"/>
      <c r="AK565" s="36"/>
    </row>
    <row r="566" spans="8:37" ht="15" customHeight="1">
      <c r="H566" s="3"/>
      <c r="I566" s="3"/>
      <c r="J566" s="3"/>
      <c r="K566" s="3"/>
      <c r="L566" s="3"/>
      <c r="M566" s="3"/>
      <c r="N566" s="3"/>
      <c r="O566" s="3"/>
      <c r="P566" s="3"/>
      <c r="Q566" s="3"/>
      <c r="R566" s="3"/>
      <c r="S566" s="3"/>
      <c r="T566" s="3"/>
      <c r="X566" s="3"/>
      <c r="Y566" s="33"/>
      <c r="AA566" s="37"/>
      <c r="AB566" s="36"/>
      <c r="AC566" s="36"/>
      <c r="AD566" s="36"/>
      <c r="AE566" s="36"/>
      <c r="AF566" s="3"/>
      <c r="AG566" s="34"/>
      <c r="AH566" s="36"/>
      <c r="AI566" s="36"/>
      <c r="AJ566" s="36"/>
      <c r="AK566" s="36"/>
    </row>
    <row r="567" spans="8:37" ht="15" customHeight="1">
      <c r="H567" s="3"/>
      <c r="I567" s="3"/>
      <c r="J567" s="3"/>
      <c r="K567" s="3"/>
      <c r="L567" s="3"/>
      <c r="M567" s="3"/>
      <c r="N567" s="3"/>
      <c r="O567" s="3"/>
      <c r="P567" s="3"/>
      <c r="Q567" s="3"/>
      <c r="R567" s="3"/>
      <c r="S567" s="3"/>
      <c r="T567" s="3"/>
      <c r="X567" s="3"/>
      <c r="Y567" s="33"/>
      <c r="AA567" s="37"/>
      <c r="AB567" s="36"/>
      <c r="AC567" s="36"/>
      <c r="AD567" s="36"/>
      <c r="AE567" s="36"/>
      <c r="AF567" s="3"/>
      <c r="AG567" s="34"/>
      <c r="AH567" s="36"/>
      <c r="AI567" s="36"/>
      <c r="AJ567" s="36"/>
      <c r="AK567" s="36"/>
    </row>
    <row r="568" spans="8:37" ht="15" customHeight="1">
      <c r="H568" s="3"/>
      <c r="I568" s="3"/>
      <c r="J568" s="3"/>
      <c r="K568" s="3"/>
      <c r="L568" s="3"/>
      <c r="M568" s="3"/>
      <c r="N568" s="3"/>
      <c r="O568" s="3"/>
      <c r="P568" s="3"/>
      <c r="Q568" s="3"/>
      <c r="R568" s="3"/>
      <c r="S568" s="3"/>
      <c r="T568" s="3"/>
      <c r="X568" s="3"/>
      <c r="Y568" s="33"/>
      <c r="AA568" s="37"/>
      <c r="AB568" s="36"/>
      <c r="AC568" s="36"/>
      <c r="AD568" s="36"/>
      <c r="AE568" s="36"/>
      <c r="AF568" s="3"/>
      <c r="AG568" s="34"/>
      <c r="AH568" s="36"/>
      <c r="AI568" s="36"/>
      <c r="AJ568" s="36"/>
      <c r="AK568" s="36"/>
    </row>
    <row r="569" spans="8:37" ht="15" customHeight="1">
      <c r="H569" s="3"/>
      <c r="I569" s="3"/>
      <c r="J569" s="3"/>
      <c r="K569" s="3"/>
      <c r="L569" s="3"/>
      <c r="M569" s="3"/>
      <c r="N569" s="3"/>
      <c r="O569" s="3"/>
      <c r="P569" s="3"/>
      <c r="Q569" s="3"/>
      <c r="R569" s="3"/>
      <c r="S569" s="3"/>
      <c r="T569" s="3"/>
      <c r="X569" s="3"/>
      <c r="Y569" s="33"/>
      <c r="AA569" s="37"/>
      <c r="AB569" s="36"/>
      <c r="AC569" s="36"/>
      <c r="AD569" s="36"/>
      <c r="AE569" s="36"/>
      <c r="AF569" s="3"/>
      <c r="AG569" s="34"/>
      <c r="AH569" s="36"/>
      <c r="AI569" s="36"/>
      <c r="AJ569" s="36"/>
      <c r="AK569" s="36"/>
    </row>
    <row r="570" spans="8:37" ht="15" customHeight="1">
      <c r="H570" s="3"/>
      <c r="I570" s="3"/>
      <c r="J570" s="3"/>
      <c r="K570" s="3"/>
      <c r="L570" s="3"/>
      <c r="M570" s="3"/>
      <c r="N570" s="3"/>
      <c r="O570" s="3"/>
      <c r="P570" s="3"/>
      <c r="Q570" s="3"/>
      <c r="R570" s="3"/>
      <c r="S570" s="3"/>
      <c r="T570" s="3"/>
      <c r="X570" s="3"/>
      <c r="Y570" s="33"/>
      <c r="AA570" s="37"/>
      <c r="AB570" s="36"/>
      <c r="AC570" s="36"/>
      <c r="AD570" s="36"/>
      <c r="AE570" s="36"/>
      <c r="AF570" s="3"/>
      <c r="AG570" s="34"/>
      <c r="AH570" s="36"/>
      <c r="AI570" s="36"/>
      <c r="AJ570" s="36"/>
      <c r="AK570" s="36"/>
    </row>
    <row r="571" spans="8:37" ht="15" customHeight="1">
      <c r="H571" s="3"/>
      <c r="I571" s="3"/>
      <c r="J571" s="3"/>
      <c r="K571" s="3"/>
      <c r="L571" s="3"/>
      <c r="M571" s="3"/>
      <c r="N571" s="3"/>
      <c r="O571" s="3"/>
      <c r="P571" s="3"/>
      <c r="Q571" s="3"/>
      <c r="R571" s="3"/>
      <c r="S571" s="3"/>
      <c r="T571" s="3"/>
      <c r="X571" s="3"/>
      <c r="Y571" s="33"/>
      <c r="AA571" s="37"/>
      <c r="AB571" s="36"/>
      <c r="AC571" s="36"/>
      <c r="AD571" s="36"/>
      <c r="AE571" s="36"/>
      <c r="AF571" s="3"/>
      <c r="AG571" s="34"/>
      <c r="AH571" s="36"/>
      <c r="AI571" s="36"/>
      <c r="AJ571" s="36"/>
      <c r="AK571" s="36"/>
    </row>
    <row r="572" spans="8:37" ht="15" customHeight="1">
      <c r="H572" s="3"/>
      <c r="I572" s="3"/>
      <c r="J572" s="3"/>
      <c r="K572" s="3"/>
      <c r="L572" s="3"/>
      <c r="M572" s="3"/>
      <c r="N572" s="3"/>
      <c r="O572" s="3"/>
      <c r="P572" s="3"/>
      <c r="Q572" s="3"/>
      <c r="R572" s="3"/>
      <c r="S572" s="3"/>
      <c r="T572" s="3"/>
      <c r="X572" s="3"/>
      <c r="Y572" s="33"/>
      <c r="AA572" s="37"/>
      <c r="AB572" s="36"/>
      <c r="AC572" s="36"/>
      <c r="AD572" s="36"/>
      <c r="AE572" s="36"/>
      <c r="AF572" s="3"/>
      <c r="AG572" s="34"/>
      <c r="AH572" s="36"/>
      <c r="AI572" s="36"/>
      <c r="AJ572" s="36"/>
      <c r="AK572" s="36"/>
    </row>
    <row r="573" spans="8:37" ht="15" customHeight="1">
      <c r="H573" s="3"/>
      <c r="I573" s="3"/>
      <c r="J573" s="3"/>
      <c r="K573" s="3"/>
      <c r="L573" s="3"/>
      <c r="M573" s="3"/>
      <c r="N573" s="3"/>
      <c r="O573" s="3"/>
      <c r="P573" s="3"/>
      <c r="Q573" s="3"/>
      <c r="R573" s="3"/>
      <c r="S573" s="3"/>
      <c r="T573" s="3"/>
      <c r="X573" s="3"/>
      <c r="Y573" s="33"/>
      <c r="AA573" s="37"/>
      <c r="AB573" s="36"/>
      <c r="AC573" s="36"/>
      <c r="AD573" s="36"/>
      <c r="AE573" s="36"/>
      <c r="AF573" s="3"/>
      <c r="AG573" s="34"/>
      <c r="AH573" s="36"/>
      <c r="AI573" s="36"/>
      <c r="AJ573" s="36"/>
      <c r="AK573" s="36"/>
    </row>
    <row r="574" spans="8:37" ht="15" customHeight="1">
      <c r="H574" s="3"/>
      <c r="I574" s="3"/>
      <c r="J574" s="3"/>
      <c r="K574" s="3"/>
      <c r="L574" s="3"/>
      <c r="M574" s="3"/>
      <c r="N574" s="3"/>
      <c r="O574" s="3"/>
      <c r="P574" s="3"/>
      <c r="Q574" s="3"/>
      <c r="R574" s="3"/>
      <c r="S574" s="3"/>
      <c r="T574" s="3"/>
      <c r="X574" s="3"/>
      <c r="Y574" s="33"/>
      <c r="AA574" s="37"/>
      <c r="AB574" s="36"/>
      <c r="AC574" s="36"/>
      <c r="AD574" s="36"/>
      <c r="AE574" s="36"/>
      <c r="AF574" s="3"/>
      <c r="AG574" s="34"/>
      <c r="AH574" s="36"/>
      <c r="AI574" s="36"/>
      <c r="AJ574" s="36"/>
      <c r="AK574" s="36"/>
    </row>
    <row r="575" spans="8:37" ht="15" customHeight="1">
      <c r="H575" s="3"/>
      <c r="I575" s="3"/>
      <c r="J575" s="3"/>
      <c r="K575" s="3"/>
      <c r="L575" s="3"/>
      <c r="M575" s="3"/>
      <c r="N575" s="3"/>
      <c r="O575" s="3"/>
      <c r="P575" s="3"/>
      <c r="Q575" s="3"/>
      <c r="R575" s="3"/>
      <c r="S575" s="3"/>
      <c r="T575" s="3"/>
      <c r="X575" s="3"/>
      <c r="Y575" s="33"/>
      <c r="AA575" s="37"/>
      <c r="AB575" s="36"/>
      <c r="AC575" s="36"/>
      <c r="AD575" s="36"/>
      <c r="AE575" s="36"/>
      <c r="AF575" s="3"/>
      <c r="AG575" s="34"/>
      <c r="AH575" s="36"/>
      <c r="AI575" s="36"/>
      <c r="AJ575" s="36"/>
      <c r="AK575" s="36"/>
    </row>
    <row r="576" spans="8:37" ht="15" customHeight="1">
      <c r="H576" s="3"/>
      <c r="I576" s="3"/>
      <c r="J576" s="3"/>
      <c r="K576" s="3"/>
      <c r="L576" s="3"/>
      <c r="M576" s="3"/>
      <c r="N576" s="3"/>
      <c r="O576" s="3"/>
      <c r="P576" s="3"/>
      <c r="Q576" s="3"/>
      <c r="R576" s="3"/>
      <c r="S576" s="3"/>
      <c r="T576" s="3"/>
      <c r="X576" s="3"/>
      <c r="Y576" s="33"/>
      <c r="AA576" s="37"/>
      <c r="AB576" s="36"/>
      <c r="AC576" s="36"/>
      <c r="AD576" s="36"/>
      <c r="AE576" s="36"/>
      <c r="AF576" s="3"/>
      <c r="AG576" s="34"/>
      <c r="AH576" s="36"/>
      <c r="AI576" s="36"/>
      <c r="AJ576" s="36"/>
      <c r="AK576" s="36"/>
    </row>
    <row r="577" spans="8:37" ht="15" customHeight="1">
      <c r="H577" s="3"/>
      <c r="I577" s="3"/>
      <c r="J577" s="3"/>
      <c r="K577" s="3"/>
      <c r="L577" s="3"/>
      <c r="M577" s="3"/>
      <c r="N577" s="3"/>
      <c r="O577" s="3"/>
      <c r="P577" s="3"/>
      <c r="Q577" s="3"/>
      <c r="R577" s="3"/>
      <c r="S577" s="3"/>
      <c r="T577" s="3"/>
      <c r="X577" s="3"/>
      <c r="Y577" s="33"/>
      <c r="AA577" s="37"/>
      <c r="AB577" s="36"/>
      <c r="AC577" s="36"/>
      <c r="AD577" s="36"/>
      <c r="AE577" s="36"/>
      <c r="AF577" s="3"/>
      <c r="AG577" s="34"/>
      <c r="AH577" s="36"/>
      <c r="AI577" s="36"/>
      <c r="AJ577" s="36"/>
      <c r="AK577" s="36"/>
    </row>
    <row r="578" spans="8:37" ht="15" customHeight="1">
      <c r="H578" s="3"/>
      <c r="I578" s="3"/>
      <c r="J578" s="3"/>
      <c r="K578" s="3"/>
      <c r="L578" s="3"/>
      <c r="M578" s="3"/>
      <c r="N578" s="3"/>
      <c r="O578" s="3"/>
      <c r="P578" s="3"/>
      <c r="Q578" s="3"/>
      <c r="R578" s="3"/>
      <c r="S578" s="3"/>
      <c r="T578" s="3"/>
      <c r="X578" s="3"/>
      <c r="Y578" s="33"/>
      <c r="AA578" s="37"/>
      <c r="AB578" s="36"/>
      <c r="AC578" s="36"/>
      <c r="AD578" s="36"/>
      <c r="AE578" s="36"/>
      <c r="AF578" s="3"/>
      <c r="AG578" s="34"/>
      <c r="AH578" s="36"/>
      <c r="AI578" s="36"/>
      <c r="AJ578" s="36"/>
      <c r="AK578" s="36"/>
    </row>
    <row r="579" spans="8:37" ht="15" customHeight="1">
      <c r="H579" s="3"/>
      <c r="I579" s="3"/>
      <c r="J579" s="3"/>
      <c r="K579" s="3"/>
      <c r="L579" s="3"/>
      <c r="M579" s="3"/>
      <c r="N579" s="3"/>
      <c r="O579" s="3"/>
      <c r="P579" s="3"/>
      <c r="Q579" s="3"/>
      <c r="R579" s="3"/>
      <c r="S579" s="3"/>
      <c r="T579" s="3"/>
      <c r="X579" s="3"/>
      <c r="Y579" s="33"/>
      <c r="AA579" s="37"/>
      <c r="AB579" s="36"/>
      <c r="AC579" s="36"/>
      <c r="AD579" s="36"/>
      <c r="AE579" s="36"/>
      <c r="AF579" s="3"/>
      <c r="AG579" s="34"/>
      <c r="AH579" s="36"/>
      <c r="AI579" s="36"/>
      <c r="AJ579" s="36"/>
      <c r="AK579" s="36"/>
    </row>
    <row r="580" spans="8:37" ht="15" customHeight="1">
      <c r="H580" s="3"/>
      <c r="I580" s="3"/>
      <c r="J580" s="3"/>
      <c r="K580" s="3"/>
      <c r="L580" s="3"/>
      <c r="M580" s="3"/>
      <c r="N580" s="3"/>
      <c r="O580" s="3"/>
      <c r="P580" s="3"/>
      <c r="Q580" s="3"/>
      <c r="R580" s="3"/>
      <c r="S580" s="3"/>
      <c r="T580" s="3"/>
      <c r="X580" s="3"/>
      <c r="Y580" s="33"/>
      <c r="AA580" s="37"/>
      <c r="AB580" s="36"/>
      <c r="AC580" s="36"/>
      <c r="AD580" s="36"/>
      <c r="AE580" s="36"/>
      <c r="AF580" s="3"/>
      <c r="AG580" s="34"/>
      <c r="AH580" s="36"/>
      <c r="AI580" s="36"/>
      <c r="AJ580" s="36"/>
      <c r="AK580" s="36"/>
    </row>
    <row r="581" spans="8:37" ht="15" customHeight="1">
      <c r="H581" s="3"/>
      <c r="I581" s="3"/>
      <c r="J581" s="3"/>
      <c r="K581" s="3"/>
      <c r="L581" s="3"/>
      <c r="M581" s="3"/>
      <c r="N581" s="3"/>
      <c r="O581" s="3"/>
      <c r="P581" s="3"/>
      <c r="Q581" s="3"/>
      <c r="R581" s="3"/>
      <c r="S581" s="3"/>
      <c r="T581" s="3"/>
      <c r="X581" s="3"/>
      <c r="Y581" s="33"/>
      <c r="AA581" s="37"/>
      <c r="AB581" s="36"/>
      <c r="AC581" s="36"/>
      <c r="AD581" s="36"/>
      <c r="AE581" s="36"/>
      <c r="AF581" s="3"/>
      <c r="AG581" s="34"/>
      <c r="AH581" s="36"/>
      <c r="AI581" s="36"/>
      <c r="AJ581" s="36"/>
      <c r="AK581" s="36"/>
    </row>
    <row r="582" spans="8:37" ht="15" customHeight="1">
      <c r="H582" s="3"/>
      <c r="I582" s="3"/>
      <c r="J582" s="3"/>
      <c r="K582" s="3"/>
      <c r="L582" s="3"/>
      <c r="M582" s="3"/>
      <c r="N582" s="3"/>
      <c r="O582" s="3"/>
      <c r="P582" s="3"/>
      <c r="Q582" s="3"/>
      <c r="R582" s="3"/>
      <c r="S582" s="3"/>
      <c r="T582" s="3"/>
      <c r="X582" s="3"/>
      <c r="Y582" s="33"/>
      <c r="AA582" s="37"/>
      <c r="AB582" s="36"/>
      <c r="AC582" s="36"/>
      <c r="AD582" s="36"/>
      <c r="AE582" s="36"/>
      <c r="AF582" s="3"/>
      <c r="AG582" s="34"/>
      <c r="AH582" s="36"/>
      <c r="AI582" s="36"/>
      <c r="AJ582" s="36"/>
      <c r="AK582" s="36"/>
    </row>
    <row r="583" spans="8:37" ht="15" customHeight="1">
      <c r="H583" s="3"/>
      <c r="I583" s="3"/>
      <c r="J583" s="3"/>
      <c r="K583" s="3"/>
      <c r="L583" s="3"/>
      <c r="M583" s="3"/>
      <c r="N583" s="3"/>
      <c r="O583" s="3"/>
      <c r="P583" s="3"/>
      <c r="Q583" s="3"/>
      <c r="R583" s="3"/>
      <c r="S583" s="3"/>
      <c r="T583" s="3"/>
      <c r="X583" s="3"/>
      <c r="Y583" s="33"/>
      <c r="AA583" s="37"/>
      <c r="AB583" s="36"/>
      <c r="AC583" s="36"/>
      <c r="AD583" s="36"/>
      <c r="AE583" s="36"/>
      <c r="AF583" s="3"/>
      <c r="AG583" s="34"/>
      <c r="AH583" s="36"/>
      <c r="AI583" s="36"/>
      <c r="AJ583" s="36"/>
      <c r="AK583" s="36"/>
    </row>
    <row r="584" spans="8:37" ht="15" customHeight="1">
      <c r="H584" s="3"/>
      <c r="I584" s="3"/>
      <c r="J584" s="3"/>
      <c r="K584" s="3"/>
      <c r="L584" s="3"/>
      <c r="M584" s="3"/>
      <c r="N584" s="3"/>
      <c r="O584" s="3"/>
      <c r="P584" s="3"/>
      <c r="Q584" s="3"/>
      <c r="R584" s="3"/>
      <c r="S584" s="3"/>
      <c r="T584" s="3"/>
      <c r="X584" s="3"/>
      <c r="Y584" s="33"/>
      <c r="AA584" s="37"/>
      <c r="AB584" s="36"/>
      <c r="AC584" s="36"/>
      <c r="AD584" s="36"/>
      <c r="AE584" s="36"/>
      <c r="AF584" s="3"/>
      <c r="AG584" s="34"/>
      <c r="AH584" s="36"/>
      <c r="AI584" s="36"/>
      <c r="AJ584" s="36"/>
      <c r="AK584" s="36"/>
    </row>
    <row r="585" spans="8:37" ht="15" customHeight="1">
      <c r="H585" s="3"/>
      <c r="I585" s="3"/>
      <c r="J585" s="3"/>
      <c r="K585" s="3"/>
      <c r="L585" s="3"/>
      <c r="M585" s="3"/>
      <c r="N585" s="3"/>
      <c r="O585" s="3"/>
      <c r="P585" s="3"/>
      <c r="Q585" s="3"/>
      <c r="R585" s="3"/>
      <c r="S585" s="3"/>
      <c r="T585" s="3"/>
      <c r="X585" s="3"/>
      <c r="Y585" s="33"/>
      <c r="AA585" s="37"/>
      <c r="AB585" s="36"/>
      <c r="AC585" s="36"/>
      <c r="AD585" s="36"/>
      <c r="AE585" s="36"/>
      <c r="AF585" s="3"/>
      <c r="AG585" s="34"/>
      <c r="AH585" s="36"/>
      <c r="AI585" s="36"/>
      <c r="AJ585" s="36"/>
      <c r="AK585" s="36"/>
    </row>
    <row r="586" spans="8:37" ht="15" customHeight="1">
      <c r="H586" s="3"/>
      <c r="I586" s="3"/>
      <c r="J586" s="3"/>
      <c r="K586" s="3"/>
      <c r="L586" s="3"/>
      <c r="M586" s="3"/>
      <c r="N586" s="3"/>
      <c r="O586" s="3"/>
      <c r="P586" s="3"/>
      <c r="Q586" s="3"/>
      <c r="R586" s="3"/>
      <c r="S586" s="3"/>
      <c r="T586" s="3"/>
      <c r="X586" s="3"/>
      <c r="Y586" s="33"/>
      <c r="AA586" s="37"/>
      <c r="AB586" s="36"/>
      <c r="AC586" s="36"/>
      <c r="AD586" s="36"/>
      <c r="AE586" s="36"/>
      <c r="AF586" s="3"/>
      <c r="AG586" s="34"/>
      <c r="AH586" s="36"/>
      <c r="AI586" s="36"/>
      <c r="AJ586" s="36"/>
      <c r="AK586" s="36"/>
    </row>
    <row r="587" spans="8:37" ht="15" customHeight="1">
      <c r="H587" s="3"/>
      <c r="I587" s="3"/>
      <c r="J587" s="3"/>
      <c r="K587" s="3"/>
      <c r="L587" s="3"/>
      <c r="M587" s="3"/>
      <c r="N587" s="3"/>
      <c r="O587" s="3"/>
      <c r="P587" s="3"/>
      <c r="Q587" s="3"/>
      <c r="R587" s="3"/>
      <c r="S587" s="3"/>
      <c r="T587" s="3"/>
      <c r="X587" s="3"/>
      <c r="Y587" s="33"/>
      <c r="AA587" s="37"/>
      <c r="AB587" s="36"/>
      <c r="AC587" s="36"/>
      <c r="AD587" s="36"/>
      <c r="AE587" s="36"/>
      <c r="AF587" s="3"/>
      <c r="AG587" s="34"/>
      <c r="AH587" s="36"/>
      <c r="AI587" s="36"/>
      <c r="AJ587" s="36"/>
      <c r="AK587" s="36"/>
    </row>
    <row r="588" spans="8:37" ht="15" customHeight="1">
      <c r="H588" s="3"/>
      <c r="I588" s="3"/>
      <c r="J588" s="3"/>
      <c r="K588" s="3"/>
      <c r="L588" s="3"/>
      <c r="M588" s="3"/>
      <c r="N588" s="3"/>
      <c r="O588" s="3"/>
      <c r="P588" s="3"/>
      <c r="Q588" s="3"/>
      <c r="R588" s="3"/>
      <c r="S588" s="3"/>
      <c r="T588" s="3"/>
      <c r="X588" s="3"/>
      <c r="Y588" s="33"/>
      <c r="AA588" s="37"/>
      <c r="AB588" s="36"/>
      <c r="AC588" s="36"/>
      <c r="AD588" s="36"/>
      <c r="AE588" s="36"/>
      <c r="AF588" s="3"/>
      <c r="AG588" s="34"/>
      <c r="AH588" s="36"/>
      <c r="AI588" s="36"/>
      <c r="AJ588" s="36"/>
      <c r="AK588" s="36"/>
    </row>
    <row r="589" spans="8:37" ht="15" customHeight="1">
      <c r="H589" s="3"/>
      <c r="I589" s="3"/>
      <c r="J589" s="3"/>
      <c r="K589" s="3"/>
      <c r="L589" s="3"/>
      <c r="M589" s="3"/>
      <c r="N589" s="3"/>
      <c r="O589" s="3"/>
      <c r="P589" s="3"/>
      <c r="Q589" s="3"/>
      <c r="R589" s="3"/>
      <c r="S589" s="3"/>
      <c r="T589" s="3"/>
      <c r="X589" s="3"/>
      <c r="Y589" s="33"/>
      <c r="AA589" s="37"/>
      <c r="AB589" s="36"/>
      <c r="AC589" s="36"/>
      <c r="AD589" s="36"/>
      <c r="AE589" s="36"/>
      <c r="AF589" s="3"/>
      <c r="AG589" s="34"/>
      <c r="AH589" s="36"/>
      <c r="AI589" s="36"/>
      <c r="AJ589" s="36"/>
      <c r="AK589" s="36"/>
    </row>
    <row r="590" spans="8:37" ht="15" customHeight="1">
      <c r="H590" s="3"/>
      <c r="I590" s="3"/>
      <c r="J590" s="3"/>
      <c r="K590" s="3"/>
      <c r="L590" s="3"/>
      <c r="M590" s="3"/>
      <c r="N590" s="3"/>
      <c r="O590" s="3"/>
      <c r="P590" s="3"/>
      <c r="Q590" s="3"/>
      <c r="R590" s="3"/>
      <c r="S590" s="3"/>
      <c r="T590" s="3"/>
      <c r="X590" s="3"/>
      <c r="Y590" s="33"/>
      <c r="AA590" s="37"/>
      <c r="AB590" s="36"/>
      <c r="AC590" s="36"/>
      <c r="AD590" s="36"/>
      <c r="AE590" s="36"/>
      <c r="AF590" s="3"/>
      <c r="AG590" s="34"/>
      <c r="AH590" s="36"/>
      <c r="AI590" s="36"/>
      <c r="AJ590" s="36"/>
      <c r="AK590" s="36"/>
    </row>
    <row r="591" spans="8:37" ht="15" customHeight="1">
      <c r="H591" s="3"/>
      <c r="I591" s="3"/>
      <c r="J591" s="3"/>
      <c r="K591" s="3"/>
      <c r="L591" s="3"/>
      <c r="M591" s="3"/>
      <c r="N591" s="3"/>
      <c r="O591" s="3"/>
      <c r="P591" s="3"/>
      <c r="Q591" s="3"/>
      <c r="R591" s="3"/>
      <c r="S591" s="3"/>
      <c r="T591" s="3"/>
      <c r="X591" s="3"/>
      <c r="Y591" s="33"/>
      <c r="AA591" s="37"/>
      <c r="AB591" s="36"/>
      <c r="AC591" s="36"/>
      <c r="AD591" s="36"/>
      <c r="AE591" s="36"/>
      <c r="AF591" s="3"/>
      <c r="AG591" s="34"/>
      <c r="AH591" s="36"/>
      <c r="AI591" s="36"/>
      <c r="AJ591" s="36"/>
      <c r="AK591" s="36"/>
    </row>
    <row r="592" spans="8:37" ht="15" customHeight="1">
      <c r="H592" s="3"/>
      <c r="I592" s="3"/>
      <c r="J592" s="3"/>
      <c r="K592" s="3"/>
      <c r="L592" s="3"/>
      <c r="M592" s="3"/>
      <c r="N592" s="3"/>
      <c r="O592" s="3"/>
      <c r="P592" s="3"/>
      <c r="Q592" s="3"/>
      <c r="R592" s="3"/>
      <c r="S592" s="3"/>
      <c r="T592" s="3"/>
      <c r="X592" s="3"/>
      <c r="Y592" s="33"/>
      <c r="AA592" s="37"/>
      <c r="AB592" s="36"/>
      <c r="AC592" s="36"/>
      <c r="AD592" s="36"/>
      <c r="AE592" s="36"/>
      <c r="AF592" s="3"/>
      <c r="AG592" s="34"/>
      <c r="AH592" s="36"/>
      <c r="AI592" s="36"/>
      <c r="AJ592" s="36"/>
      <c r="AK592" s="36"/>
    </row>
    <row r="593" spans="8:37" ht="15" customHeight="1">
      <c r="H593" s="3"/>
      <c r="I593" s="3"/>
      <c r="J593" s="3"/>
      <c r="K593" s="3"/>
      <c r="L593" s="3"/>
      <c r="M593" s="3"/>
      <c r="N593" s="3"/>
      <c r="O593" s="3"/>
      <c r="P593" s="3"/>
      <c r="Q593" s="3"/>
      <c r="R593" s="3"/>
      <c r="S593" s="3"/>
      <c r="T593" s="3"/>
      <c r="X593" s="3"/>
      <c r="Y593" s="33"/>
      <c r="AA593" s="37"/>
      <c r="AB593" s="36"/>
      <c r="AC593" s="36"/>
      <c r="AD593" s="36"/>
      <c r="AE593" s="36"/>
      <c r="AF593" s="3"/>
      <c r="AG593" s="34"/>
      <c r="AH593" s="36"/>
      <c r="AI593" s="36"/>
      <c r="AJ593" s="36"/>
      <c r="AK593" s="36"/>
    </row>
    <row r="594" spans="8:37" ht="15" customHeight="1">
      <c r="H594" s="3"/>
      <c r="I594" s="3"/>
      <c r="J594" s="3"/>
      <c r="K594" s="3"/>
      <c r="L594" s="3"/>
      <c r="M594" s="3"/>
      <c r="N594" s="3"/>
      <c r="O594" s="3"/>
      <c r="P594" s="3"/>
      <c r="Q594" s="3"/>
      <c r="R594" s="3"/>
      <c r="S594" s="3"/>
      <c r="T594" s="3"/>
      <c r="X594" s="3"/>
      <c r="Y594" s="33"/>
      <c r="AA594" s="37"/>
      <c r="AB594" s="36"/>
      <c r="AC594" s="36"/>
      <c r="AD594" s="36"/>
      <c r="AE594" s="36"/>
      <c r="AF594" s="3"/>
      <c r="AG594" s="34"/>
      <c r="AH594" s="36"/>
      <c r="AI594" s="36"/>
      <c r="AJ594" s="36"/>
      <c r="AK594" s="36"/>
    </row>
    <row r="595" spans="8:37" ht="15" customHeight="1">
      <c r="H595" s="3"/>
      <c r="I595" s="3"/>
      <c r="J595" s="3"/>
      <c r="K595" s="3"/>
      <c r="L595" s="3"/>
      <c r="M595" s="3"/>
      <c r="N595" s="3"/>
      <c r="O595" s="3"/>
      <c r="P595" s="3"/>
      <c r="Q595" s="3"/>
      <c r="R595" s="3"/>
      <c r="S595" s="3"/>
      <c r="T595" s="3"/>
      <c r="X595" s="3"/>
      <c r="Y595" s="33"/>
      <c r="AA595" s="37"/>
      <c r="AB595" s="36"/>
      <c r="AC595" s="36"/>
      <c r="AD595" s="36"/>
      <c r="AE595" s="36"/>
      <c r="AF595" s="3"/>
      <c r="AG595" s="34"/>
      <c r="AH595" s="36"/>
      <c r="AI595" s="36"/>
      <c r="AJ595" s="36"/>
      <c r="AK595" s="36"/>
    </row>
    <row r="596" spans="8:37" ht="15" customHeight="1">
      <c r="H596" s="3"/>
      <c r="I596" s="3"/>
      <c r="J596" s="3"/>
      <c r="K596" s="3"/>
      <c r="L596" s="3"/>
      <c r="M596" s="3"/>
      <c r="N596" s="3"/>
      <c r="O596" s="3"/>
      <c r="P596" s="3"/>
      <c r="Q596" s="3"/>
      <c r="R596" s="3"/>
      <c r="S596" s="3"/>
      <c r="T596" s="3"/>
      <c r="X596" s="3"/>
      <c r="Y596" s="33"/>
      <c r="AA596" s="37"/>
      <c r="AB596" s="36"/>
      <c r="AC596" s="36"/>
      <c r="AD596" s="36"/>
      <c r="AE596" s="36"/>
      <c r="AF596" s="3"/>
      <c r="AG596" s="34"/>
      <c r="AH596" s="36"/>
      <c r="AI596" s="36"/>
      <c r="AJ596" s="36"/>
      <c r="AK596" s="36"/>
    </row>
    <row r="597" spans="8:37" ht="15" customHeight="1">
      <c r="H597" s="3"/>
      <c r="I597" s="3"/>
      <c r="J597" s="3"/>
      <c r="K597" s="3"/>
      <c r="L597" s="3"/>
      <c r="M597" s="3"/>
      <c r="N597" s="3"/>
      <c r="O597" s="3"/>
      <c r="P597" s="3"/>
      <c r="Q597" s="3"/>
      <c r="R597" s="3"/>
      <c r="S597" s="3"/>
      <c r="T597" s="3"/>
      <c r="X597" s="3"/>
      <c r="Y597" s="33"/>
      <c r="AA597" s="37"/>
      <c r="AB597" s="36"/>
      <c r="AC597" s="36"/>
      <c r="AD597" s="36"/>
      <c r="AE597" s="36"/>
      <c r="AF597" s="3"/>
      <c r="AG597" s="34"/>
      <c r="AH597" s="36"/>
      <c r="AI597" s="36"/>
      <c r="AJ597" s="36"/>
      <c r="AK597" s="36"/>
    </row>
    <row r="598" spans="8:37" ht="15" customHeight="1">
      <c r="H598" s="3"/>
      <c r="I598" s="3"/>
      <c r="J598" s="3"/>
      <c r="K598" s="3"/>
      <c r="L598" s="3"/>
      <c r="M598" s="3"/>
      <c r="N598" s="3"/>
      <c r="O598" s="3"/>
      <c r="P598" s="3"/>
      <c r="Q598" s="3"/>
      <c r="R598" s="3"/>
      <c r="S598" s="3"/>
      <c r="T598" s="3"/>
      <c r="X598" s="3"/>
      <c r="Y598" s="33"/>
      <c r="AA598" s="37"/>
      <c r="AB598" s="36"/>
      <c r="AC598" s="36"/>
      <c r="AD598" s="36"/>
      <c r="AE598" s="36"/>
      <c r="AF598" s="3"/>
      <c r="AG598" s="34"/>
      <c r="AH598" s="36"/>
      <c r="AI598" s="36"/>
      <c r="AJ598" s="36"/>
      <c r="AK598" s="36"/>
    </row>
    <row r="599" spans="8:37" ht="15" customHeight="1">
      <c r="H599" s="3"/>
      <c r="I599" s="3"/>
      <c r="J599" s="3"/>
      <c r="K599" s="3"/>
      <c r="L599" s="3"/>
      <c r="M599" s="3"/>
      <c r="N599" s="3"/>
      <c r="O599" s="3"/>
      <c r="P599" s="3"/>
      <c r="Q599" s="3"/>
      <c r="R599" s="3"/>
      <c r="S599" s="3"/>
      <c r="T599" s="3"/>
      <c r="X599" s="3"/>
      <c r="Y599" s="33"/>
      <c r="AA599" s="37"/>
      <c r="AB599" s="36"/>
      <c r="AC599" s="36"/>
      <c r="AD599" s="36"/>
      <c r="AE599" s="36"/>
      <c r="AF599" s="3"/>
      <c r="AG599" s="34"/>
      <c r="AH599" s="36"/>
      <c r="AI599" s="36"/>
      <c r="AJ599" s="36"/>
      <c r="AK599" s="36"/>
    </row>
    <row r="600" spans="8:37" ht="15" customHeight="1">
      <c r="H600" s="3"/>
      <c r="I600" s="3"/>
      <c r="J600" s="3"/>
      <c r="K600" s="3"/>
      <c r="L600" s="3"/>
      <c r="M600" s="3"/>
      <c r="N600" s="3"/>
      <c r="O600" s="3"/>
      <c r="P600" s="3"/>
      <c r="Q600" s="3"/>
      <c r="R600" s="3"/>
      <c r="S600" s="3"/>
      <c r="T600" s="3"/>
      <c r="X600" s="3"/>
      <c r="Y600" s="33"/>
      <c r="AA600" s="37"/>
      <c r="AB600" s="36"/>
      <c r="AC600" s="36"/>
      <c r="AD600" s="36"/>
      <c r="AE600" s="36"/>
      <c r="AF600" s="3"/>
      <c r="AG600" s="34"/>
      <c r="AH600" s="36"/>
      <c r="AI600" s="36"/>
      <c r="AJ600" s="36"/>
      <c r="AK600" s="36"/>
    </row>
    <row r="601" spans="8:37" ht="15" customHeight="1">
      <c r="H601" s="3"/>
      <c r="I601" s="3"/>
      <c r="J601" s="3"/>
      <c r="K601" s="3"/>
      <c r="L601" s="3"/>
      <c r="M601" s="3"/>
      <c r="N601" s="3"/>
      <c r="O601" s="3"/>
      <c r="P601" s="3"/>
      <c r="Q601" s="3"/>
      <c r="R601" s="3"/>
      <c r="S601" s="3"/>
      <c r="T601" s="3"/>
      <c r="X601" s="3"/>
      <c r="Y601" s="33"/>
      <c r="AA601" s="37"/>
      <c r="AB601" s="36"/>
      <c r="AC601" s="36"/>
      <c r="AD601" s="36"/>
      <c r="AE601" s="36"/>
      <c r="AF601" s="3"/>
      <c r="AG601" s="34"/>
      <c r="AH601" s="36"/>
      <c r="AI601" s="36"/>
      <c r="AJ601" s="36"/>
      <c r="AK601" s="36"/>
    </row>
    <row r="602" spans="8:37" ht="15" customHeight="1">
      <c r="H602" s="3"/>
      <c r="I602" s="3"/>
      <c r="J602" s="3"/>
      <c r="K602" s="3"/>
      <c r="L602" s="3"/>
      <c r="M602" s="3"/>
      <c r="N602" s="3"/>
      <c r="O602" s="3"/>
      <c r="P602" s="3"/>
      <c r="Q602" s="3"/>
      <c r="R602" s="3"/>
      <c r="S602" s="3"/>
      <c r="T602" s="3"/>
      <c r="X602" s="3"/>
      <c r="Y602" s="33"/>
      <c r="AA602" s="37"/>
      <c r="AB602" s="36"/>
      <c r="AC602" s="36"/>
      <c r="AD602" s="36"/>
      <c r="AE602" s="36"/>
      <c r="AF602" s="3"/>
      <c r="AG602" s="34"/>
      <c r="AH602" s="36"/>
      <c r="AI602" s="36"/>
      <c r="AJ602" s="36"/>
      <c r="AK602" s="36"/>
    </row>
    <row r="603" spans="8:37" ht="15" customHeight="1">
      <c r="H603" s="3"/>
      <c r="I603" s="3"/>
      <c r="J603" s="3"/>
      <c r="K603" s="3"/>
      <c r="L603" s="3"/>
      <c r="M603" s="3"/>
      <c r="N603" s="3"/>
      <c r="O603" s="3"/>
      <c r="P603" s="3"/>
      <c r="Q603" s="3"/>
      <c r="R603" s="3"/>
      <c r="S603" s="3"/>
      <c r="T603" s="3"/>
      <c r="X603" s="3"/>
      <c r="Y603" s="33"/>
      <c r="AA603" s="37"/>
      <c r="AB603" s="36"/>
      <c r="AC603" s="36"/>
      <c r="AD603" s="36"/>
      <c r="AE603" s="36"/>
      <c r="AF603" s="3"/>
      <c r="AG603" s="34"/>
      <c r="AH603" s="36"/>
      <c r="AI603" s="36"/>
      <c r="AJ603" s="36"/>
      <c r="AK603" s="36"/>
    </row>
    <row r="604" spans="8:37" ht="15" customHeight="1">
      <c r="H604" s="3"/>
      <c r="I604" s="3"/>
      <c r="J604" s="3"/>
      <c r="K604" s="3"/>
      <c r="L604" s="3"/>
      <c r="M604" s="3"/>
      <c r="N604" s="3"/>
      <c r="O604" s="3"/>
      <c r="P604" s="3"/>
      <c r="Q604" s="3"/>
      <c r="R604" s="3"/>
      <c r="S604" s="3"/>
      <c r="T604" s="3"/>
      <c r="X604" s="3"/>
      <c r="Y604" s="33"/>
      <c r="AA604" s="37"/>
      <c r="AB604" s="36"/>
      <c r="AC604" s="36"/>
      <c r="AD604" s="36"/>
      <c r="AE604" s="36"/>
      <c r="AF604" s="3"/>
      <c r="AG604" s="34"/>
      <c r="AH604" s="36"/>
      <c r="AI604" s="36"/>
      <c r="AJ604" s="36"/>
      <c r="AK604" s="36"/>
    </row>
    <row r="605" spans="8:37" ht="15" customHeight="1">
      <c r="H605" s="3"/>
      <c r="I605" s="3"/>
      <c r="J605" s="3"/>
      <c r="K605" s="3"/>
      <c r="L605" s="3"/>
      <c r="M605" s="3"/>
      <c r="N605" s="3"/>
      <c r="O605" s="3"/>
      <c r="P605" s="3"/>
      <c r="Q605" s="3"/>
      <c r="R605" s="3"/>
      <c r="S605" s="3"/>
      <c r="T605" s="3"/>
      <c r="X605" s="3"/>
      <c r="Y605" s="33"/>
      <c r="AA605" s="37"/>
      <c r="AB605" s="36"/>
      <c r="AC605" s="36"/>
      <c r="AD605" s="36"/>
      <c r="AE605" s="36"/>
      <c r="AF605" s="3"/>
      <c r="AG605" s="34"/>
      <c r="AH605" s="36"/>
      <c r="AI605" s="36"/>
      <c r="AJ605" s="36"/>
      <c r="AK605" s="36"/>
    </row>
    <row r="606" spans="8:37" ht="15" customHeight="1">
      <c r="H606" s="3"/>
      <c r="I606" s="3"/>
      <c r="J606" s="3"/>
      <c r="K606" s="3"/>
      <c r="L606" s="3"/>
      <c r="M606" s="3"/>
      <c r="N606" s="3"/>
      <c r="O606" s="3"/>
      <c r="P606" s="3"/>
      <c r="Q606" s="3"/>
      <c r="R606" s="3"/>
      <c r="S606" s="3"/>
      <c r="T606" s="3"/>
      <c r="X606" s="3"/>
      <c r="Y606" s="33"/>
      <c r="AA606" s="37"/>
      <c r="AB606" s="36"/>
      <c r="AC606" s="36"/>
      <c r="AD606" s="36"/>
      <c r="AE606" s="36"/>
      <c r="AF606" s="3"/>
      <c r="AG606" s="34"/>
      <c r="AH606" s="36"/>
      <c r="AI606" s="36"/>
      <c r="AJ606" s="36"/>
      <c r="AK606" s="36"/>
    </row>
    <row r="607" spans="8:37" ht="15" customHeight="1">
      <c r="H607" s="3"/>
      <c r="I607" s="3"/>
      <c r="J607" s="3"/>
      <c r="K607" s="3"/>
      <c r="L607" s="3"/>
      <c r="M607" s="3"/>
      <c r="N607" s="3"/>
      <c r="O607" s="3"/>
      <c r="P607" s="3"/>
      <c r="Q607" s="3"/>
      <c r="R607" s="3"/>
      <c r="S607" s="3"/>
      <c r="T607" s="3"/>
      <c r="X607" s="3"/>
      <c r="Y607" s="33"/>
      <c r="AA607" s="37"/>
      <c r="AB607" s="36"/>
      <c r="AC607" s="36"/>
      <c r="AD607" s="36"/>
      <c r="AE607" s="36"/>
      <c r="AF607" s="3"/>
      <c r="AG607" s="34"/>
      <c r="AH607" s="36"/>
      <c r="AI607" s="36"/>
      <c r="AJ607" s="36"/>
      <c r="AK607" s="36"/>
    </row>
    <row r="608" spans="8:37" ht="15" customHeight="1">
      <c r="H608" s="3"/>
      <c r="I608" s="3"/>
      <c r="J608" s="3"/>
      <c r="K608" s="3"/>
      <c r="L608" s="3"/>
      <c r="M608" s="3"/>
      <c r="N608" s="3"/>
      <c r="O608" s="3"/>
      <c r="P608" s="3"/>
      <c r="Q608" s="3"/>
      <c r="R608" s="3"/>
      <c r="S608" s="3"/>
      <c r="T608" s="3"/>
      <c r="X608" s="3"/>
      <c r="Y608" s="33"/>
      <c r="AA608" s="37"/>
      <c r="AB608" s="36"/>
      <c r="AC608" s="36"/>
      <c r="AD608" s="36"/>
      <c r="AE608" s="36"/>
      <c r="AF608" s="3"/>
      <c r="AG608" s="34"/>
      <c r="AH608" s="36"/>
      <c r="AI608" s="36"/>
      <c r="AJ608" s="36"/>
      <c r="AK608" s="36"/>
    </row>
    <row r="609" spans="8:37" ht="15" customHeight="1">
      <c r="H609" s="3"/>
      <c r="I609" s="3"/>
      <c r="J609" s="3"/>
      <c r="K609" s="3"/>
      <c r="L609" s="3"/>
      <c r="M609" s="3"/>
      <c r="N609" s="3"/>
      <c r="O609" s="3"/>
      <c r="P609" s="3"/>
      <c r="Q609" s="3"/>
      <c r="R609" s="3"/>
      <c r="S609" s="3"/>
      <c r="T609" s="3"/>
      <c r="X609" s="3"/>
      <c r="Y609" s="33"/>
      <c r="AA609" s="37"/>
      <c r="AB609" s="36"/>
      <c r="AC609" s="36"/>
      <c r="AD609" s="36"/>
      <c r="AE609" s="36"/>
      <c r="AF609" s="3"/>
      <c r="AG609" s="34"/>
      <c r="AH609" s="36"/>
      <c r="AI609" s="36"/>
      <c r="AJ609" s="36"/>
      <c r="AK609" s="36"/>
    </row>
    <row r="610" spans="8:37" ht="15" customHeight="1">
      <c r="H610" s="3"/>
      <c r="I610" s="3"/>
      <c r="J610" s="3"/>
      <c r="K610" s="3"/>
      <c r="L610" s="3"/>
      <c r="M610" s="3"/>
      <c r="N610" s="3"/>
      <c r="O610" s="3"/>
      <c r="P610" s="3"/>
      <c r="Q610" s="3"/>
      <c r="R610" s="3"/>
      <c r="S610" s="3"/>
      <c r="T610" s="3"/>
      <c r="X610" s="3"/>
      <c r="Y610" s="33"/>
      <c r="AA610" s="37"/>
      <c r="AB610" s="36"/>
      <c r="AC610" s="36"/>
      <c r="AD610" s="36"/>
      <c r="AE610" s="36"/>
      <c r="AF610" s="3"/>
      <c r="AG610" s="34"/>
      <c r="AH610" s="36"/>
      <c r="AI610" s="36"/>
      <c r="AJ610" s="36"/>
      <c r="AK610" s="36"/>
    </row>
    <row r="611" spans="8:37" ht="15" customHeight="1">
      <c r="H611" s="3"/>
      <c r="I611" s="3"/>
      <c r="J611" s="3"/>
      <c r="K611" s="3"/>
      <c r="L611" s="3"/>
      <c r="M611" s="3"/>
      <c r="N611" s="3"/>
      <c r="O611" s="3"/>
      <c r="P611" s="3"/>
      <c r="Q611" s="3"/>
      <c r="R611" s="3"/>
      <c r="S611" s="3"/>
      <c r="T611" s="3"/>
      <c r="X611" s="3"/>
      <c r="Y611" s="33"/>
      <c r="AA611" s="37"/>
      <c r="AB611" s="36"/>
      <c r="AC611" s="36"/>
      <c r="AD611" s="36"/>
      <c r="AE611" s="36"/>
      <c r="AF611" s="3"/>
      <c r="AG611" s="34"/>
      <c r="AH611" s="36"/>
      <c r="AI611" s="36"/>
      <c r="AJ611" s="36"/>
      <c r="AK611" s="36"/>
    </row>
    <row r="612" spans="8:37" ht="15" customHeight="1">
      <c r="H612" s="3"/>
      <c r="I612" s="3"/>
      <c r="J612" s="3"/>
      <c r="K612" s="3"/>
      <c r="L612" s="3"/>
      <c r="M612" s="3"/>
      <c r="N612" s="3"/>
      <c r="O612" s="3"/>
      <c r="P612" s="3"/>
      <c r="Q612" s="3"/>
      <c r="R612" s="3"/>
      <c r="S612" s="3"/>
      <c r="T612" s="3"/>
      <c r="X612" s="3"/>
      <c r="Y612" s="33"/>
      <c r="AA612" s="37"/>
      <c r="AB612" s="36"/>
      <c r="AC612" s="36"/>
      <c r="AD612" s="36"/>
      <c r="AE612" s="36"/>
      <c r="AF612" s="3"/>
      <c r="AG612" s="34"/>
      <c r="AH612" s="36"/>
      <c r="AI612" s="36"/>
      <c r="AJ612" s="36"/>
      <c r="AK612" s="36"/>
    </row>
    <row r="613" spans="8:37" ht="15" customHeight="1">
      <c r="H613" s="3"/>
      <c r="I613" s="3"/>
      <c r="J613" s="3"/>
      <c r="K613" s="3"/>
      <c r="L613" s="3"/>
      <c r="M613" s="3"/>
      <c r="N613" s="3"/>
      <c r="O613" s="3"/>
      <c r="P613" s="3"/>
      <c r="Q613" s="3"/>
      <c r="R613" s="3"/>
      <c r="S613" s="3"/>
      <c r="T613" s="3"/>
      <c r="X613" s="3"/>
      <c r="Y613" s="33"/>
      <c r="AA613" s="37"/>
      <c r="AB613" s="36"/>
      <c r="AC613" s="36"/>
      <c r="AD613" s="36"/>
      <c r="AE613" s="36"/>
      <c r="AF613" s="3"/>
      <c r="AG613" s="34"/>
      <c r="AH613" s="36"/>
      <c r="AI613" s="36"/>
      <c r="AJ613" s="36"/>
      <c r="AK613" s="36"/>
    </row>
    <row r="614" spans="8:37" ht="15" customHeight="1">
      <c r="H614" s="3"/>
      <c r="I614" s="3"/>
      <c r="J614" s="3"/>
      <c r="K614" s="3"/>
      <c r="L614" s="3"/>
      <c r="M614" s="3"/>
      <c r="N614" s="3"/>
      <c r="O614" s="3"/>
      <c r="P614" s="3"/>
      <c r="Q614" s="3"/>
      <c r="R614" s="3"/>
      <c r="S614" s="3"/>
      <c r="T614" s="3"/>
      <c r="X614" s="3"/>
      <c r="Y614" s="33"/>
      <c r="AA614" s="37"/>
      <c r="AB614" s="36"/>
      <c r="AC614" s="36"/>
      <c r="AD614" s="36"/>
      <c r="AE614" s="36"/>
      <c r="AF614" s="3"/>
      <c r="AG614" s="34"/>
      <c r="AH614" s="36"/>
      <c r="AI614" s="36"/>
      <c r="AJ614" s="36"/>
      <c r="AK614" s="36"/>
    </row>
    <row r="615" spans="8:37" ht="15" customHeight="1">
      <c r="H615" s="3"/>
      <c r="I615" s="3"/>
      <c r="J615" s="3"/>
      <c r="K615" s="3"/>
      <c r="L615" s="3"/>
      <c r="M615" s="3"/>
      <c r="N615" s="3"/>
      <c r="O615" s="3"/>
      <c r="P615" s="3"/>
      <c r="Q615" s="3"/>
      <c r="R615" s="3"/>
      <c r="S615" s="3"/>
      <c r="T615" s="3"/>
      <c r="X615" s="3"/>
      <c r="Y615" s="33"/>
      <c r="AA615" s="37"/>
      <c r="AB615" s="36"/>
      <c r="AC615" s="36"/>
      <c r="AD615" s="36"/>
      <c r="AE615" s="36"/>
      <c r="AF615" s="3"/>
      <c r="AG615" s="34"/>
      <c r="AH615" s="36"/>
      <c r="AI615" s="36"/>
      <c r="AJ615" s="36"/>
      <c r="AK615" s="36"/>
    </row>
    <row r="616" spans="8:37" ht="15" customHeight="1">
      <c r="H616" s="3"/>
      <c r="I616" s="3"/>
      <c r="J616" s="3"/>
      <c r="K616" s="3"/>
      <c r="L616" s="3"/>
      <c r="M616" s="3"/>
      <c r="N616" s="3"/>
      <c r="O616" s="3"/>
      <c r="P616" s="3"/>
      <c r="Q616" s="3"/>
      <c r="R616" s="3"/>
      <c r="S616" s="3"/>
      <c r="T616" s="3"/>
      <c r="X616" s="3"/>
      <c r="Y616" s="33"/>
      <c r="AA616" s="37"/>
      <c r="AB616" s="36"/>
      <c r="AC616" s="36"/>
      <c r="AD616" s="36"/>
      <c r="AE616" s="36"/>
      <c r="AF616" s="3"/>
      <c r="AG616" s="34"/>
      <c r="AH616" s="36"/>
      <c r="AI616" s="36"/>
      <c r="AJ616" s="36"/>
      <c r="AK616" s="36"/>
    </row>
    <row r="617" spans="8:37" ht="15" customHeight="1">
      <c r="H617" s="3"/>
      <c r="I617" s="3"/>
      <c r="J617" s="3"/>
      <c r="K617" s="3"/>
      <c r="L617" s="3"/>
      <c r="M617" s="3"/>
      <c r="N617" s="3"/>
      <c r="O617" s="3"/>
      <c r="P617" s="3"/>
      <c r="Q617" s="3"/>
      <c r="R617" s="3"/>
      <c r="S617" s="3"/>
      <c r="T617" s="3"/>
      <c r="X617" s="3"/>
      <c r="Y617" s="33"/>
      <c r="AA617" s="37"/>
      <c r="AB617" s="36"/>
      <c r="AC617" s="36"/>
      <c r="AD617" s="36"/>
      <c r="AE617" s="36"/>
      <c r="AF617" s="3"/>
      <c r="AG617" s="34"/>
      <c r="AH617" s="36"/>
      <c r="AI617" s="36"/>
      <c r="AJ617" s="36"/>
      <c r="AK617" s="36"/>
    </row>
    <row r="618" spans="8:37" ht="15" customHeight="1">
      <c r="H618" s="3"/>
      <c r="I618" s="3"/>
      <c r="J618" s="3"/>
      <c r="K618" s="3"/>
      <c r="L618" s="3"/>
      <c r="M618" s="3"/>
      <c r="N618" s="3"/>
      <c r="O618" s="3"/>
      <c r="P618" s="3"/>
      <c r="Q618" s="3"/>
      <c r="R618" s="3"/>
      <c r="S618" s="3"/>
      <c r="T618" s="3"/>
      <c r="X618" s="3"/>
      <c r="Y618" s="33"/>
      <c r="AA618" s="37"/>
      <c r="AB618" s="36"/>
      <c r="AC618" s="36"/>
      <c r="AD618" s="36"/>
      <c r="AE618" s="36"/>
      <c r="AF618" s="3"/>
      <c r="AG618" s="34"/>
      <c r="AH618" s="36"/>
      <c r="AI618" s="36"/>
      <c r="AJ618" s="36"/>
      <c r="AK618" s="36"/>
    </row>
    <row r="619" spans="8:37" ht="15" customHeight="1">
      <c r="H619" s="3"/>
      <c r="I619" s="3"/>
      <c r="J619" s="3"/>
      <c r="K619" s="3"/>
      <c r="L619" s="3"/>
      <c r="M619" s="3"/>
      <c r="N619" s="3"/>
      <c r="O619" s="3"/>
      <c r="P619" s="3"/>
      <c r="Q619" s="3"/>
      <c r="R619" s="3"/>
      <c r="S619" s="3"/>
      <c r="T619" s="3"/>
      <c r="X619" s="3"/>
      <c r="Y619" s="33"/>
      <c r="AA619" s="37"/>
      <c r="AB619" s="36"/>
      <c r="AC619" s="36"/>
      <c r="AD619" s="36"/>
      <c r="AE619" s="36"/>
      <c r="AF619" s="3"/>
      <c r="AG619" s="34"/>
      <c r="AH619" s="36"/>
      <c r="AI619" s="36"/>
      <c r="AJ619" s="36"/>
      <c r="AK619" s="36"/>
    </row>
    <row r="620" spans="8:37" ht="15" customHeight="1">
      <c r="H620" s="3"/>
      <c r="I620" s="3"/>
      <c r="J620" s="3"/>
      <c r="K620" s="3"/>
      <c r="L620" s="3"/>
      <c r="M620" s="3"/>
      <c r="N620" s="3"/>
      <c r="O620" s="3"/>
      <c r="P620" s="3"/>
      <c r="Q620" s="3"/>
      <c r="R620" s="3"/>
      <c r="S620" s="3"/>
      <c r="T620" s="3"/>
      <c r="X620" s="3"/>
      <c r="Y620" s="33"/>
      <c r="AA620" s="37"/>
      <c r="AB620" s="36"/>
      <c r="AC620" s="36"/>
      <c r="AD620" s="36"/>
      <c r="AE620" s="36"/>
      <c r="AF620" s="3"/>
      <c r="AG620" s="34"/>
      <c r="AH620" s="36"/>
      <c r="AI620" s="36"/>
      <c r="AJ620" s="36"/>
      <c r="AK620" s="36"/>
    </row>
    <row r="621" spans="8:37" ht="15" customHeight="1">
      <c r="H621" s="3"/>
      <c r="I621" s="3"/>
      <c r="J621" s="3"/>
      <c r="K621" s="3"/>
      <c r="L621" s="3"/>
      <c r="M621" s="3"/>
      <c r="N621" s="3"/>
      <c r="O621" s="3"/>
      <c r="P621" s="3"/>
      <c r="Q621" s="3"/>
      <c r="R621" s="3"/>
      <c r="S621" s="3"/>
      <c r="T621" s="3"/>
      <c r="X621" s="3"/>
      <c r="Y621" s="33"/>
      <c r="AA621" s="37"/>
      <c r="AB621" s="36"/>
      <c r="AC621" s="36"/>
      <c r="AD621" s="36"/>
      <c r="AE621" s="36"/>
      <c r="AF621" s="3"/>
      <c r="AG621" s="34"/>
      <c r="AH621" s="36"/>
      <c r="AI621" s="36"/>
      <c r="AJ621" s="36"/>
      <c r="AK621" s="36"/>
    </row>
    <row r="622" spans="8:37" ht="15" customHeight="1">
      <c r="H622" s="3"/>
      <c r="I622" s="3"/>
      <c r="J622" s="3"/>
      <c r="K622" s="3"/>
      <c r="L622" s="3"/>
      <c r="M622" s="3"/>
      <c r="N622" s="3"/>
      <c r="O622" s="3"/>
      <c r="P622" s="3"/>
      <c r="Q622" s="3"/>
      <c r="R622" s="3"/>
      <c r="S622" s="3"/>
      <c r="T622" s="3"/>
      <c r="X622" s="3"/>
      <c r="Y622" s="33"/>
      <c r="AA622" s="37"/>
      <c r="AB622" s="36"/>
      <c r="AC622" s="36"/>
      <c r="AD622" s="36"/>
      <c r="AE622" s="36"/>
      <c r="AF622" s="3"/>
      <c r="AG622" s="34"/>
      <c r="AH622" s="36"/>
      <c r="AI622" s="36"/>
      <c r="AJ622" s="36"/>
      <c r="AK622" s="36"/>
    </row>
    <row r="623" spans="8:37" ht="15" customHeight="1">
      <c r="H623" s="3"/>
      <c r="I623" s="3"/>
      <c r="J623" s="3"/>
      <c r="K623" s="3"/>
      <c r="L623" s="3"/>
      <c r="M623" s="3"/>
      <c r="N623" s="3"/>
      <c r="O623" s="3"/>
      <c r="P623" s="3"/>
      <c r="Q623" s="3"/>
      <c r="R623" s="3"/>
      <c r="S623" s="3"/>
      <c r="T623" s="3"/>
      <c r="X623" s="3"/>
      <c r="Y623" s="33"/>
      <c r="AA623" s="37"/>
      <c r="AB623" s="36"/>
      <c r="AC623" s="36"/>
      <c r="AD623" s="36"/>
      <c r="AE623" s="36"/>
      <c r="AF623" s="3"/>
      <c r="AG623" s="34"/>
      <c r="AH623" s="36"/>
      <c r="AI623" s="36"/>
      <c r="AJ623" s="36"/>
      <c r="AK623" s="36"/>
    </row>
    <row r="624" spans="8:37" ht="15" customHeight="1">
      <c r="H624" s="3"/>
      <c r="I624" s="3"/>
      <c r="J624" s="3"/>
      <c r="K624" s="3"/>
      <c r="L624" s="3"/>
      <c r="M624" s="3"/>
      <c r="N624" s="3"/>
      <c r="O624" s="3"/>
      <c r="P624" s="3"/>
      <c r="Q624" s="3"/>
      <c r="R624" s="3"/>
      <c r="S624" s="3"/>
      <c r="T624" s="3"/>
      <c r="X624" s="3"/>
      <c r="Y624" s="33"/>
      <c r="AA624" s="37"/>
      <c r="AB624" s="36"/>
      <c r="AC624" s="36"/>
      <c r="AD624" s="36"/>
      <c r="AE624" s="36"/>
      <c r="AF624" s="3"/>
      <c r="AG624" s="34"/>
      <c r="AH624" s="36"/>
      <c r="AI624" s="36"/>
      <c r="AJ624" s="36"/>
      <c r="AK624" s="36"/>
    </row>
    <row r="625" spans="8:37" ht="15" customHeight="1">
      <c r="H625" s="3"/>
      <c r="I625" s="3"/>
      <c r="J625" s="3"/>
      <c r="K625" s="3"/>
      <c r="L625" s="3"/>
      <c r="M625" s="3"/>
      <c r="N625" s="3"/>
      <c r="O625" s="3"/>
      <c r="P625" s="3"/>
      <c r="Q625" s="3"/>
      <c r="R625" s="3"/>
      <c r="S625" s="3"/>
      <c r="T625" s="3"/>
      <c r="X625" s="3"/>
      <c r="Y625" s="33"/>
      <c r="AA625" s="37"/>
      <c r="AB625" s="36"/>
      <c r="AC625" s="36"/>
      <c r="AD625" s="36"/>
      <c r="AE625" s="36"/>
      <c r="AF625" s="3"/>
      <c r="AG625" s="34"/>
      <c r="AH625" s="36"/>
      <c r="AI625" s="36"/>
      <c r="AJ625" s="36"/>
      <c r="AK625" s="36"/>
    </row>
    <row r="626" spans="8:37" ht="15" customHeight="1">
      <c r="H626" s="3"/>
      <c r="I626" s="3"/>
      <c r="J626" s="3"/>
      <c r="K626" s="3"/>
      <c r="L626" s="3"/>
      <c r="M626" s="3"/>
      <c r="N626" s="3"/>
      <c r="O626" s="3"/>
      <c r="P626" s="3"/>
      <c r="Q626" s="3"/>
      <c r="R626" s="3"/>
      <c r="S626" s="3"/>
      <c r="T626" s="3"/>
      <c r="X626" s="3"/>
      <c r="Y626" s="33"/>
      <c r="AA626" s="37"/>
      <c r="AB626" s="36"/>
      <c r="AC626" s="36"/>
      <c r="AD626" s="36"/>
      <c r="AE626" s="36"/>
      <c r="AF626" s="3"/>
      <c r="AG626" s="34"/>
      <c r="AH626" s="36"/>
      <c r="AI626" s="36"/>
      <c r="AJ626" s="36"/>
      <c r="AK626" s="36"/>
    </row>
    <row r="627" spans="8:37" ht="15" customHeight="1">
      <c r="H627" s="3"/>
      <c r="I627" s="3"/>
      <c r="J627" s="3"/>
      <c r="K627" s="3"/>
      <c r="L627" s="3"/>
      <c r="M627" s="3"/>
      <c r="N627" s="3"/>
      <c r="O627" s="3"/>
      <c r="P627" s="3"/>
      <c r="Q627" s="3"/>
      <c r="R627" s="3"/>
      <c r="S627" s="3"/>
      <c r="T627" s="3"/>
      <c r="X627" s="3"/>
      <c r="Y627" s="33"/>
      <c r="AA627" s="37"/>
      <c r="AB627" s="36"/>
      <c r="AC627" s="36"/>
      <c r="AD627" s="36"/>
      <c r="AE627" s="36"/>
      <c r="AF627" s="3"/>
      <c r="AG627" s="34"/>
      <c r="AH627" s="36"/>
      <c r="AI627" s="36"/>
      <c r="AJ627" s="36"/>
      <c r="AK627" s="36"/>
    </row>
    <row r="628" spans="8:37" ht="15" customHeight="1">
      <c r="H628" s="3"/>
      <c r="I628" s="3"/>
      <c r="J628" s="3"/>
      <c r="K628" s="3"/>
      <c r="L628" s="3"/>
      <c r="M628" s="3"/>
      <c r="N628" s="3"/>
      <c r="O628" s="3"/>
      <c r="P628" s="3"/>
      <c r="Q628" s="3"/>
      <c r="R628" s="3"/>
      <c r="S628" s="3"/>
      <c r="T628" s="3"/>
      <c r="X628" s="3"/>
      <c r="Y628" s="33"/>
      <c r="AA628" s="37"/>
      <c r="AB628" s="36"/>
      <c r="AC628" s="36"/>
      <c r="AD628" s="36"/>
      <c r="AE628" s="36"/>
      <c r="AF628" s="3"/>
      <c r="AG628" s="34"/>
      <c r="AH628" s="36"/>
      <c r="AI628" s="36"/>
      <c r="AJ628" s="36"/>
      <c r="AK628" s="36"/>
    </row>
    <row r="629" spans="8:37" ht="15" customHeight="1">
      <c r="H629" s="3"/>
      <c r="I629" s="3"/>
      <c r="J629" s="3"/>
      <c r="K629" s="3"/>
      <c r="L629" s="3"/>
      <c r="M629" s="3"/>
      <c r="N629" s="3"/>
      <c r="O629" s="3"/>
      <c r="P629" s="3"/>
      <c r="Q629" s="3"/>
      <c r="R629" s="3"/>
      <c r="S629" s="3"/>
      <c r="T629" s="3"/>
      <c r="X629" s="3"/>
      <c r="Y629" s="33"/>
      <c r="AA629" s="37"/>
      <c r="AB629" s="36"/>
      <c r="AC629" s="36"/>
      <c r="AD629" s="36"/>
      <c r="AE629" s="36"/>
      <c r="AF629" s="3"/>
      <c r="AG629" s="34"/>
      <c r="AH629" s="36"/>
      <c r="AI629" s="36"/>
      <c r="AJ629" s="36"/>
      <c r="AK629" s="36"/>
    </row>
    <row r="630" spans="8:37" ht="15" customHeight="1">
      <c r="H630" s="3"/>
      <c r="I630" s="3"/>
      <c r="J630" s="3"/>
      <c r="K630" s="3"/>
      <c r="L630" s="3"/>
      <c r="M630" s="3"/>
      <c r="N630" s="3"/>
      <c r="O630" s="3"/>
      <c r="P630" s="3"/>
      <c r="Q630" s="3"/>
      <c r="R630" s="3"/>
      <c r="S630" s="3"/>
      <c r="T630" s="3"/>
      <c r="X630" s="3"/>
      <c r="Y630" s="33"/>
      <c r="AA630" s="37"/>
      <c r="AB630" s="36"/>
      <c r="AC630" s="36"/>
      <c r="AD630" s="36"/>
      <c r="AE630" s="36"/>
      <c r="AF630" s="3"/>
      <c r="AG630" s="34"/>
      <c r="AH630" s="36"/>
      <c r="AI630" s="36"/>
      <c r="AJ630" s="36"/>
      <c r="AK630" s="36"/>
    </row>
    <row r="631" spans="8:37" ht="15" customHeight="1">
      <c r="H631" s="3"/>
      <c r="I631" s="3"/>
      <c r="J631" s="3"/>
      <c r="K631" s="3"/>
      <c r="L631" s="3"/>
      <c r="M631" s="3"/>
      <c r="N631" s="3"/>
      <c r="O631" s="3"/>
      <c r="P631" s="3"/>
      <c r="Q631" s="3"/>
      <c r="R631" s="3"/>
      <c r="S631" s="3"/>
      <c r="T631" s="3"/>
      <c r="X631" s="3"/>
      <c r="Y631" s="33"/>
      <c r="AA631" s="37"/>
      <c r="AB631" s="36"/>
      <c r="AC631" s="36"/>
      <c r="AD631" s="36"/>
      <c r="AE631" s="36"/>
      <c r="AF631" s="3"/>
      <c r="AG631" s="34"/>
      <c r="AH631" s="36"/>
      <c r="AI631" s="36"/>
      <c r="AJ631" s="36"/>
      <c r="AK631" s="36"/>
    </row>
    <row r="632" spans="8:37" ht="15" customHeight="1">
      <c r="H632" s="3"/>
      <c r="I632" s="3"/>
      <c r="J632" s="3"/>
      <c r="K632" s="3"/>
      <c r="L632" s="3"/>
      <c r="M632" s="3"/>
      <c r="N632" s="3"/>
      <c r="O632" s="3"/>
      <c r="P632" s="3"/>
      <c r="Q632" s="3"/>
      <c r="R632" s="3"/>
      <c r="S632" s="3"/>
      <c r="T632" s="3"/>
      <c r="X632" s="3"/>
      <c r="Y632" s="33"/>
      <c r="AA632" s="37"/>
      <c r="AB632" s="36"/>
      <c r="AC632" s="36"/>
      <c r="AD632" s="36"/>
      <c r="AE632" s="36"/>
      <c r="AF632" s="3"/>
      <c r="AG632" s="34"/>
      <c r="AH632" s="36"/>
      <c r="AI632" s="36"/>
      <c r="AJ632" s="36"/>
      <c r="AK632" s="36"/>
    </row>
    <row r="633" spans="8:37" ht="15" customHeight="1">
      <c r="H633" s="3"/>
      <c r="I633" s="3"/>
      <c r="J633" s="3"/>
      <c r="K633" s="3"/>
      <c r="L633" s="3"/>
      <c r="M633" s="3"/>
      <c r="N633" s="3"/>
      <c r="O633" s="3"/>
      <c r="P633" s="3"/>
      <c r="Q633" s="3"/>
      <c r="R633" s="3"/>
      <c r="S633" s="3"/>
      <c r="T633" s="3"/>
      <c r="X633" s="3"/>
      <c r="Y633" s="33"/>
      <c r="AA633" s="37"/>
      <c r="AB633" s="36"/>
      <c r="AC633" s="36"/>
      <c r="AD633" s="36"/>
      <c r="AE633" s="36"/>
      <c r="AF633" s="3"/>
      <c r="AG633" s="34"/>
      <c r="AH633" s="36"/>
      <c r="AI633" s="36"/>
      <c r="AJ633" s="36"/>
      <c r="AK633" s="36"/>
    </row>
    <row r="634" spans="8:37" ht="15" customHeight="1">
      <c r="H634" s="3"/>
      <c r="I634" s="3"/>
      <c r="J634" s="3"/>
      <c r="K634" s="3"/>
      <c r="L634" s="3"/>
      <c r="M634" s="3"/>
      <c r="N634" s="3"/>
      <c r="O634" s="3"/>
      <c r="P634" s="3"/>
      <c r="Q634" s="3"/>
      <c r="R634" s="3"/>
      <c r="S634" s="3"/>
      <c r="T634" s="3"/>
      <c r="X634" s="3"/>
      <c r="Y634" s="33"/>
      <c r="AA634" s="37"/>
      <c r="AB634" s="36"/>
      <c r="AC634" s="36"/>
      <c r="AD634" s="36"/>
      <c r="AE634" s="36"/>
      <c r="AF634" s="3"/>
      <c r="AG634" s="34"/>
      <c r="AH634" s="36"/>
      <c r="AI634" s="36"/>
      <c r="AJ634" s="36"/>
      <c r="AK634" s="36"/>
    </row>
    <row r="635" spans="8:37" ht="15" customHeight="1">
      <c r="H635" s="3"/>
      <c r="I635" s="3"/>
      <c r="J635" s="3"/>
      <c r="K635" s="3"/>
      <c r="L635" s="3"/>
      <c r="M635" s="3"/>
      <c r="N635" s="3"/>
      <c r="O635" s="3"/>
      <c r="P635" s="3"/>
      <c r="Q635" s="3"/>
      <c r="R635" s="3"/>
      <c r="S635" s="3"/>
      <c r="T635" s="3"/>
      <c r="X635" s="3"/>
      <c r="Y635" s="33"/>
      <c r="AA635" s="37"/>
      <c r="AB635" s="36"/>
      <c r="AC635" s="36"/>
      <c r="AD635" s="36"/>
      <c r="AE635" s="36"/>
      <c r="AF635" s="3"/>
      <c r="AG635" s="34"/>
      <c r="AH635" s="36"/>
      <c r="AI635" s="36"/>
      <c r="AJ635" s="36"/>
      <c r="AK635" s="36"/>
    </row>
    <row r="636" spans="8:37" ht="15" customHeight="1">
      <c r="H636" s="3"/>
      <c r="I636" s="3"/>
      <c r="J636" s="3"/>
      <c r="K636" s="3"/>
      <c r="L636" s="3"/>
      <c r="M636" s="3"/>
      <c r="N636" s="3"/>
      <c r="O636" s="3"/>
      <c r="P636" s="3"/>
      <c r="Q636" s="3"/>
      <c r="R636" s="3"/>
      <c r="S636" s="3"/>
      <c r="T636" s="3"/>
      <c r="X636" s="3"/>
      <c r="Y636" s="33"/>
      <c r="AA636" s="37"/>
      <c r="AB636" s="36"/>
      <c r="AC636" s="36"/>
      <c r="AD636" s="36"/>
      <c r="AE636" s="36"/>
      <c r="AF636" s="3"/>
      <c r="AG636" s="34"/>
      <c r="AH636" s="36"/>
      <c r="AI636" s="36"/>
      <c r="AJ636" s="36"/>
      <c r="AK636" s="36"/>
    </row>
    <row r="637" spans="8:37" ht="15" customHeight="1">
      <c r="H637" s="3"/>
      <c r="I637" s="3"/>
      <c r="J637" s="3"/>
      <c r="K637" s="3"/>
      <c r="L637" s="3"/>
      <c r="M637" s="3"/>
      <c r="N637" s="3"/>
      <c r="O637" s="3"/>
      <c r="P637" s="3"/>
      <c r="Q637" s="3"/>
      <c r="R637" s="3"/>
      <c r="S637" s="3"/>
      <c r="T637" s="3"/>
      <c r="X637" s="3"/>
      <c r="Y637" s="33"/>
      <c r="AA637" s="37"/>
      <c r="AB637" s="36"/>
      <c r="AC637" s="36"/>
      <c r="AD637" s="36"/>
      <c r="AE637" s="36"/>
      <c r="AF637" s="3"/>
      <c r="AG637" s="34"/>
      <c r="AH637" s="36"/>
      <c r="AI637" s="36"/>
      <c r="AJ637" s="36"/>
      <c r="AK637" s="36"/>
    </row>
    <row r="638" spans="8:37" ht="15" customHeight="1">
      <c r="H638" s="3"/>
      <c r="I638" s="3"/>
      <c r="J638" s="3"/>
      <c r="K638" s="3"/>
      <c r="L638" s="3"/>
      <c r="M638" s="3"/>
      <c r="N638" s="3"/>
      <c r="O638" s="3"/>
      <c r="P638" s="3"/>
      <c r="Q638" s="3"/>
      <c r="R638" s="3"/>
      <c r="S638" s="3"/>
      <c r="T638" s="3"/>
      <c r="X638" s="3"/>
      <c r="Y638" s="33"/>
      <c r="AA638" s="37"/>
      <c r="AB638" s="36"/>
      <c r="AC638" s="36"/>
      <c r="AD638" s="36"/>
      <c r="AE638" s="36"/>
      <c r="AF638" s="3"/>
      <c r="AG638" s="34"/>
      <c r="AH638" s="36"/>
      <c r="AI638" s="36"/>
      <c r="AJ638" s="36"/>
      <c r="AK638" s="36"/>
    </row>
    <row r="639" spans="8:37" ht="15" customHeight="1">
      <c r="H639" s="3"/>
      <c r="I639" s="3"/>
      <c r="J639" s="3"/>
      <c r="K639" s="3"/>
      <c r="L639" s="3"/>
      <c r="M639" s="3"/>
      <c r="N639" s="3"/>
      <c r="O639" s="3"/>
      <c r="P639" s="3"/>
      <c r="Q639" s="3"/>
      <c r="R639" s="3"/>
      <c r="S639" s="3"/>
      <c r="T639" s="3"/>
      <c r="X639" s="3"/>
      <c r="Y639" s="33"/>
      <c r="AA639" s="37"/>
      <c r="AB639" s="36"/>
      <c r="AC639" s="36"/>
      <c r="AD639" s="36"/>
      <c r="AE639" s="36"/>
      <c r="AF639" s="3"/>
      <c r="AG639" s="34"/>
      <c r="AH639" s="36"/>
      <c r="AI639" s="36"/>
      <c r="AJ639" s="36"/>
      <c r="AK639" s="36"/>
    </row>
    <row r="640" spans="8:37" ht="15" customHeight="1">
      <c r="H640" s="3"/>
      <c r="I640" s="3"/>
      <c r="J640" s="3"/>
      <c r="K640" s="3"/>
      <c r="L640" s="3"/>
      <c r="M640" s="3"/>
      <c r="N640" s="3"/>
      <c r="O640" s="3"/>
      <c r="P640" s="3"/>
      <c r="Q640" s="3"/>
      <c r="R640" s="3"/>
      <c r="S640" s="3"/>
      <c r="T640" s="3"/>
      <c r="X640" s="3"/>
      <c r="Y640" s="33"/>
      <c r="AA640" s="37"/>
      <c r="AB640" s="36"/>
      <c r="AC640" s="36"/>
      <c r="AD640" s="36"/>
      <c r="AE640" s="36"/>
      <c r="AF640" s="3"/>
      <c r="AG640" s="34"/>
      <c r="AH640" s="36"/>
      <c r="AI640" s="36"/>
      <c r="AJ640" s="36"/>
      <c r="AK640" s="36"/>
    </row>
    <row r="641" spans="8:37" ht="15" customHeight="1">
      <c r="H641" s="3"/>
      <c r="I641" s="3"/>
      <c r="J641" s="3"/>
      <c r="K641" s="3"/>
      <c r="L641" s="3"/>
      <c r="M641" s="3"/>
      <c r="N641" s="3"/>
      <c r="O641" s="3"/>
      <c r="P641" s="3"/>
      <c r="Q641" s="3"/>
      <c r="R641" s="3"/>
      <c r="S641" s="3"/>
      <c r="T641" s="3"/>
      <c r="X641" s="3"/>
      <c r="Y641" s="33"/>
      <c r="AA641" s="37"/>
      <c r="AB641" s="36"/>
      <c r="AC641" s="36"/>
      <c r="AD641" s="36"/>
      <c r="AE641" s="36"/>
      <c r="AF641" s="3"/>
      <c r="AG641" s="34"/>
      <c r="AH641" s="36"/>
      <c r="AI641" s="36"/>
      <c r="AJ641" s="36"/>
      <c r="AK641" s="36"/>
    </row>
    <row r="642" spans="8:37" ht="15" customHeight="1">
      <c r="H642" s="3"/>
      <c r="I642" s="3"/>
      <c r="J642" s="3"/>
      <c r="K642" s="3"/>
      <c r="L642" s="3"/>
      <c r="M642" s="3"/>
      <c r="N642" s="3"/>
      <c r="O642" s="3"/>
      <c r="P642" s="3"/>
      <c r="Q642" s="3"/>
      <c r="R642" s="3"/>
      <c r="S642" s="3"/>
      <c r="T642" s="3"/>
      <c r="X642" s="3"/>
      <c r="Y642" s="33"/>
      <c r="AA642" s="37"/>
      <c r="AB642" s="36"/>
      <c r="AC642" s="36"/>
      <c r="AD642" s="36"/>
      <c r="AE642" s="36"/>
      <c r="AF642" s="3"/>
      <c r="AG642" s="34"/>
      <c r="AH642" s="36"/>
      <c r="AI642" s="36"/>
      <c r="AJ642" s="36"/>
      <c r="AK642" s="36"/>
    </row>
    <row r="643" spans="8:37" ht="15" customHeight="1">
      <c r="H643" s="3"/>
      <c r="I643" s="3"/>
      <c r="J643" s="3"/>
      <c r="K643" s="3"/>
      <c r="L643" s="3"/>
      <c r="M643" s="3"/>
      <c r="N643" s="3"/>
      <c r="O643" s="3"/>
      <c r="P643" s="3"/>
      <c r="Q643" s="3"/>
      <c r="R643" s="3"/>
      <c r="S643" s="3"/>
      <c r="T643" s="3"/>
      <c r="X643" s="3"/>
      <c r="Y643" s="33"/>
      <c r="AA643" s="37"/>
      <c r="AB643" s="36"/>
      <c r="AC643" s="36"/>
      <c r="AD643" s="36"/>
      <c r="AE643" s="36"/>
      <c r="AF643" s="3"/>
      <c r="AG643" s="34"/>
      <c r="AH643" s="36"/>
      <c r="AI643" s="36"/>
      <c r="AJ643" s="36"/>
      <c r="AK643" s="36"/>
    </row>
    <row r="644" spans="8:37" ht="15" customHeight="1">
      <c r="H644" s="3"/>
      <c r="I644" s="3"/>
      <c r="J644" s="3"/>
      <c r="K644" s="3"/>
      <c r="L644" s="3"/>
      <c r="M644" s="3"/>
      <c r="N644" s="3"/>
      <c r="O644" s="3"/>
      <c r="P644" s="3"/>
      <c r="Q644" s="3"/>
      <c r="R644" s="3"/>
      <c r="S644" s="3"/>
      <c r="T644" s="3"/>
      <c r="X644" s="3"/>
      <c r="Y644" s="33"/>
      <c r="AA644" s="37"/>
      <c r="AB644" s="36"/>
      <c r="AC644" s="36"/>
      <c r="AD644" s="36"/>
      <c r="AE644" s="36"/>
      <c r="AF644" s="3"/>
      <c r="AG644" s="34"/>
      <c r="AH644" s="36"/>
      <c r="AI644" s="36"/>
      <c r="AJ644" s="36"/>
      <c r="AK644" s="36"/>
    </row>
    <row r="645" spans="8:37" ht="15" customHeight="1">
      <c r="H645" s="3"/>
      <c r="I645" s="3"/>
      <c r="J645" s="3"/>
      <c r="K645" s="3"/>
      <c r="L645" s="3"/>
      <c r="M645" s="3"/>
      <c r="N645" s="3"/>
      <c r="O645" s="3"/>
      <c r="P645" s="3"/>
      <c r="Q645" s="3"/>
      <c r="R645" s="3"/>
      <c r="S645" s="3"/>
      <c r="T645" s="3"/>
      <c r="X645" s="3"/>
      <c r="Y645" s="33"/>
      <c r="AA645" s="37"/>
      <c r="AB645" s="36"/>
      <c r="AC645" s="36"/>
      <c r="AD645" s="36"/>
      <c r="AE645" s="36"/>
      <c r="AF645" s="3"/>
      <c r="AG645" s="34"/>
      <c r="AH645" s="36"/>
      <c r="AI645" s="36"/>
      <c r="AJ645" s="36"/>
      <c r="AK645" s="36"/>
    </row>
    <row r="646" spans="8:37" ht="15" customHeight="1">
      <c r="H646" s="3"/>
      <c r="I646" s="3"/>
      <c r="J646" s="3"/>
      <c r="K646" s="3"/>
      <c r="L646" s="3"/>
      <c r="M646" s="3"/>
      <c r="N646" s="3"/>
      <c r="O646" s="3"/>
      <c r="P646" s="3"/>
      <c r="Q646" s="3"/>
      <c r="R646" s="3"/>
      <c r="S646" s="3"/>
      <c r="T646" s="3"/>
      <c r="X646" s="3"/>
      <c r="Y646" s="33"/>
      <c r="AA646" s="37"/>
      <c r="AB646" s="36"/>
      <c r="AC646" s="36"/>
      <c r="AD646" s="36"/>
      <c r="AE646" s="36"/>
      <c r="AF646" s="3"/>
      <c r="AG646" s="34"/>
      <c r="AH646" s="36"/>
      <c r="AI646" s="36"/>
      <c r="AJ646" s="36"/>
      <c r="AK646" s="36"/>
    </row>
    <row r="647" spans="8:37" ht="15" customHeight="1">
      <c r="H647" s="3"/>
      <c r="I647" s="3"/>
      <c r="J647" s="3"/>
      <c r="K647" s="3"/>
      <c r="L647" s="3"/>
      <c r="M647" s="3"/>
      <c r="N647" s="3"/>
      <c r="O647" s="3"/>
      <c r="P647" s="3"/>
      <c r="Q647" s="3"/>
      <c r="R647" s="3"/>
      <c r="S647" s="3"/>
      <c r="T647" s="3"/>
      <c r="X647" s="3"/>
      <c r="Y647" s="33"/>
      <c r="AA647" s="37"/>
      <c r="AB647" s="36"/>
      <c r="AC647" s="36"/>
      <c r="AD647" s="36"/>
      <c r="AE647" s="36"/>
      <c r="AF647" s="3"/>
      <c r="AG647" s="34"/>
      <c r="AH647" s="36"/>
      <c r="AI647" s="36"/>
      <c r="AJ647" s="36"/>
      <c r="AK647" s="36"/>
    </row>
    <row r="648" spans="8:37" ht="15" customHeight="1">
      <c r="H648" s="3"/>
      <c r="I648" s="3"/>
      <c r="J648" s="3"/>
      <c r="K648" s="3"/>
      <c r="L648" s="3"/>
      <c r="M648" s="3"/>
      <c r="N648" s="3"/>
      <c r="O648" s="3"/>
      <c r="P648" s="3"/>
      <c r="Q648" s="3"/>
      <c r="R648" s="3"/>
      <c r="S648" s="3"/>
      <c r="T648" s="3"/>
      <c r="X648" s="3"/>
      <c r="Y648" s="33"/>
      <c r="AA648" s="37"/>
      <c r="AB648" s="36"/>
      <c r="AC648" s="36"/>
      <c r="AD648" s="36"/>
      <c r="AE648" s="36"/>
      <c r="AF648" s="3"/>
      <c r="AG648" s="34"/>
      <c r="AH648" s="36"/>
      <c r="AI648" s="36"/>
      <c r="AJ648" s="36"/>
      <c r="AK648" s="36"/>
    </row>
    <row r="649" spans="8:37" ht="15" customHeight="1">
      <c r="H649" s="3"/>
      <c r="I649" s="3"/>
      <c r="J649" s="3"/>
      <c r="K649" s="3"/>
      <c r="L649" s="3"/>
      <c r="M649" s="3"/>
      <c r="N649" s="3"/>
      <c r="O649" s="3"/>
      <c r="P649" s="3"/>
      <c r="Q649" s="3"/>
      <c r="R649" s="3"/>
      <c r="S649" s="3"/>
      <c r="T649" s="3"/>
      <c r="X649" s="3"/>
      <c r="Y649" s="33"/>
      <c r="AA649" s="37"/>
      <c r="AB649" s="36"/>
      <c r="AC649" s="36"/>
      <c r="AD649" s="36"/>
      <c r="AE649" s="36"/>
      <c r="AF649" s="3"/>
      <c r="AG649" s="34"/>
      <c r="AH649" s="36"/>
      <c r="AI649" s="36"/>
      <c r="AJ649" s="36"/>
      <c r="AK649" s="36"/>
    </row>
    <row r="650" spans="8:37" ht="15" customHeight="1">
      <c r="H650" s="3"/>
      <c r="I650" s="3"/>
      <c r="J650" s="3"/>
      <c r="K650" s="3"/>
      <c r="L650" s="3"/>
      <c r="M650" s="3"/>
      <c r="N650" s="3"/>
      <c r="O650" s="3"/>
      <c r="P650" s="3"/>
      <c r="Q650" s="3"/>
      <c r="R650" s="3"/>
      <c r="S650" s="3"/>
      <c r="T650" s="3"/>
      <c r="X650" s="3"/>
      <c r="Y650" s="33"/>
      <c r="AA650" s="37"/>
      <c r="AB650" s="36"/>
      <c r="AC650" s="36"/>
      <c r="AD650" s="36"/>
      <c r="AE650" s="36"/>
      <c r="AF650" s="3"/>
      <c r="AG650" s="34"/>
      <c r="AH650" s="36"/>
      <c r="AI650" s="36"/>
      <c r="AJ650" s="36"/>
      <c r="AK650" s="36"/>
    </row>
    <row r="651" spans="8:37" ht="15" customHeight="1">
      <c r="H651" s="3"/>
      <c r="I651" s="3"/>
      <c r="J651" s="3"/>
      <c r="K651" s="3"/>
      <c r="L651" s="3"/>
      <c r="M651" s="3"/>
      <c r="N651" s="3"/>
      <c r="O651" s="3"/>
      <c r="P651" s="3"/>
      <c r="Q651" s="3"/>
      <c r="R651" s="3"/>
      <c r="S651" s="3"/>
      <c r="T651" s="3"/>
      <c r="X651" s="3"/>
      <c r="Y651" s="33"/>
      <c r="AA651" s="37"/>
      <c r="AB651" s="36"/>
      <c r="AC651" s="36"/>
      <c r="AD651" s="36"/>
      <c r="AE651" s="36"/>
      <c r="AF651" s="3"/>
      <c r="AG651" s="34"/>
      <c r="AH651" s="36"/>
      <c r="AI651" s="36"/>
      <c r="AJ651" s="36"/>
      <c r="AK651" s="36"/>
    </row>
    <row r="652" spans="8:37" ht="15" customHeight="1">
      <c r="H652" s="3"/>
      <c r="I652" s="3"/>
      <c r="J652" s="3"/>
      <c r="K652" s="3"/>
      <c r="L652" s="3"/>
      <c r="M652" s="3"/>
      <c r="N652" s="3"/>
      <c r="O652" s="3"/>
      <c r="P652" s="3"/>
      <c r="Q652" s="3"/>
      <c r="R652" s="3"/>
      <c r="S652" s="3"/>
      <c r="T652" s="3"/>
      <c r="X652" s="3"/>
      <c r="Y652" s="33"/>
      <c r="AA652" s="37"/>
      <c r="AB652" s="36"/>
      <c r="AC652" s="36"/>
      <c r="AD652" s="36"/>
      <c r="AE652" s="36"/>
      <c r="AF652" s="3"/>
      <c r="AG652" s="34"/>
      <c r="AH652" s="36"/>
      <c r="AI652" s="36"/>
      <c r="AJ652" s="36"/>
      <c r="AK652" s="36"/>
    </row>
    <row r="653" spans="8:37" ht="15" customHeight="1">
      <c r="H653" s="3"/>
      <c r="I653" s="3"/>
      <c r="J653" s="3"/>
      <c r="K653" s="3"/>
      <c r="L653" s="3"/>
      <c r="M653" s="3"/>
      <c r="N653" s="3"/>
      <c r="O653" s="3"/>
      <c r="P653" s="3"/>
      <c r="Q653" s="3"/>
      <c r="R653" s="3"/>
      <c r="S653" s="3"/>
      <c r="T653" s="3"/>
      <c r="X653" s="3"/>
      <c r="Y653" s="33"/>
      <c r="AA653" s="37"/>
      <c r="AB653" s="36"/>
      <c r="AC653" s="36"/>
      <c r="AD653" s="36"/>
      <c r="AE653" s="36"/>
      <c r="AF653" s="3"/>
      <c r="AG653" s="34"/>
      <c r="AH653" s="36"/>
      <c r="AI653" s="36"/>
      <c r="AJ653" s="36"/>
      <c r="AK653" s="36"/>
    </row>
    <row r="654" spans="8:37" ht="15" customHeight="1">
      <c r="H654" s="3"/>
      <c r="I654" s="3"/>
      <c r="J654" s="3"/>
      <c r="K654" s="3"/>
      <c r="L654" s="3"/>
      <c r="M654" s="3"/>
      <c r="N654" s="3"/>
      <c r="O654" s="3"/>
      <c r="P654" s="3"/>
      <c r="Q654" s="3"/>
      <c r="R654" s="3"/>
      <c r="S654" s="3"/>
      <c r="T654" s="3"/>
      <c r="X654" s="3"/>
      <c r="Y654" s="33"/>
      <c r="AA654" s="37"/>
      <c r="AB654" s="36"/>
      <c r="AC654" s="36"/>
      <c r="AD654" s="36"/>
      <c r="AE654" s="36"/>
      <c r="AF654" s="3"/>
      <c r="AG654" s="34"/>
      <c r="AH654" s="36"/>
      <c r="AI654" s="36"/>
      <c r="AJ654" s="36"/>
      <c r="AK654" s="36"/>
    </row>
    <row r="655" spans="8:37" ht="15" customHeight="1">
      <c r="H655" s="3"/>
      <c r="I655" s="3"/>
      <c r="J655" s="3"/>
      <c r="K655" s="3"/>
      <c r="L655" s="3"/>
      <c r="M655" s="3"/>
      <c r="N655" s="3"/>
      <c r="O655" s="3"/>
      <c r="P655" s="3"/>
      <c r="Q655" s="3"/>
      <c r="R655" s="3"/>
      <c r="S655" s="3"/>
      <c r="T655" s="3"/>
      <c r="X655" s="3"/>
      <c r="Y655" s="33"/>
      <c r="AA655" s="37"/>
      <c r="AB655" s="36"/>
      <c r="AC655" s="36"/>
      <c r="AD655" s="36"/>
      <c r="AE655" s="36"/>
      <c r="AF655" s="3"/>
      <c r="AG655" s="34"/>
      <c r="AH655" s="36"/>
      <c r="AI655" s="36"/>
      <c r="AJ655" s="36"/>
      <c r="AK655" s="36"/>
    </row>
    <row r="656" spans="8:37" ht="15" customHeight="1">
      <c r="H656" s="3"/>
      <c r="I656" s="3"/>
      <c r="J656" s="3"/>
      <c r="K656" s="3"/>
      <c r="L656" s="3"/>
      <c r="M656" s="3"/>
      <c r="N656" s="3"/>
      <c r="O656" s="3"/>
      <c r="P656" s="3"/>
      <c r="Q656" s="3"/>
      <c r="R656" s="3"/>
      <c r="S656" s="3"/>
      <c r="T656" s="3"/>
      <c r="X656" s="3"/>
      <c r="Y656" s="33"/>
      <c r="AA656" s="37"/>
      <c r="AB656" s="36"/>
      <c r="AC656" s="36"/>
      <c r="AD656" s="36"/>
      <c r="AE656" s="36"/>
      <c r="AF656" s="3"/>
      <c r="AG656" s="34"/>
      <c r="AH656" s="36"/>
      <c r="AI656" s="36"/>
      <c r="AJ656" s="36"/>
      <c r="AK656" s="36"/>
    </row>
    <row r="657" spans="8:37" ht="15" customHeight="1">
      <c r="H657" s="3"/>
      <c r="I657" s="3"/>
      <c r="J657" s="3"/>
      <c r="K657" s="3"/>
      <c r="L657" s="3"/>
      <c r="M657" s="3"/>
      <c r="N657" s="3"/>
      <c r="O657" s="3"/>
      <c r="P657" s="3"/>
      <c r="Q657" s="3"/>
      <c r="R657" s="3"/>
      <c r="S657" s="3"/>
      <c r="T657" s="3"/>
      <c r="X657" s="3"/>
      <c r="Y657" s="33"/>
      <c r="AA657" s="37"/>
      <c r="AB657" s="36"/>
      <c r="AC657" s="36"/>
      <c r="AD657" s="36"/>
      <c r="AE657" s="36"/>
      <c r="AF657" s="3"/>
      <c r="AG657" s="34"/>
      <c r="AH657" s="36"/>
      <c r="AI657" s="36"/>
      <c r="AJ657" s="36"/>
      <c r="AK657" s="36"/>
    </row>
    <row r="658" spans="8:37" ht="15" customHeight="1">
      <c r="H658" s="3"/>
      <c r="I658" s="3"/>
      <c r="J658" s="3"/>
      <c r="K658" s="3"/>
      <c r="L658" s="3"/>
      <c r="M658" s="3"/>
      <c r="N658" s="3"/>
      <c r="O658" s="3"/>
      <c r="P658" s="3"/>
      <c r="Q658" s="3"/>
      <c r="R658" s="3"/>
      <c r="S658" s="3"/>
      <c r="T658" s="3"/>
      <c r="X658" s="3"/>
      <c r="Y658" s="33"/>
      <c r="AA658" s="37"/>
      <c r="AB658" s="36"/>
      <c r="AC658" s="36"/>
      <c r="AD658" s="36"/>
      <c r="AE658" s="36"/>
      <c r="AF658" s="3"/>
      <c r="AG658" s="34"/>
      <c r="AH658" s="36"/>
      <c r="AI658" s="36"/>
      <c r="AJ658" s="36"/>
      <c r="AK658" s="36"/>
    </row>
    <row r="659" spans="8:37" ht="15" customHeight="1">
      <c r="H659" s="3"/>
      <c r="I659" s="3"/>
      <c r="J659" s="3"/>
      <c r="K659" s="3"/>
      <c r="L659" s="3"/>
      <c r="M659" s="3"/>
      <c r="N659" s="3"/>
      <c r="O659" s="3"/>
      <c r="P659" s="3"/>
      <c r="Q659" s="3"/>
      <c r="R659" s="3"/>
      <c r="S659" s="3"/>
      <c r="T659" s="3"/>
      <c r="X659" s="3"/>
      <c r="Y659" s="33"/>
      <c r="AA659" s="37"/>
      <c r="AB659" s="36"/>
      <c r="AC659" s="36"/>
      <c r="AD659" s="36"/>
      <c r="AE659" s="36"/>
      <c r="AF659" s="3"/>
      <c r="AG659" s="34"/>
      <c r="AH659" s="36"/>
      <c r="AI659" s="36"/>
      <c r="AJ659" s="36"/>
      <c r="AK659" s="36"/>
    </row>
    <row r="660" spans="8:37" ht="15" customHeight="1">
      <c r="H660" s="3"/>
      <c r="I660" s="3"/>
      <c r="J660" s="3"/>
      <c r="K660" s="3"/>
      <c r="L660" s="3"/>
      <c r="M660" s="3"/>
      <c r="N660" s="3"/>
      <c r="O660" s="3"/>
      <c r="P660" s="3"/>
      <c r="Q660" s="3"/>
      <c r="R660" s="3"/>
      <c r="S660" s="3"/>
      <c r="T660" s="3"/>
      <c r="X660" s="3"/>
      <c r="Y660" s="33"/>
      <c r="AA660" s="37"/>
      <c r="AB660" s="36"/>
      <c r="AC660" s="36"/>
      <c r="AD660" s="36"/>
      <c r="AE660" s="36"/>
      <c r="AF660" s="3"/>
      <c r="AG660" s="34"/>
      <c r="AH660" s="36"/>
      <c r="AI660" s="36"/>
      <c r="AJ660" s="36"/>
      <c r="AK660" s="36"/>
    </row>
    <row r="661" spans="8:37" ht="15" customHeight="1">
      <c r="H661" s="3"/>
      <c r="I661" s="3"/>
      <c r="J661" s="3"/>
      <c r="K661" s="3"/>
      <c r="L661" s="3"/>
      <c r="M661" s="3"/>
      <c r="N661" s="3"/>
      <c r="O661" s="3"/>
      <c r="P661" s="3"/>
      <c r="Q661" s="3"/>
      <c r="R661" s="3"/>
      <c r="S661" s="3"/>
      <c r="T661" s="3"/>
      <c r="X661" s="3"/>
      <c r="Y661" s="33"/>
      <c r="AA661" s="37"/>
      <c r="AB661" s="36"/>
      <c r="AC661" s="36"/>
      <c r="AD661" s="36"/>
      <c r="AE661" s="36"/>
      <c r="AF661" s="3"/>
      <c r="AG661" s="34"/>
      <c r="AH661" s="36"/>
      <c r="AI661" s="36"/>
      <c r="AJ661" s="36"/>
      <c r="AK661" s="36"/>
    </row>
    <row r="662" spans="8:37" ht="15" customHeight="1">
      <c r="H662" s="3"/>
      <c r="I662" s="3"/>
      <c r="J662" s="3"/>
      <c r="K662" s="3"/>
      <c r="L662" s="3"/>
      <c r="M662" s="3"/>
      <c r="N662" s="3"/>
      <c r="O662" s="3"/>
      <c r="P662" s="3"/>
      <c r="Q662" s="3"/>
      <c r="R662" s="3"/>
      <c r="S662" s="3"/>
      <c r="T662" s="3"/>
      <c r="X662" s="3"/>
      <c r="Y662" s="33"/>
      <c r="AA662" s="37"/>
      <c r="AB662" s="36"/>
      <c r="AC662" s="36"/>
      <c r="AD662" s="36"/>
      <c r="AE662" s="36"/>
      <c r="AF662" s="3"/>
      <c r="AG662" s="34"/>
      <c r="AH662" s="36"/>
      <c r="AI662" s="36"/>
      <c r="AJ662" s="36"/>
      <c r="AK662" s="36"/>
    </row>
    <row r="663" spans="8:37" ht="15" customHeight="1">
      <c r="H663" s="3"/>
      <c r="I663" s="3"/>
      <c r="J663" s="3"/>
      <c r="K663" s="3"/>
      <c r="L663" s="3"/>
      <c r="M663" s="3"/>
      <c r="N663" s="3"/>
      <c r="O663" s="3"/>
      <c r="P663" s="3"/>
      <c r="Q663" s="3"/>
      <c r="R663" s="3"/>
      <c r="S663" s="3"/>
      <c r="T663" s="3"/>
      <c r="X663" s="3"/>
      <c r="Y663" s="33"/>
      <c r="AA663" s="37"/>
      <c r="AB663" s="36"/>
      <c r="AC663" s="36"/>
      <c r="AD663" s="36"/>
      <c r="AE663" s="36"/>
      <c r="AF663" s="3"/>
      <c r="AG663" s="34"/>
      <c r="AH663" s="36"/>
      <c r="AI663" s="36"/>
      <c r="AJ663" s="36"/>
      <c r="AK663" s="36"/>
    </row>
    <row r="664" spans="8:37" ht="15" customHeight="1">
      <c r="H664" s="3"/>
      <c r="I664" s="3"/>
      <c r="J664" s="3"/>
      <c r="K664" s="3"/>
      <c r="L664" s="3"/>
      <c r="M664" s="3"/>
      <c r="N664" s="3"/>
      <c r="O664" s="3"/>
      <c r="P664" s="3"/>
      <c r="Q664" s="3"/>
      <c r="R664" s="3"/>
      <c r="S664" s="3"/>
      <c r="T664" s="3"/>
      <c r="X664" s="3"/>
      <c r="Y664" s="33"/>
      <c r="AA664" s="37"/>
      <c r="AB664" s="36"/>
      <c r="AC664" s="36"/>
      <c r="AD664" s="36"/>
      <c r="AE664" s="36"/>
      <c r="AF664" s="3"/>
      <c r="AG664" s="34"/>
      <c r="AH664" s="36"/>
      <c r="AI664" s="36"/>
      <c r="AJ664" s="36"/>
      <c r="AK664" s="36"/>
    </row>
    <row r="665" spans="8:37" ht="15" customHeight="1">
      <c r="H665" s="3"/>
      <c r="I665" s="3"/>
      <c r="J665" s="3"/>
      <c r="K665" s="3"/>
      <c r="L665" s="3"/>
      <c r="M665" s="3"/>
      <c r="N665" s="3"/>
      <c r="O665" s="3"/>
      <c r="P665" s="3"/>
      <c r="Q665" s="3"/>
      <c r="R665" s="3"/>
      <c r="S665" s="3"/>
      <c r="T665" s="3"/>
      <c r="X665" s="3"/>
      <c r="Y665" s="33"/>
      <c r="AA665" s="37"/>
      <c r="AB665" s="36"/>
      <c r="AC665" s="36"/>
      <c r="AD665" s="36"/>
      <c r="AE665" s="36"/>
      <c r="AF665" s="3"/>
      <c r="AG665" s="34"/>
      <c r="AH665" s="36"/>
      <c r="AI665" s="36"/>
      <c r="AJ665" s="36"/>
      <c r="AK665" s="36"/>
    </row>
    <row r="666" spans="8:37" ht="15" customHeight="1">
      <c r="H666" s="3"/>
      <c r="I666" s="3"/>
      <c r="J666" s="3"/>
      <c r="K666" s="3"/>
      <c r="L666" s="3"/>
      <c r="M666" s="3"/>
      <c r="N666" s="3"/>
      <c r="O666" s="3"/>
      <c r="P666" s="3"/>
      <c r="Q666" s="3"/>
      <c r="R666" s="3"/>
      <c r="S666" s="3"/>
      <c r="T666" s="3"/>
      <c r="X666" s="3"/>
      <c r="Y666" s="33"/>
      <c r="AA666" s="37"/>
      <c r="AB666" s="36"/>
      <c r="AC666" s="36"/>
      <c r="AD666" s="36"/>
      <c r="AE666" s="36"/>
      <c r="AF666" s="3"/>
      <c r="AG666" s="34"/>
      <c r="AH666" s="36"/>
      <c r="AI666" s="36"/>
      <c r="AJ666" s="36"/>
      <c r="AK666" s="36"/>
    </row>
    <row r="667" spans="8:37" ht="15" customHeight="1">
      <c r="H667" s="3"/>
      <c r="I667" s="3"/>
      <c r="J667" s="3"/>
      <c r="K667" s="3"/>
      <c r="L667" s="3"/>
      <c r="M667" s="3"/>
      <c r="N667" s="3"/>
      <c r="O667" s="3"/>
      <c r="P667" s="3"/>
      <c r="Q667" s="3"/>
      <c r="R667" s="3"/>
      <c r="S667" s="3"/>
      <c r="T667" s="3"/>
      <c r="X667" s="3"/>
      <c r="Y667" s="33"/>
      <c r="AA667" s="37"/>
      <c r="AB667" s="36"/>
      <c r="AC667" s="36"/>
      <c r="AD667" s="36"/>
      <c r="AE667" s="36"/>
      <c r="AF667" s="3"/>
      <c r="AG667" s="34"/>
      <c r="AH667" s="36"/>
      <c r="AI667" s="36"/>
      <c r="AJ667" s="36"/>
      <c r="AK667" s="36"/>
    </row>
    <row r="668" spans="8:37" ht="15" customHeight="1">
      <c r="H668" s="3"/>
      <c r="I668" s="3"/>
      <c r="J668" s="3"/>
      <c r="K668" s="3"/>
      <c r="L668" s="3"/>
      <c r="M668" s="3"/>
      <c r="N668" s="3"/>
      <c r="O668" s="3"/>
      <c r="P668" s="3"/>
      <c r="Q668" s="3"/>
      <c r="R668" s="3"/>
      <c r="S668" s="3"/>
      <c r="T668" s="3"/>
      <c r="X668" s="3"/>
      <c r="Y668" s="33"/>
      <c r="AA668" s="37"/>
      <c r="AB668" s="36"/>
      <c r="AC668" s="36"/>
      <c r="AD668" s="36"/>
      <c r="AE668" s="36"/>
      <c r="AF668" s="3"/>
      <c r="AG668" s="34"/>
      <c r="AH668" s="36"/>
      <c r="AI668" s="36"/>
      <c r="AJ668" s="36"/>
      <c r="AK668" s="36"/>
    </row>
    <row r="669" spans="8:37" ht="15" customHeight="1">
      <c r="H669" s="3"/>
      <c r="I669" s="3"/>
      <c r="J669" s="3"/>
      <c r="K669" s="3"/>
      <c r="L669" s="3"/>
      <c r="M669" s="3"/>
      <c r="N669" s="3"/>
      <c r="O669" s="3"/>
      <c r="P669" s="3"/>
      <c r="Q669" s="3"/>
      <c r="R669" s="3"/>
      <c r="S669" s="3"/>
      <c r="T669" s="3"/>
      <c r="X669" s="3"/>
      <c r="Y669" s="33"/>
      <c r="AA669" s="37"/>
      <c r="AB669" s="36"/>
      <c r="AC669" s="36"/>
      <c r="AD669" s="36"/>
      <c r="AE669" s="36"/>
      <c r="AF669" s="3"/>
      <c r="AG669" s="34"/>
      <c r="AH669" s="36"/>
      <c r="AI669" s="36"/>
      <c r="AJ669" s="36"/>
      <c r="AK669" s="36"/>
    </row>
    <row r="670" spans="8:37" ht="15" customHeight="1">
      <c r="H670" s="3"/>
      <c r="I670" s="3"/>
      <c r="J670" s="3"/>
      <c r="K670" s="3"/>
      <c r="L670" s="3"/>
      <c r="M670" s="3"/>
      <c r="N670" s="3"/>
      <c r="O670" s="3"/>
      <c r="P670" s="3"/>
      <c r="Q670" s="3"/>
      <c r="R670" s="3"/>
      <c r="S670" s="3"/>
      <c r="T670" s="3"/>
      <c r="X670" s="3"/>
      <c r="Y670" s="33"/>
      <c r="AA670" s="37"/>
      <c r="AB670" s="36"/>
      <c r="AC670" s="36"/>
      <c r="AD670" s="36"/>
      <c r="AE670" s="36"/>
      <c r="AF670" s="3"/>
      <c r="AG670" s="34"/>
      <c r="AH670" s="36"/>
      <c r="AI670" s="36"/>
      <c r="AJ670" s="36"/>
      <c r="AK670" s="36"/>
    </row>
    <row r="671" spans="8:37" ht="15" customHeight="1">
      <c r="H671" s="3"/>
      <c r="I671" s="3"/>
      <c r="J671" s="3"/>
      <c r="K671" s="3"/>
      <c r="L671" s="3"/>
      <c r="M671" s="3"/>
      <c r="N671" s="3"/>
      <c r="O671" s="3"/>
      <c r="P671" s="3"/>
      <c r="Q671" s="3"/>
      <c r="R671" s="3"/>
      <c r="S671" s="3"/>
      <c r="T671" s="3"/>
      <c r="X671" s="3"/>
      <c r="Y671" s="33"/>
      <c r="AA671" s="37"/>
      <c r="AB671" s="36"/>
      <c r="AC671" s="36"/>
      <c r="AD671" s="36"/>
      <c r="AE671" s="36"/>
      <c r="AF671" s="3"/>
      <c r="AG671" s="34"/>
      <c r="AH671" s="36"/>
      <c r="AI671" s="36"/>
      <c r="AJ671" s="36"/>
      <c r="AK671" s="36"/>
    </row>
    <row r="672" spans="8:37" ht="15" customHeight="1">
      <c r="H672" s="3"/>
      <c r="I672" s="3"/>
      <c r="J672" s="3"/>
      <c r="K672" s="3"/>
      <c r="L672" s="3"/>
      <c r="M672" s="3"/>
      <c r="N672" s="3"/>
      <c r="O672" s="3"/>
      <c r="P672" s="3"/>
      <c r="Q672" s="3"/>
      <c r="R672" s="3"/>
      <c r="S672" s="3"/>
      <c r="T672" s="3"/>
      <c r="X672" s="3"/>
      <c r="Y672" s="33"/>
      <c r="AA672" s="37"/>
      <c r="AB672" s="36"/>
      <c r="AC672" s="36"/>
      <c r="AD672" s="36"/>
      <c r="AE672" s="36"/>
      <c r="AF672" s="3"/>
      <c r="AG672" s="34"/>
      <c r="AH672" s="36"/>
      <c r="AI672" s="36"/>
      <c r="AJ672" s="36"/>
      <c r="AK672" s="36"/>
    </row>
    <row r="673" spans="8:37" ht="15" customHeight="1">
      <c r="H673" s="3"/>
      <c r="I673" s="3"/>
      <c r="J673" s="3"/>
      <c r="K673" s="3"/>
      <c r="L673" s="3"/>
      <c r="M673" s="3"/>
      <c r="N673" s="3"/>
      <c r="O673" s="3"/>
      <c r="P673" s="3"/>
      <c r="Q673" s="3"/>
      <c r="R673" s="3"/>
      <c r="S673" s="3"/>
      <c r="T673" s="3"/>
      <c r="X673" s="3"/>
      <c r="Y673" s="33"/>
      <c r="AA673" s="37"/>
      <c r="AB673" s="36"/>
      <c r="AC673" s="36"/>
      <c r="AD673" s="36"/>
      <c r="AE673" s="36"/>
      <c r="AF673" s="3"/>
      <c r="AG673" s="34"/>
      <c r="AH673" s="36"/>
      <c r="AI673" s="36"/>
      <c r="AJ673" s="36"/>
      <c r="AK673" s="36"/>
    </row>
    <row r="674" spans="8:37" ht="15" customHeight="1">
      <c r="H674" s="3"/>
      <c r="I674" s="3"/>
      <c r="J674" s="3"/>
      <c r="K674" s="3"/>
      <c r="L674" s="3"/>
      <c r="M674" s="3"/>
      <c r="N674" s="3"/>
      <c r="O674" s="3"/>
      <c r="P674" s="3"/>
      <c r="Q674" s="3"/>
      <c r="R674" s="3"/>
      <c r="S674" s="3"/>
      <c r="T674" s="3"/>
      <c r="X674" s="3"/>
      <c r="Y674" s="33"/>
      <c r="AA674" s="37"/>
      <c r="AB674" s="36"/>
      <c r="AC674" s="36"/>
      <c r="AD674" s="36"/>
      <c r="AE674" s="36"/>
      <c r="AF674" s="3"/>
      <c r="AG674" s="34"/>
      <c r="AH674" s="36"/>
      <c r="AI674" s="36"/>
      <c r="AJ674" s="36"/>
      <c r="AK674" s="36"/>
    </row>
    <row r="675" spans="8:37" ht="15" customHeight="1">
      <c r="H675" s="3"/>
      <c r="I675" s="3"/>
      <c r="J675" s="3"/>
      <c r="K675" s="3"/>
      <c r="L675" s="3"/>
      <c r="M675" s="3"/>
      <c r="N675" s="3"/>
      <c r="O675" s="3"/>
      <c r="P675" s="3"/>
      <c r="Q675" s="3"/>
      <c r="R675" s="3"/>
      <c r="S675" s="3"/>
      <c r="T675" s="3"/>
      <c r="X675" s="3"/>
      <c r="Y675" s="33"/>
      <c r="AA675" s="37"/>
      <c r="AB675" s="36"/>
      <c r="AC675" s="36"/>
      <c r="AD675" s="36"/>
      <c r="AE675" s="36"/>
      <c r="AF675" s="3"/>
      <c r="AG675" s="34"/>
      <c r="AH675" s="36"/>
      <c r="AI675" s="36"/>
      <c r="AJ675" s="36"/>
      <c r="AK675" s="36"/>
    </row>
    <row r="676" spans="8:37" ht="15" customHeight="1">
      <c r="H676" s="3"/>
      <c r="I676" s="3"/>
      <c r="J676" s="3"/>
      <c r="K676" s="3"/>
      <c r="L676" s="3"/>
      <c r="M676" s="3"/>
      <c r="N676" s="3"/>
      <c r="O676" s="3"/>
      <c r="P676" s="3"/>
      <c r="Q676" s="3"/>
      <c r="R676" s="3"/>
      <c r="S676" s="3"/>
      <c r="T676" s="3"/>
      <c r="X676" s="3"/>
      <c r="Y676" s="33"/>
      <c r="AA676" s="37"/>
      <c r="AB676" s="36"/>
      <c r="AC676" s="36"/>
      <c r="AD676" s="36"/>
      <c r="AE676" s="36"/>
      <c r="AF676" s="3"/>
      <c r="AG676" s="34"/>
      <c r="AH676" s="36"/>
      <c r="AI676" s="36"/>
      <c r="AJ676" s="36"/>
      <c r="AK676" s="36"/>
    </row>
    <row r="677" spans="8:37" ht="15" customHeight="1">
      <c r="H677" s="3"/>
      <c r="I677" s="3"/>
      <c r="J677" s="3"/>
      <c r="K677" s="3"/>
      <c r="L677" s="3"/>
      <c r="M677" s="3"/>
      <c r="N677" s="3"/>
      <c r="O677" s="3"/>
      <c r="P677" s="3"/>
      <c r="Q677" s="3"/>
      <c r="R677" s="3"/>
      <c r="S677" s="3"/>
      <c r="T677" s="3"/>
      <c r="X677" s="3"/>
      <c r="Y677" s="33"/>
      <c r="AA677" s="37"/>
      <c r="AB677" s="36"/>
      <c r="AC677" s="36"/>
      <c r="AD677" s="36"/>
      <c r="AE677" s="36"/>
      <c r="AF677" s="3"/>
      <c r="AG677" s="34"/>
      <c r="AH677" s="36"/>
      <c r="AI677" s="36"/>
      <c r="AJ677" s="36"/>
      <c r="AK677" s="36"/>
    </row>
    <row r="678" spans="8:37" ht="15" customHeight="1">
      <c r="H678" s="3"/>
      <c r="I678" s="3"/>
      <c r="J678" s="3"/>
      <c r="K678" s="3"/>
      <c r="L678" s="3"/>
      <c r="M678" s="3"/>
      <c r="N678" s="3"/>
      <c r="O678" s="3"/>
      <c r="P678" s="3"/>
      <c r="Q678" s="3"/>
      <c r="R678" s="3"/>
      <c r="S678" s="3"/>
      <c r="T678" s="3"/>
      <c r="X678" s="3"/>
      <c r="Y678" s="33"/>
      <c r="AA678" s="37"/>
      <c r="AB678" s="36"/>
      <c r="AC678" s="36"/>
      <c r="AD678" s="36"/>
      <c r="AE678" s="36"/>
      <c r="AF678" s="3"/>
      <c r="AG678" s="34"/>
      <c r="AH678" s="36"/>
      <c r="AI678" s="36"/>
      <c r="AJ678" s="36"/>
      <c r="AK678" s="36"/>
    </row>
    <row r="679" spans="8:37" ht="15" customHeight="1">
      <c r="H679" s="3"/>
      <c r="I679" s="3"/>
      <c r="J679" s="3"/>
      <c r="K679" s="3"/>
      <c r="L679" s="3"/>
      <c r="M679" s="3"/>
      <c r="N679" s="3"/>
      <c r="O679" s="3"/>
      <c r="P679" s="3"/>
      <c r="Q679" s="3"/>
      <c r="R679" s="3"/>
      <c r="S679" s="3"/>
      <c r="T679" s="3"/>
      <c r="X679" s="3"/>
      <c r="Y679" s="33"/>
      <c r="AA679" s="37"/>
      <c r="AB679" s="36"/>
      <c r="AC679" s="36"/>
      <c r="AD679" s="36"/>
      <c r="AE679" s="36"/>
      <c r="AF679" s="3"/>
      <c r="AG679" s="34"/>
      <c r="AH679" s="36"/>
      <c r="AI679" s="36"/>
      <c r="AJ679" s="36"/>
      <c r="AK679" s="36"/>
    </row>
    <row r="680" spans="8:37" ht="15" customHeight="1">
      <c r="H680" s="3"/>
      <c r="I680" s="3"/>
      <c r="J680" s="3"/>
      <c r="K680" s="3"/>
      <c r="L680" s="3"/>
      <c r="M680" s="3"/>
      <c r="N680" s="3"/>
      <c r="O680" s="3"/>
      <c r="P680" s="3"/>
      <c r="Q680" s="3"/>
      <c r="R680" s="3"/>
      <c r="S680" s="3"/>
      <c r="T680" s="3"/>
      <c r="X680" s="3"/>
      <c r="Y680" s="33"/>
      <c r="AA680" s="37"/>
      <c r="AB680" s="36"/>
      <c r="AC680" s="36"/>
      <c r="AD680" s="36"/>
      <c r="AE680" s="36"/>
      <c r="AF680" s="3"/>
      <c r="AG680" s="34"/>
      <c r="AH680" s="36"/>
      <c r="AI680" s="36"/>
      <c r="AJ680" s="36"/>
      <c r="AK680" s="36"/>
    </row>
    <row r="681" spans="8:37" ht="15" customHeight="1">
      <c r="H681" s="3"/>
      <c r="I681" s="3"/>
      <c r="J681" s="3"/>
      <c r="K681" s="3"/>
      <c r="L681" s="3"/>
      <c r="M681" s="3"/>
      <c r="N681" s="3"/>
      <c r="O681" s="3"/>
      <c r="P681" s="3"/>
      <c r="Q681" s="3"/>
      <c r="R681" s="3"/>
      <c r="S681" s="3"/>
      <c r="T681" s="3"/>
      <c r="X681" s="3"/>
      <c r="Y681" s="33"/>
      <c r="AA681" s="37"/>
      <c r="AB681" s="36"/>
      <c r="AC681" s="36"/>
      <c r="AD681" s="36"/>
      <c r="AE681" s="36"/>
      <c r="AF681" s="3"/>
      <c r="AG681" s="34"/>
      <c r="AH681" s="36"/>
      <c r="AI681" s="36"/>
      <c r="AJ681" s="36"/>
      <c r="AK681" s="36"/>
    </row>
    <row r="682" spans="8:37" ht="15" customHeight="1">
      <c r="H682" s="3"/>
      <c r="I682" s="3"/>
      <c r="J682" s="3"/>
      <c r="K682" s="3"/>
      <c r="L682" s="3"/>
      <c r="M682" s="3"/>
      <c r="N682" s="3"/>
      <c r="O682" s="3"/>
      <c r="P682" s="3"/>
      <c r="Q682" s="3"/>
      <c r="R682" s="3"/>
      <c r="S682" s="3"/>
      <c r="T682" s="3"/>
      <c r="X682" s="3"/>
      <c r="Y682" s="33"/>
      <c r="AA682" s="37"/>
      <c r="AB682" s="36"/>
      <c r="AC682" s="36"/>
      <c r="AD682" s="36"/>
      <c r="AE682" s="36"/>
      <c r="AF682" s="3"/>
      <c r="AG682" s="34"/>
      <c r="AH682" s="36"/>
      <c r="AI682" s="36"/>
      <c r="AJ682" s="36"/>
      <c r="AK682" s="36"/>
    </row>
    <row r="683" spans="8:37" ht="15" customHeight="1">
      <c r="H683" s="3"/>
      <c r="I683" s="3"/>
      <c r="J683" s="3"/>
      <c r="K683" s="3"/>
      <c r="L683" s="3"/>
      <c r="M683" s="3"/>
      <c r="N683" s="3"/>
      <c r="O683" s="3"/>
      <c r="P683" s="3"/>
      <c r="Q683" s="3"/>
      <c r="R683" s="3"/>
      <c r="S683" s="3"/>
      <c r="T683" s="3"/>
      <c r="X683" s="3"/>
      <c r="Y683" s="33"/>
      <c r="AA683" s="37"/>
      <c r="AB683" s="36"/>
      <c r="AC683" s="36"/>
      <c r="AD683" s="36"/>
      <c r="AE683" s="36"/>
      <c r="AF683" s="3"/>
      <c r="AG683" s="34"/>
      <c r="AH683" s="36"/>
      <c r="AI683" s="36"/>
      <c r="AJ683" s="36"/>
      <c r="AK683" s="36"/>
    </row>
    <row r="684" spans="8:37" ht="15" customHeight="1">
      <c r="H684" s="3"/>
      <c r="I684" s="3"/>
      <c r="J684" s="3"/>
      <c r="K684" s="3"/>
      <c r="L684" s="3"/>
      <c r="M684" s="3"/>
      <c r="N684" s="3"/>
      <c r="O684" s="3"/>
      <c r="P684" s="3"/>
      <c r="Q684" s="3"/>
      <c r="R684" s="3"/>
      <c r="S684" s="3"/>
      <c r="T684" s="3"/>
      <c r="X684" s="3"/>
      <c r="Y684" s="33"/>
      <c r="AA684" s="37"/>
      <c r="AB684" s="36"/>
      <c r="AC684" s="36"/>
      <c r="AD684" s="36"/>
      <c r="AE684" s="36"/>
      <c r="AF684" s="3"/>
      <c r="AG684" s="34"/>
      <c r="AH684" s="36"/>
      <c r="AI684" s="36"/>
      <c r="AJ684" s="36"/>
      <c r="AK684" s="36"/>
    </row>
    <row r="685" spans="8:37" ht="15" customHeight="1">
      <c r="H685" s="3"/>
      <c r="I685" s="3"/>
      <c r="J685" s="3"/>
      <c r="K685" s="3"/>
      <c r="L685" s="3"/>
      <c r="M685" s="3"/>
      <c r="N685" s="3"/>
      <c r="O685" s="3"/>
      <c r="P685" s="3"/>
      <c r="Q685" s="3"/>
      <c r="R685" s="3"/>
      <c r="S685" s="3"/>
      <c r="T685" s="3"/>
      <c r="X685" s="3"/>
      <c r="Y685" s="33"/>
      <c r="AA685" s="37"/>
      <c r="AB685" s="36"/>
      <c r="AC685" s="36"/>
      <c r="AD685" s="36"/>
      <c r="AE685" s="36"/>
      <c r="AF685" s="3"/>
      <c r="AG685" s="34"/>
      <c r="AH685" s="36"/>
      <c r="AI685" s="36"/>
      <c r="AJ685" s="36"/>
      <c r="AK685" s="36"/>
    </row>
    <row r="686" spans="8:37" ht="15" customHeight="1">
      <c r="H686" s="3"/>
      <c r="I686" s="3"/>
      <c r="J686" s="3"/>
      <c r="K686" s="3"/>
      <c r="L686" s="3"/>
      <c r="M686" s="3"/>
      <c r="N686" s="3"/>
      <c r="O686" s="3"/>
      <c r="P686" s="3"/>
      <c r="Q686" s="3"/>
      <c r="R686" s="3"/>
      <c r="S686" s="3"/>
      <c r="T686" s="3"/>
      <c r="X686" s="3"/>
      <c r="Y686" s="33"/>
      <c r="AA686" s="37"/>
      <c r="AB686" s="36"/>
      <c r="AC686" s="36"/>
      <c r="AD686" s="36"/>
      <c r="AE686" s="36"/>
      <c r="AF686" s="3"/>
      <c r="AG686" s="34"/>
      <c r="AH686" s="36"/>
      <c r="AI686" s="36"/>
      <c r="AJ686" s="36"/>
      <c r="AK686" s="36"/>
    </row>
    <row r="687" spans="8:37" ht="15" customHeight="1">
      <c r="H687" s="3"/>
      <c r="I687" s="3"/>
      <c r="J687" s="3"/>
      <c r="K687" s="3"/>
      <c r="L687" s="3"/>
      <c r="M687" s="3"/>
      <c r="N687" s="3"/>
      <c r="O687" s="3"/>
      <c r="P687" s="3"/>
      <c r="Q687" s="3"/>
      <c r="R687" s="3"/>
      <c r="S687" s="3"/>
      <c r="T687" s="3"/>
      <c r="X687" s="3"/>
      <c r="Y687" s="33"/>
      <c r="AA687" s="37"/>
      <c r="AB687" s="36"/>
      <c r="AC687" s="36"/>
      <c r="AD687" s="36"/>
      <c r="AE687" s="36"/>
      <c r="AF687" s="3"/>
      <c r="AG687" s="34"/>
      <c r="AH687" s="36"/>
      <c r="AI687" s="36"/>
      <c r="AJ687" s="36"/>
      <c r="AK687" s="36"/>
    </row>
    <row r="688" spans="8:37" ht="15" customHeight="1">
      <c r="H688" s="3"/>
      <c r="I688" s="3"/>
      <c r="J688" s="3"/>
      <c r="K688" s="3"/>
      <c r="L688" s="3"/>
      <c r="M688" s="3"/>
      <c r="N688" s="3"/>
      <c r="O688" s="3"/>
      <c r="P688" s="3"/>
      <c r="Q688" s="3"/>
      <c r="R688" s="3"/>
      <c r="S688" s="3"/>
      <c r="T688" s="3"/>
      <c r="X688" s="3"/>
      <c r="Y688" s="33"/>
      <c r="AA688" s="37"/>
      <c r="AB688" s="36"/>
      <c r="AC688" s="36"/>
      <c r="AD688" s="36"/>
      <c r="AE688" s="36"/>
      <c r="AF688" s="3"/>
      <c r="AG688" s="34"/>
      <c r="AH688" s="36"/>
      <c r="AI688" s="36"/>
      <c r="AJ688" s="36"/>
      <c r="AK688" s="36"/>
    </row>
    <row r="689" spans="8:37" ht="15" customHeight="1">
      <c r="H689" s="3"/>
      <c r="I689" s="3"/>
      <c r="J689" s="3"/>
      <c r="K689" s="3"/>
      <c r="L689" s="3"/>
      <c r="M689" s="3"/>
      <c r="N689" s="3"/>
      <c r="O689" s="3"/>
      <c r="P689" s="3"/>
      <c r="Q689" s="3"/>
      <c r="R689" s="3"/>
      <c r="S689" s="3"/>
      <c r="T689" s="3"/>
      <c r="X689" s="3"/>
      <c r="Y689" s="33"/>
      <c r="AA689" s="37"/>
      <c r="AB689" s="36"/>
      <c r="AC689" s="36"/>
      <c r="AD689" s="36"/>
      <c r="AE689" s="36"/>
      <c r="AF689" s="3"/>
      <c r="AG689" s="34"/>
      <c r="AH689" s="36"/>
      <c r="AI689" s="36"/>
      <c r="AJ689" s="36"/>
      <c r="AK689" s="36"/>
    </row>
    <row r="690" spans="8:37" ht="15" customHeight="1">
      <c r="H690" s="3"/>
      <c r="I690" s="3"/>
      <c r="J690" s="3"/>
      <c r="K690" s="3"/>
      <c r="L690" s="3"/>
      <c r="M690" s="3"/>
      <c r="N690" s="3"/>
      <c r="O690" s="3"/>
      <c r="P690" s="3"/>
      <c r="Q690" s="3"/>
      <c r="R690" s="3"/>
      <c r="S690" s="3"/>
      <c r="T690" s="3"/>
      <c r="X690" s="3"/>
      <c r="Y690" s="33"/>
      <c r="AA690" s="37"/>
      <c r="AB690" s="36"/>
      <c r="AC690" s="36"/>
      <c r="AD690" s="36"/>
      <c r="AE690" s="36"/>
      <c r="AF690" s="3"/>
      <c r="AG690" s="34"/>
      <c r="AH690" s="36"/>
      <c r="AI690" s="36"/>
      <c r="AJ690" s="36"/>
      <c r="AK690" s="36"/>
    </row>
    <row r="691" spans="8:37" ht="15" customHeight="1">
      <c r="H691" s="3"/>
      <c r="I691" s="3"/>
      <c r="J691" s="3"/>
      <c r="K691" s="3"/>
      <c r="L691" s="3"/>
      <c r="M691" s="3"/>
      <c r="N691" s="3"/>
      <c r="O691" s="3"/>
      <c r="P691" s="3"/>
      <c r="Q691" s="3"/>
      <c r="R691" s="3"/>
      <c r="S691" s="3"/>
      <c r="T691" s="3"/>
      <c r="X691" s="3"/>
      <c r="Y691" s="33"/>
      <c r="AA691" s="37"/>
      <c r="AB691" s="36"/>
      <c r="AC691" s="36"/>
      <c r="AD691" s="36"/>
      <c r="AE691" s="36"/>
      <c r="AF691" s="3"/>
      <c r="AG691" s="34"/>
      <c r="AH691" s="36"/>
      <c r="AI691" s="36"/>
      <c r="AJ691" s="36"/>
      <c r="AK691" s="36"/>
    </row>
    <row r="692" spans="8:37" ht="15" customHeight="1">
      <c r="H692" s="3"/>
      <c r="I692" s="3"/>
      <c r="J692" s="3"/>
      <c r="K692" s="3"/>
      <c r="L692" s="3"/>
      <c r="M692" s="3"/>
      <c r="N692" s="3"/>
      <c r="O692" s="3"/>
      <c r="P692" s="3"/>
      <c r="Q692" s="3"/>
      <c r="R692" s="3"/>
      <c r="S692" s="3"/>
      <c r="T692" s="3"/>
      <c r="X692" s="3"/>
      <c r="Y692" s="33"/>
      <c r="AA692" s="37"/>
      <c r="AB692" s="36"/>
      <c r="AC692" s="36"/>
      <c r="AD692" s="36"/>
      <c r="AE692" s="36"/>
      <c r="AF692" s="3"/>
      <c r="AG692" s="34"/>
      <c r="AH692" s="36"/>
      <c r="AI692" s="36"/>
      <c r="AJ692" s="36"/>
      <c r="AK692" s="36"/>
    </row>
    <row r="693" spans="8:37" ht="15" customHeight="1">
      <c r="H693" s="3"/>
      <c r="I693" s="3"/>
      <c r="J693" s="3"/>
      <c r="K693" s="3"/>
      <c r="L693" s="3"/>
      <c r="M693" s="3"/>
      <c r="N693" s="3"/>
      <c r="O693" s="3"/>
      <c r="P693" s="3"/>
      <c r="Q693" s="3"/>
      <c r="R693" s="3"/>
      <c r="S693" s="3"/>
      <c r="T693" s="3"/>
      <c r="X693" s="3"/>
      <c r="Y693" s="33"/>
      <c r="AA693" s="37"/>
      <c r="AB693" s="36"/>
      <c r="AC693" s="36"/>
      <c r="AD693" s="36"/>
      <c r="AE693" s="36"/>
      <c r="AF693" s="3"/>
      <c r="AG693" s="34"/>
      <c r="AH693" s="36"/>
      <c r="AI693" s="36"/>
      <c r="AJ693" s="36"/>
      <c r="AK693" s="36"/>
    </row>
    <row r="694" spans="8:37" ht="15" customHeight="1">
      <c r="H694" s="3"/>
      <c r="I694" s="3"/>
      <c r="J694" s="3"/>
      <c r="K694" s="3"/>
      <c r="L694" s="3"/>
      <c r="M694" s="3"/>
      <c r="N694" s="3"/>
      <c r="O694" s="3"/>
      <c r="P694" s="3"/>
      <c r="Q694" s="3"/>
      <c r="R694" s="3"/>
      <c r="S694" s="3"/>
      <c r="T694" s="3"/>
      <c r="X694" s="3"/>
      <c r="Y694" s="33"/>
      <c r="AA694" s="37"/>
      <c r="AB694" s="36"/>
      <c r="AC694" s="36"/>
      <c r="AD694" s="36"/>
      <c r="AE694" s="36"/>
      <c r="AF694" s="3"/>
      <c r="AG694" s="34"/>
      <c r="AH694" s="36"/>
      <c r="AI694" s="36"/>
      <c r="AJ694" s="36"/>
      <c r="AK694" s="36"/>
    </row>
    <row r="695" spans="8:37" ht="15" customHeight="1">
      <c r="H695" s="3"/>
      <c r="I695" s="3"/>
      <c r="J695" s="3"/>
      <c r="K695" s="3"/>
      <c r="L695" s="3"/>
      <c r="M695" s="3"/>
      <c r="N695" s="3"/>
      <c r="O695" s="3"/>
      <c r="P695" s="3"/>
      <c r="Q695" s="3"/>
      <c r="R695" s="3"/>
      <c r="S695" s="3"/>
      <c r="T695" s="3"/>
      <c r="X695" s="3"/>
      <c r="Y695" s="33"/>
      <c r="AA695" s="37"/>
      <c r="AB695" s="36"/>
      <c r="AC695" s="36"/>
      <c r="AD695" s="36"/>
      <c r="AE695" s="36"/>
      <c r="AF695" s="3"/>
      <c r="AG695" s="34"/>
      <c r="AH695" s="36"/>
      <c r="AI695" s="36"/>
      <c r="AJ695" s="36"/>
      <c r="AK695" s="36"/>
    </row>
    <row r="696" spans="8:37" ht="15" customHeight="1">
      <c r="H696" s="3"/>
      <c r="I696" s="3"/>
      <c r="J696" s="3"/>
      <c r="K696" s="3"/>
      <c r="L696" s="3"/>
      <c r="M696" s="3"/>
      <c r="N696" s="3"/>
      <c r="O696" s="3"/>
      <c r="P696" s="3"/>
      <c r="Q696" s="3"/>
      <c r="R696" s="3"/>
      <c r="S696" s="3"/>
      <c r="T696" s="3"/>
      <c r="X696" s="3"/>
      <c r="Y696" s="33"/>
      <c r="AA696" s="37"/>
      <c r="AB696" s="36"/>
      <c r="AC696" s="36"/>
      <c r="AD696" s="36"/>
      <c r="AE696" s="36"/>
      <c r="AF696" s="3"/>
      <c r="AG696" s="34"/>
      <c r="AH696" s="36"/>
      <c r="AI696" s="36"/>
      <c r="AJ696" s="36"/>
      <c r="AK696" s="36"/>
    </row>
    <row r="697" spans="8:37" ht="15" customHeight="1">
      <c r="H697" s="3"/>
      <c r="I697" s="3"/>
      <c r="J697" s="3"/>
      <c r="K697" s="3"/>
      <c r="L697" s="3"/>
      <c r="M697" s="3"/>
      <c r="N697" s="3"/>
      <c r="O697" s="3"/>
      <c r="P697" s="3"/>
      <c r="Q697" s="3"/>
      <c r="R697" s="3"/>
      <c r="S697" s="3"/>
      <c r="T697" s="3"/>
      <c r="X697" s="3"/>
      <c r="Y697" s="33"/>
      <c r="AA697" s="37"/>
      <c r="AB697" s="36"/>
      <c r="AC697" s="36"/>
      <c r="AD697" s="36"/>
      <c r="AE697" s="36"/>
      <c r="AF697" s="3"/>
      <c r="AG697" s="34"/>
      <c r="AH697" s="36"/>
      <c r="AI697" s="36"/>
      <c r="AJ697" s="36"/>
      <c r="AK697" s="36"/>
    </row>
    <row r="698" spans="8:37" ht="15" customHeight="1">
      <c r="H698" s="3"/>
      <c r="I698" s="3"/>
      <c r="J698" s="3"/>
      <c r="K698" s="3"/>
      <c r="L698" s="3"/>
      <c r="M698" s="3"/>
      <c r="N698" s="3"/>
      <c r="O698" s="3"/>
      <c r="P698" s="3"/>
      <c r="Q698" s="3"/>
      <c r="R698" s="3"/>
      <c r="S698" s="3"/>
      <c r="T698" s="3"/>
      <c r="X698" s="3"/>
      <c r="Y698" s="33"/>
      <c r="AA698" s="37"/>
      <c r="AB698" s="36"/>
      <c r="AC698" s="36"/>
      <c r="AD698" s="36"/>
      <c r="AE698" s="36"/>
      <c r="AF698" s="3"/>
      <c r="AG698" s="34"/>
      <c r="AH698" s="36"/>
      <c r="AI698" s="36"/>
      <c r="AJ698" s="36"/>
      <c r="AK698" s="36"/>
    </row>
    <row r="699" spans="8:37" ht="15" customHeight="1">
      <c r="H699" s="3"/>
      <c r="I699" s="3"/>
      <c r="J699" s="3"/>
      <c r="K699" s="3"/>
      <c r="L699" s="3"/>
      <c r="M699" s="3"/>
      <c r="N699" s="3"/>
      <c r="O699" s="3"/>
      <c r="P699" s="3"/>
      <c r="Q699" s="3"/>
      <c r="R699" s="3"/>
      <c r="S699" s="3"/>
      <c r="T699" s="3"/>
      <c r="X699" s="3"/>
      <c r="Y699" s="33"/>
      <c r="AA699" s="37"/>
      <c r="AB699" s="36"/>
      <c r="AC699" s="36"/>
      <c r="AD699" s="36"/>
      <c r="AE699" s="36"/>
      <c r="AF699" s="3"/>
      <c r="AG699" s="34"/>
      <c r="AH699" s="36"/>
      <c r="AI699" s="36"/>
      <c r="AJ699" s="36"/>
      <c r="AK699" s="36"/>
    </row>
    <row r="700" spans="8:37" ht="15" customHeight="1">
      <c r="H700" s="3"/>
      <c r="I700" s="3"/>
      <c r="J700" s="3"/>
      <c r="K700" s="3"/>
      <c r="L700" s="3"/>
      <c r="M700" s="3"/>
      <c r="N700" s="3"/>
      <c r="O700" s="3"/>
      <c r="P700" s="3"/>
      <c r="Q700" s="3"/>
      <c r="R700" s="3"/>
      <c r="S700" s="3"/>
      <c r="T700" s="3"/>
      <c r="X700" s="3"/>
      <c r="Y700" s="33"/>
      <c r="AA700" s="37"/>
      <c r="AB700" s="36"/>
      <c r="AC700" s="36"/>
      <c r="AD700" s="36"/>
      <c r="AE700" s="36"/>
      <c r="AF700" s="3"/>
      <c r="AG700" s="34"/>
      <c r="AH700" s="36"/>
      <c r="AI700" s="36"/>
      <c r="AJ700" s="36"/>
      <c r="AK700" s="36"/>
    </row>
    <row r="701" spans="8:37" ht="15" customHeight="1">
      <c r="H701" s="3"/>
      <c r="I701" s="3"/>
      <c r="J701" s="3"/>
      <c r="K701" s="3"/>
      <c r="L701" s="3"/>
      <c r="M701" s="3"/>
      <c r="N701" s="3"/>
      <c r="O701" s="3"/>
      <c r="P701" s="3"/>
      <c r="Q701" s="3"/>
      <c r="R701" s="3"/>
      <c r="S701" s="3"/>
      <c r="T701" s="3"/>
      <c r="X701" s="3"/>
      <c r="Y701" s="33"/>
      <c r="AA701" s="37"/>
      <c r="AB701" s="36"/>
      <c r="AC701" s="36"/>
      <c r="AD701" s="36"/>
      <c r="AE701" s="36"/>
      <c r="AF701" s="3"/>
      <c r="AG701" s="34"/>
      <c r="AH701" s="36"/>
      <c r="AI701" s="36"/>
      <c r="AJ701" s="36"/>
      <c r="AK701" s="36"/>
    </row>
    <row r="702" spans="8:37" ht="15" customHeight="1">
      <c r="H702" s="3"/>
      <c r="I702" s="3"/>
      <c r="J702" s="3"/>
      <c r="K702" s="3"/>
      <c r="L702" s="3"/>
      <c r="M702" s="3"/>
      <c r="N702" s="3"/>
      <c r="O702" s="3"/>
      <c r="P702" s="3"/>
      <c r="Q702" s="3"/>
      <c r="R702" s="3"/>
      <c r="S702" s="3"/>
      <c r="T702" s="3"/>
      <c r="X702" s="3"/>
      <c r="Y702" s="33"/>
      <c r="AA702" s="37"/>
      <c r="AB702" s="36"/>
      <c r="AC702" s="36"/>
      <c r="AD702" s="36"/>
      <c r="AE702" s="36"/>
      <c r="AF702" s="3"/>
      <c r="AG702" s="34"/>
      <c r="AH702" s="36"/>
      <c r="AI702" s="36"/>
      <c r="AJ702" s="36"/>
      <c r="AK702" s="36"/>
    </row>
    <row r="703" spans="8:37" ht="15" customHeight="1">
      <c r="H703" s="3"/>
      <c r="I703" s="3"/>
      <c r="J703" s="3"/>
      <c r="K703" s="3"/>
      <c r="L703" s="3"/>
      <c r="M703" s="3"/>
      <c r="N703" s="3"/>
      <c r="O703" s="3"/>
      <c r="P703" s="3"/>
      <c r="Q703" s="3"/>
      <c r="R703" s="3"/>
      <c r="S703" s="3"/>
      <c r="T703" s="3"/>
      <c r="X703" s="3"/>
      <c r="Y703" s="33"/>
      <c r="AA703" s="37"/>
      <c r="AB703" s="36"/>
      <c r="AC703" s="36"/>
      <c r="AD703" s="36"/>
      <c r="AE703" s="36"/>
      <c r="AF703" s="3"/>
      <c r="AG703" s="34"/>
      <c r="AH703" s="36"/>
      <c r="AI703" s="36"/>
      <c r="AJ703" s="36"/>
      <c r="AK703" s="36"/>
    </row>
    <row r="704" spans="8:37" ht="15" customHeight="1">
      <c r="H704" s="3"/>
      <c r="I704" s="3"/>
      <c r="J704" s="3"/>
      <c r="K704" s="3"/>
      <c r="L704" s="3"/>
      <c r="M704" s="3"/>
      <c r="N704" s="3"/>
      <c r="O704" s="3"/>
      <c r="P704" s="3"/>
      <c r="Q704" s="3"/>
      <c r="R704" s="3"/>
      <c r="S704" s="3"/>
      <c r="T704" s="3"/>
      <c r="X704" s="3"/>
      <c r="Y704" s="33"/>
      <c r="AA704" s="37"/>
      <c r="AB704" s="36"/>
      <c r="AC704" s="36"/>
      <c r="AD704" s="36"/>
      <c r="AE704" s="36"/>
      <c r="AF704" s="3"/>
      <c r="AG704" s="34"/>
      <c r="AH704" s="36"/>
      <c r="AI704" s="36"/>
      <c r="AJ704" s="36"/>
      <c r="AK704" s="36"/>
    </row>
    <row r="705" spans="8:37" ht="15" customHeight="1">
      <c r="H705" s="3"/>
      <c r="I705" s="3"/>
      <c r="J705" s="3"/>
      <c r="K705" s="3"/>
      <c r="L705" s="3"/>
      <c r="M705" s="3"/>
      <c r="N705" s="3"/>
      <c r="O705" s="3"/>
      <c r="P705" s="3"/>
      <c r="Q705" s="3"/>
      <c r="R705" s="3"/>
      <c r="S705" s="3"/>
      <c r="T705" s="3"/>
      <c r="X705" s="3"/>
      <c r="Y705" s="33"/>
      <c r="AA705" s="37"/>
      <c r="AB705" s="36"/>
      <c r="AC705" s="36"/>
      <c r="AD705" s="36"/>
      <c r="AE705" s="36"/>
      <c r="AF705" s="3"/>
      <c r="AG705" s="34"/>
      <c r="AH705" s="36"/>
      <c r="AI705" s="36"/>
      <c r="AJ705" s="36"/>
      <c r="AK705" s="36"/>
    </row>
    <row r="706" spans="8:37" ht="15" customHeight="1">
      <c r="H706" s="3"/>
      <c r="I706" s="3"/>
      <c r="J706" s="3"/>
      <c r="K706" s="3"/>
      <c r="L706" s="3"/>
      <c r="M706" s="3"/>
      <c r="N706" s="3"/>
      <c r="O706" s="3"/>
      <c r="P706" s="3"/>
      <c r="Q706" s="3"/>
      <c r="R706" s="3"/>
      <c r="S706" s="3"/>
      <c r="T706" s="3"/>
      <c r="X706" s="3"/>
      <c r="Y706" s="33"/>
      <c r="AA706" s="37"/>
      <c r="AB706" s="36"/>
      <c r="AC706" s="36"/>
      <c r="AD706" s="36"/>
      <c r="AE706" s="36"/>
      <c r="AF706" s="3"/>
      <c r="AG706" s="34"/>
      <c r="AH706" s="36"/>
      <c r="AI706" s="36"/>
      <c r="AJ706" s="36"/>
      <c r="AK706" s="36"/>
    </row>
    <row r="707" spans="8:37" ht="15" customHeight="1">
      <c r="H707" s="3"/>
      <c r="I707" s="3"/>
      <c r="J707" s="3"/>
      <c r="K707" s="3"/>
      <c r="L707" s="3"/>
      <c r="M707" s="3"/>
      <c r="N707" s="3"/>
      <c r="O707" s="3"/>
      <c r="P707" s="3"/>
      <c r="Q707" s="3"/>
      <c r="R707" s="3"/>
      <c r="S707" s="3"/>
      <c r="T707" s="3"/>
      <c r="X707" s="3"/>
      <c r="Y707" s="33"/>
      <c r="AA707" s="37"/>
      <c r="AB707" s="36"/>
      <c r="AC707" s="36"/>
      <c r="AD707" s="36"/>
      <c r="AE707" s="36"/>
      <c r="AF707" s="3"/>
      <c r="AG707" s="34"/>
      <c r="AH707" s="36"/>
      <c r="AI707" s="36"/>
      <c r="AJ707" s="36"/>
      <c r="AK707" s="36"/>
    </row>
    <row r="708" spans="8:37" ht="15" customHeight="1">
      <c r="H708" s="3"/>
      <c r="I708" s="3"/>
      <c r="J708" s="3"/>
      <c r="K708" s="3"/>
      <c r="L708" s="3"/>
      <c r="M708" s="3"/>
      <c r="N708" s="3"/>
      <c r="O708" s="3"/>
      <c r="P708" s="3"/>
      <c r="Q708" s="3"/>
      <c r="R708" s="3"/>
      <c r="S708" s="3"/>
      <c r="T708" s="3"/>
      <c r="X708" s="3"/>
      <c r="Y708" s="33"/>
      <c r="AA708" s="37"/>
      <c r="AB708" s="36"/>
      <c r="AC708" s="36"/>
      <c r="AD708" s="36"/>
      <c r="AE708" s="36"/>
      <c r="AF708" s="3"/>
      <c r="AG708" s="34"/>
      <c r="AH708" s="36"/>
      <c r="AI708" s="36"/>
      <c r="AJ708" s="36"/>
      <c r="AK708" s="36"/>
    </row>
    <row r="709" spans="8:37" ht="15" customHeight="1">
      <c r="H709" s="3"/>
      <c r="I709" s="3"/>
      <c r="J709" s="3"/>
      <c r="K709" s="3"/>
      <c r="L709" s="3"/>
      <c r="M709" s="3"/>
      <c r="N709" s="3"/>
      <c r="O709" s="3"/>
      <c r="P709" s="3"/>
      <c r="Q709" s="3"/>
      <c r="R709" s="3"/>
      <c r="S709" s="3"/>
      <c r="T709" s="3"/>
      <c r="X709" s="3"/>
      <c r="Y709" s="33"/>
      <c r="AA709" s="37"/>
      <c r="AB709" s="36"/>
      <c r="AC709" s="36"/>
      <c r="AD709" s="36"/>
      <c r="AE709" s="36"/>
      <c r="AF709" s="3"/>
      <c r="AG709" s="34"/>
      <c r="AH709" s="36"/>
      <c r="AI709" s="36"/>
      <c r="AJ709" s="36"/>
      <c r="AK709" s="36"/>
    </row>
    <row r="710" spans="8:37" ht="15" customHeight="1">
      <c r="H710" s="3"/>
      <c r="I710" s="3"/>
      <c r="J710" s="3"/>
      <c r="K710" s="3"/>
      <c r="L710" s="3"/>
      <c r="M710" s="3"/>
      <c r="N710" s="3"/>
      <c r="O710" s="3"/>
      <c r="P710" s="3"/>
      <c r="Q710" s="3"/>
      <c r="R710" s="3"/>
      <c r="S710" s="3"/>
      <c r="T710" s="3"/>
      <c r="X710" s="3"/>
      <c r="Y710" s="33"/>
      <c r="AA710" s="37"/>
      <c r="AB710" s="36"/>
      <c r="AC710" s="36"/>
      <c r="AD710" s="36"/>
      <c r="AE710" s="36"/>
      <c r="AF710" s="3"/>
      <c r="AG710" s="34"/>
      <c r="AH710" s="36"/>
      <c r="AI710" s="36"/>
      <c r="AJ710" s="36"/>
      <c r="AK710" s="36"/>
    </row>
    <row r="711" spans="8:37" ht="15" customHeight="1">
      <c r="H711" s="3"/>
      <c r="I711" s="3"/>
      <c r="J711" s="3"/>
      <c r="K711" s="3"/>
      <c r="L711" s="3"/>
      <c r="M711" s="3"/>
      <c r="N711" s="3"/>
      <c r="O711" s="3"/>
      <c r="P711" s="3"/>
      <c r="Q711" s="3"/>
      <c r="R711" s="3"/>
      <c r="S711" s="3"/>
      <c r="T711" s="3"/>
      <c r="X711" s="3"/>
      <c r="Y711" s="33"/>
      <c r="AA711" s="37"/>
      <c r="AB711" s="36"/>
      <c r="AC711" s="36"/>
      <c r="AD711" s="36"/>
      <c r="AE711" s="36"/>
      <c r="AF711" s="3"/>
      <c r="AG711" s="34"/>
      <c r="AH711" s="36"/>
      <c r="AI711" s="36"/>
      <c r="AJ711" s="36"/>
      <c r="AK711" s="36"/>
    </row>
    <row r="712" spans="8:37" ht="15" customHeight="1">
      <c r="H712" s="3"/>
      <c r="I712" s="3"/>
      <c r="J712" s="3"/>
      <c r="K712" s="3"/>
      <c r="L712" s="3"/>
      <c r="M712" s="3"/>
      <c r="N712" s="3"/>
      <c r="O712" s="3"/>
      <c r="P712" s="3"/>
      <c r="Q712" s="3"/>
      <c r="R712" s="3"/>
      <c r="S712" s="3"/>
      <c r="T712" s="3"/>
      <c r="X712" s="3"/>
      <c r="Y712" s="33"/>
      <c r="AA712" s="37"/>
      <c r="AB712" s="36"/>
      <c r="AC712" s="36"/>
      <c r="AD712" s="36"/>
      <c r="AE712" s="36"/>
      <c r="AF712" s="3"/>
      <c r="AG712" s="34"/>
      <c r="AH712" s="36"/>
      <c r="AI712" s="36"/>
      <c r="AJ712" s="36"/>
      <c r="AK712" s="36"/>
    </row>
    <row r="713" spans="8:37" ht="15" customHeight="1">
      <c r="H713" s="3"/>
      <c r="I713" s="3"/>
      <c r="J713" s="3"/>
      <c r="K713" s="3"/>
      <c r="L713" s="3"/>
      <c r="M713" s="3"/>
      <c r="N713" s="3"/>
      <c r="O713" s="3"/>
      <c r="P713" s="3"/>
      <c r="Q713" s="3"/>
      <c r="R713" s="3"/>
      <c r="S713" s="3"/>
      <c r="T713" s="3"/>
      <c r="X713" s="3"/>
      <c r="Y713" s="33"/>
      <c r="AA713" s="37"/>
      <c r="AB713" s="36"/>
      <c r="AC713" s="36"/>
      <c r="AD713" s="36"/>
      <c r="AE713" s="36"/>
      <c r="AF713" s="3"/>
      <c r="AG713" s="34"/>
      <c r="AH713" s="36"/>
      <c r="AI713" s="36"/>
      <c r="AJ713" s="36"/>
      <c r="AK713" s="36"/>
    </row>
    <row r="714" spans="8:37" ht="15" customHeight="1">
      <c r="H714" s="3"/>
      <c r="I714" s="3"/>
      <c r="J714" s="3"/>
      <c r="K714" s="3"/>
      <c r="L714" s="3"/>
      <c r="M714" s="3"/>
      <c r="N714" s="3"/>
      <c r="O714" s="3"/>
      <c r="P714" s="3"/>
      <c r="Q714" s="3"/>
      <c r="R714" s="3"/>
      <c r="S714" s="3"/>
      <c r="T714" s="3"/>
      <c r="X714" s="3"/>
      <c r="Y714" s="33"/>
      <c r="AA714" s="37"/>
      <c r="AB714" s="36"/>
      <c r="AC714" s="36"/>
      <c r="AD714" s="36"/>
      <c r="AE714" s="36"/>
      <c r="AF714" s="3"/>
      <c r="AG714" s="34"/>
      <c r="AH714" s="36"/>
      <c r="AI714" s="36"/>
      <c r="AJ714" s="36"/>
      <c r="AK714" s="36"/>
    </row>
    <row r="715" spans="8:37" ht="15" customHeight="1">
      <c r="H715" s="3"/>
      <c r="I715" s="3"/>
      <c r="J715" s="3"/>
      <c r="K715" s="3"/>
      <c r="L715" s="3"/>
      <c r="M715" s="3"/>
      <c r="N715" s="3"/>
      <c r="O715" s="3"/>
      <c r="P715" s="3"/>
      <c r="Q715" s="3"/>
      <c r="R715" s="3"/>
      <c r="S715" s="3"/>
      <c r="T715" s="3"/>
      <c r="X715" s="3"/>
      <c r="Y715" s="33"/>
      <c r="AA715" s="37"/>
      <c r="AB715" s="36"/>
      <c r="AC715" s="36"/>
      <c r="AD715" s="36"/>
      <c r="AE715" s="36"/>
      <c r="AF715" s="3"/>
      <c r="AG715" s="34"/>
      <c r="AH715" s="36"/>
      <c r="AI715" s="36"/>
      <c r="AJ715" s="36"/>
      <c r="AK715" s="36"/>
    </row>
    <row r="716" spans="8:37" ht="15" customHeight="1">
      <c r="H716" s="3"/>
      <c r="I716" s="3"/>
      <c r="J716" s="3"/>
      <c r="K716" s="3"/>
      <c r="L716" s="3"/>
      <c r="M716" s="3"/>
      <c r="N716" s="3"/>
      <c r="O716" s="3"/>
      <c r="P716" s="3"/>
      <c r="Q716" s="3"/>
      <c r="R716" s="3"/>
      <c r="S716" s="3"/>
      <c r="T716" s="3"/>
      <c r="X716" s="3"/>
      <c r="Y716" s="33"/>
      <c r="AA716" s="37"/>
      <c r="AB716" s="36"/>
      <c r="AC716" s="36"/>
      <c r="AD716" s="36"/>
      <c r="AE716" s="36"/>
      <c r="AF716" s="3"/>
      <c r="AG716" s="34"/>
      <c r="AH716" s="36"/>
      <c r="AI716" s="36"/>
      <c r="AJ716" s="36"/>
      <c r="AK716" s="36"/>
    </row>
    <row r="717" spans="8:37" ht="15" customHeight="1">
      <c r="H717" s="3"/>
      <c r="I717" s="3"/>
      <c r="J717" s="3"/>
      <c r="K717" s="3"/>
      <c r="L717" s="3"/>
      <c r="M717" s="3"/>
      <c r="N717" s="3"/>
      <c r="O717" s="3"/>
      <c r="P717" s="3"/>
      <c r="Q717" s="3"/>
      <c r="R717" s="3"/>
      <c r="S717" s="3"/>
      <c r="T717" s="3"/>
      <c r="X717" s="3"/>
      <c r="Y717" s="33"/>
      <c r="AA717" s="37"/>
      <c r="AB717" s="36"/>
      <c r="AC717" s="36"/>
      <c r="AD717" s="36"/>
      <c r="AE717" s="36"/>
      <c r="AF717" s="3"/>
      <c r="AG717" s="34"/>
      <c r="AH717" s="36"/>
      <c r="AI717" s="36"/>
      <c r="AJ717" s="36"/>
      <c r="AK717" s="36"/>
    </row>
    <row r="718" spans="8:37" ht="15" customHeight="1">
      <c r="H718" s="3"/>
      <c r="I718" s="3"/>
      <c r="J718" s="3"/>
      <c r="K718" s="3"/>
      <c r="L718" s="3"/>
      <c r="M718" s="3"/>
      <c r="N718" s="3"/>
      <c r="O718" s="3"/>
      <c r="P718" s="3"/>
      <c r="Q718" s="3"/>
      <c r="R718" s="3"/>
      <c r="S718" s="3"/>
      <c r="T718" s="3"/>
      <c r="X718" s="3"/>
      <c r="Y718" s="33"/>
      <c r="AA718" s="37"/>
      <c r="AB718" s="36"/>
      <c r="AC718" s="36"/>
      <c r="AD718" s="36"/>
      <c r="AE718" s="36"/>
      <c r="AF718" s="3"/>
      <c r="AG718" s="34"/>
      <c r="AH718" s="36"/>
      <c r="AI718" s="36"/>
      <c r="AJ718" s="36"/>
      <c r="AK718" s="36"/>
    </row>
    <row r="719" spans="8:37" ht="15" customHeight="1">
      <c r="H719" s="3"/>
      <c r="I719" s="3"/>
      <c r="J719" s="3"/>
      <c r="K719" s="3"/>
      <c r="L719" s="3"/>
      <c r="M719" s="3"/>
      <c r="N719" s="3"/>
      <c r="O719" s="3"/>
      <c r="P719" s="3"/>
      <c r="Q719" s="3"/>
      <c r="R719" s="3"/>
      <c r="S719" s="3"/>
      <c r="T719" s="3"/>
      <c r="X719" s="3"/>
      <c r="Y719" s="33"/>
      <c r="AA719" s="37"/>
      <c r="AB719" s="36"/>
      <c r="AC719" s="36"/>
      <c r="AD719" s="36"/>
      <c r="AE719" s="36"/>
      <c r="AF719" s="3"/>
      <c r="AG719" s="34"/>
      <c r="AH719" s="36"/>
      <c r="AI719" s="36"/>
      <c r="AJ719" s="36"/>
      <c r="AK719" s="36"/>
    </row>
    <row r="720" spans="8:37" ht="15" customHeight="1">
      <c r="H720" s="3"/>
      <c r="I720" s="3"/>
      <c r="J720" s="3"/>
      <c r="K720" s="3"/>
      <c r="L720" s="3"/>
      <c r="M720" s="3"/>
      <c r="N720" s="3"/>
      <c r="O720" s="3"/>
      <c r="P720" s="3"/>
      <c r="Q720" s="3"/>
      <c r="R720" s="3"/>
      <c r="S720" s="3"/>
      <c r="T720" s="3"/>
      <c r="X720" s="3"/>
      <c r="Y720" s="33"/>
      <c r="AA720" s="37"/>
      <c r="AB720" s="36"/>
      <c r="AC720" s="36"/>
      <c r="AD720" s="36"/>
      <c r="AE720" s="36"/>
      <c r="AF720" s="3"/>
      <c r="AG720" s="34"/>
      <c r="AH720" s="36"/>
      <c r="AI720" s="36"/>
      <c r="AJ720" s="36"/>
      <c r="AK720" s="36"/>
    </row>
    <row r="721" spans="8:37" ht="15" customHeight="1">
      <c r="H721" s="3"/>
      <c r="I721" s="3"/>
      <c r="J721" s="3"/>
      <c r="K721" s="3"/>
      <c r="L721" s="3"/>
      <c r="M721" s="3"/>
      <c r="N721" s="3"/>
      <c r="O721" s="3"/>
      <c r="P721" s="3"/>
      <c r="Q721" s="3"/>
      <c r="R721" s="3"/>
      <c r="S721" s="3"/>
      <c r="T721" s="3"/>
      <c r="X721" s="3"/>
      <c r="Y721" s="33"/>
      <c r="AA721" s="37"/>
      <c r="AB721" s="36"/>
      <c r="AC721" s="36"/>
      <c r="AD721" s="36"/>
      <c r="AE721" s="36"/>
      <c r="AF721" s="3"/>
      <c r="AG721" s="34"/>
      <c r="AH721" s="36"/>
      <c r="AI721" s="36"/>
      <c r="AJ721" s="36"/>
      <c r="AK721" s="36"/>
    </row>
    <row r="722" spans="8:37" ht="15" customHeight="1">
      <c r="H722" s="3"/>
      <c r="I722" s="3"/>
      <c r="J722" s="3"/>
      <c r="K722" s="3"/>
      <c r="L722" s="3"/>
      <c r="M722" s="3"/>
      <c r="N722" s="3"/>
      <c r="O722" s="3"/>
      <c r="P722" s="3"/>
      <c r="Q722" s="3"/>
      <c r="R722" s="3"/>
      <c r="S722" s="3"/>
      <c r="T722" s="3"/>
      <c r="X722" s="3"/>
      <c r="Y722" s="33"/>
      <c r="AA722" s="37"/>
      <c r="AB722" s="36"/>
      <c r="AC722" s="36"/>
      <c r="AD722" s="36"/>
      <c r="AE722" s="36"/>
      <c r="AF722" s="3"/>
      <c r="AG722" s="34"/>
      <c r="AH722" s="36"/>
      <c r="AI722" s="36"/>
      <c r="AJ722" s="36"/>
      <c r="AK722" s="36"/>
    </row>
    <row r="723" spans="8:37" ht="15" customHeight="1">
      <c r="H723" s="3"/>
      <c r="I723" s="3"/>
      <c r="J723" s="3"/>
      <c r="K723" s="3"/>
      <c r="L723" s="3"/>
      <c r="M723" s="3"/>
      <c r="N723" s="3"/>
      <c r="O723" s="3"/>
      <c r="P723" s="3"/>
      <c r="Q723" s="3"/>
      <c r="R723" s="3"/>
      <c r="S723" s="3"/>
      <c r="T723" s="3"/>
      <c r="X723" s="3"/>
      <c r="Y723" s="33"/>
      <c r="AA723" s="37"/>
      <c r="AB723" s="36"/>
      <c r="AC723" s="36"/>
      <c r="AD723" s="36"/>
      <c r="AE723" s="36"/>
      <c r="AF723" s="3"/>
      <c r="AG723" s="34"/>
      <c r="AH723" s="36"/>
      <c r="AI723" s="36"/>
      <c r="AJ723" s="36"/>
      <c r="AK723" s="36"/>
    </row>
    <row r="724" spans="8:37" ht="15" customHeight="1">
      <c r="H724" s="3"/>
      <c r="I724" s="3"/>
      <c r="J724" s="3"/>
      <c r="K724" s="3"/>
      <c r="L724" s="3"/>
      <c r="M724" s="3"/>
      <c r="N724" s="3"/>
      <c r="O724" s="3"/>
      <c r="P724" s="3"/>
      <c r="Q724" s="3"/>
      <c r="R724" s="3"/>
      <c r="S724" s="3"/>
      <c r="T724" s="3"/>
      <c r="X724" s="3"/>
      <c r="Y724" s="33"/>
      <c r="AA724" s="37"/>
      <c r="AB724" s="36"/>
      <c r="AC724" s="36"/>
      <c r="AD724" s="36"/>
      <c r="AE724" s="36"/>
      <c r="AF724" s="3"/>
      <c r="AG724" s="34"/>
      <c r="AH724" s="36"/>
      <c r="AI724" s="36"/>
      <c r="AJ724" s="36"/>
      <c r="AK724" s="36"/>
    </row>
    <row r="725" spans="8:37" ht="15" customHeight="1">
      <c r="H725" s="3"/>
      <c r="I725" s="3"/>
      <c r="J725" s="3"/>
      <c r="K725" s="3"/>
      <c r="L725" s="3"/>
      <c r="M725" s="3"/>
      <c r="N725" s="3"/>
      <c r="O725" s="3"/>
      <c r="P725" s="3"/>
      <c r="Q725" s="3"/>
      <c r="R725" s="3"/>
      <c r="S725" s="3"/>
      <c r="T725" s="3"/>
      <c r="X725" s="3"/>
      <c r="Y725" s="33"/>
      <c r="AA725" s="37"/>
      <c r="AB725" s="36"/>
      <c r="AC725" s="36"/>
      <c r="AD725" s="36"/>
      <c r="AE725" s="36"/>
      <c r="AF725" s="3"/>
      <c r="AG725" s="34"/>
      <c r="AH725" s="36"/>
      <c r="AI725" s="36"/>
      <c r="AJ725" s="36"/>
      <c r="AK725" s="36"/>
    </row>
    <row r="726" spans="8:37" ht="15" customHeight="1">
      <c r="H726" s="3"/>
      <c r="I726" s="3"/>
      <c r="J726" s="3"/>
      <c r="K726" s="3"/>
      <c r="L726" s="3"/>
      <c r="M726" s="3"/>
      <c r="N726" s="3"/>
      <c r="O726" s="3"/>
      <c r="P726" s="3"/>
      <c r="Q726" s="3"/>
      <c r="R726" s="3"/>
      <c r="S726" s="3"/>
      <c r="T726" s="3"/>
      <c r="X726" s="3"/>
      <c r="Y726" s="33"/>
      <c r="AA726" s="37"/>
      <c r="AB726" s="36"/>
      <c r="AC726" s="36"/>
      <c r="AD726" s="36"/>
      <c r="AE726" s="36"/>
      <c r="AF726" s="3"/>
      <c r="AG726" s="34"/>
      <c r="AH726" s="36"/>
      <c r="AI726" s="36"/>
      <c r="AJ726" s="36"/>
      <c r="AK726" s="36"/>
    </row>
    <row r="727" spans="8:37" ht="15" customHeight="1">
      <c r="H727" s="3"/>
      <c r="I727" s="3"/>
      <c r="J727" s="3"/>
      <c r="K727" s="3"/>
      <c r="L727" s="3"/>
      <c r="M727" s="3"/>
      <c r="N727" s="3"/>
      <c r="O727" s="3"/>
      <c r="P727" s="3"/>
      <c r="Q727" s="3"/>
      <c r="R727" s="3"/>
      <c r="S727" s="3"/>
      <c r="T727" s="3"/>
      <c r="X727" s="3"/>
      <c r="Y727" s="33"/>
      <c r="AA727" s="37"/>
      <c r="AB727" s="36"/>
      <c r="AC727" s="36"/>
      <c r="AD727" s="36"/>
      <c r="AE727" s="36"/>
      <c r="AF727" s="3"/>
      <c r="AG727" s="34"/>
      <c r="AH727" s="36"/>
      <c r="AI727" s="36"/>
      <c r="AJ727" s="36"/>
      <c r="AK727" s="36"/>
    </row>
    <row r="728" spans="8:37" ht="15" customHeight="1">
      <c r="H728" s="3"/>
      <c r="I728" s="3"/>
      <c r="J728" s="3"/>
      <c r="K728" s="3"/>
      <c r="L728" s="3"/>
      <c r="M728" s="3"/>
      <c r="N728" s="3"/>
      <c r="O728" s="3"/>
      <c r="P728" s="3"/>
      <c r="Q728" s="3"/>
      <c r="R728" s="3"/>
      <c r="S728" s="3"/>
      <c r="T728" s="3"/>
      <c r="X728" s="3"/>
      <c r="Y728" s="33"/>
      <c r="AA728" s="37"/>
      <c r="AB728" s="36"/>
      <c r="AC728" s="36"/>
      <c r="AD728" s="36"/>
      <c r="AE728" s="36"/>
      <c r="AF728" s="3"/>
      <c r="AG728" s="34"/>
      <c r="AH728" s="36"/>
      <c r="AI728" s="36"/>
      <c r="AJ728" s="36"/>
      <c r="AK728" s="36"/>
    </row>
    <row r="729" spans="8:37" ht="15" customHeight="1">
      <c r="H729" s="3"/>
      <c r="I729" s="3"/>
      <c r="J729" s="3"/>
      <c r="K729" s="3"/>
      <c r="L729" s="3"/>
      <c r="M729" s="3"/>
      <c r="N729" s="3"/>
      <c r="O729" s="3"/>
      <c r="P729" s="3"/>
      <c r="Q729" s="3"/>
      <c r="R729" s="3"/>
      <c r="S729" s="3"/>
      <c r="T729" s="3"/>
      <c r="X729" s="3"/>
      <c r="Y729" s="33"/>
      <c r="AA729" s="37"/>
      <c r="AB729" s="36"/>
      <c r="AC729" s="36"/>
      <c r="AD729" s="36"/>
      <c r="AE729" s="36"/>
      <c r="AF729" s="3"/>
      <c r="AG729" s="34"/>
      <c r="AH729" s="36"/>
      <c r="AI729" s="36"/>
      <c r="AJ729" s="36"/>
      <c r="AK729" s="36"/>
    </row>
    <row r="730" spans="8:37" ht="15" customHeight="1">
      <c r="H730" s="3"/>
      <c r="I730" s="3"/>
      <c r="J730" s="3"/>
      <c r="K730" s="3"/>
      <c r="L730" s="3"/>
      <c r="M730" s="3"/>
      <c r="N730" s="3"/>
      <c r="O730" s="3"/>
      <c r="P730" s="3"/>
      <c r="Q730" s="3"/>
      <c r="R730" s="3"/>
      <c r="S730" s="3"/>
      <c r="T730" s="3"/>
      <c r="X730" s="3"/>
      <c r="Y730" s="33"/>
      <c r="AA730" s="37"/>
      <c r="AB730" s="36"/>
      <c r="AC730" s="36"/>
      <c r="AD730" s="36"/>
      <c r="AE730" s="36"/>
      <c r="AF730" s="3"/>
      <c r="AG730" s="34"/>
      <c r="AH730" s="36"/>
      <c r="AI730" s="36"/>
      <c r="AJ730" s="36"/>
      <c r="AK730" s="36"/>
    </row>
    <row r="731" spans="8:37" ht="15" customHeight="1">
      <c r="H731" s="3"/>
      <c r="I731" s="3"/>
      <c r="J731" s="3"/>
      <c r="K731" s="3"/>
      <c r="L731" s="3"/>
      <c r="M731" s="3"/>
      <c r="N731" s="3"/>
      <c r="O731" s="3"/>
      <c r="P731" s="3"/>
      <c r="Q731" s="3"/>
      <c r="R731" s="3"/>
      <c r="S731" s="3"/>
      <c r="T731" s="3"/>
      <c r="X731" s="3"/>
      <c r="Y731" s="33"/>
      <c r="AA731" s="37"/>
      <c r="AB731" s="36"/>
      <c r="AC731" s="36"/>
      <c r="AD731" s="36"/>
      <c r="AE731" s="36"/>
      <c r="AF731" s="3"/>
      <c r="AG731" s="34"/>
      <c r="AH731" s="36"/>
      <c r="AI731" s="36"/>
      <c r="AJ731" s="36"/>
      <c r="AK731" s="36"/>
    </row>
    <row r="732" spans="8:37" ht="15" customHeight="1">
      <c r="H732" s="3"/>
      <c r="I732" s="3"/>
      <c r="J732" s="3"/>
      <c r="K732" s="3"/>
      <c r="L732" s="3"/>
      <c r="M732" s="3"/>
      <c r="N732" s="3"/>
      <c r="O732" s="3"/>
      <c r="P732" s="3"/>
      <c r="Q732" s="3"/>
      <c r="R732" s="3"/>
      <c r="S732" s="3"/>
      <c r="T732" s="3"/>
      <c r="X732" s="3"/>
      <c r="Y732" s="33"/>
      <c r="AA732" s="37"/>
      <c r="AB732" s="36"/>
      <c r="AC732" s="36"/>
      <c r="AD732" s="36"/>
      <c r="AE732" s="36"/>
      <c r="AF732" s="3"/>
      <c r="AG732" s="34"/>
      <c r="AH732" s="36"/>
      <c r="AI732" s="36"/>
      <c r="AJ732" s="36"/>
      <c r="AK732" s="36"/>
    </row>
    <row r="733" spans="8:37" ht="15" customHeight="1">
      <c r="H733" s="3"/>
      <c r="I733" s="3"/>
      <c r="J733" s="3"/>
      <c r="K733" s="3"/>
      <c r="L733" s="3"/>
      <c r="M733" s="3"/>
      <c r="N733" s="3"/>
      <c r="O733" s="3"/>
      <c r="P733" s="3"/>
      <c r="Q733" s="3"/>
      <c r="R733" s="3"/>
      <c r="S733" s="3"/>
      <c r="T733" s="3"/>
      <c r="X733" s="3"/>
      <c r="Y733" s="33"/>
      <c r="AA733" s="37"/>
      <c r="AB733" s="36"/>
      <c r="AC733" s="36"/>
      <c r="AD733" s="36"/>
      <c r="AE733" s="36"/>
      <c r="AF733" s="3"/>
      <c r="AG733" s="34"/>
      <c r="AH733" s="36"/>
      <c r="AI733" s="36"/>
      <c r="AJ733" s="36"/>
      <c r="AK733" s="36"/>
    </row>
    <row r="734" spans="8:37" ht="15" customHeight="1">
      <c r="H734" s="3"/>
      <c r="I734" s="3"/>
      <c r="J734" s="3"/>
      <c r="K734" s="3"/>
      <c r="L734" s="3"/>
      <c r="M734" s="3"/>
      <c r="N734" s="3"/>
      <c r="O734" s="3"/>
      <c r="P734" s="3"/>
      <c r="Q734" s="3"/>
      <c r="R734" s="3"/>
      <c r="S734" s="3"/>
      <c r="T734" s="3"/>
      <c r="X734" s="3"/>
      <c r="Y734" s="33"/>
      <c r="AA734" s="37"/>
      <c r="AB734" s="36"/>
      <c r="AC734" s="36"/>
      <c r="AD734" s="36"/>
      <c r="AE734" s="36"/>
      <c r="AF734" s="3"/>
      <c r="AG734" s="34"/>
      <c r="AH734" s="36"/>
      <c r="AI734" s="36"/>
      <c r="AJ734" s="36"/>
      <c r="AK734" s="36"/>
    </row>
    <row r="735" spans="8:37" ht="15" customHeight="1">
      <c r="H735" s="3"/>
      <c r="I735" s="3"/>
      <c r="J735" s="3"/>
      <c r="K735" s="3"/>
      <c r="L735" s="3"/>
      <c r="M735" s="3"/>
      <c r="N735" s="3"/>
      <c r="O735" s="3"/>
      <c r="P735" s="3"/>
      <c r="Q735" s="3"/>
      <c r="R735" s="3"/>
      <c r="S735" s="3"/>
      <c r="T735" s="3"/>
      <c r="X735" s="3"/>
      <c r="Y735" s="33"/>
      <c r="AA735" s="37"/>
      <c r="AB735" s="36"/>
      <c r="AC735" s="36"/>
      <c r="AD735" s="36"/>
      <c r="AE735" s="36"/>
      <c r="AF735" s="3"/>
      <c r="AG735" s="34"/>
      <c r="AH735" s="36"/>
      <c r="AI735" s="36"/>
      <c r="AJ735" s="36"/>
      <c r="AK735" s="36"/>
    </row>
    <row r="736" spans="8:37" ht="15" customHeight="1">
      <c r="H736" s="3"/>
      <c r="I736" s="3"/>
      <c r="J736" s="3"/>
      <c r="K736" s="3"/>
      <c r="L736" s="3"/>
      <c r="M736" s="3"/>
      <c r="N736" s="3"/>
      <c r="O736" s="3"/>
      <c r="P736" s="3"/>
      <c r="Q736" s="3"/>
      <c r="R736" s="3"/>
      <c r="S736" s="3"/>
      <c r="T736" s="3"/>
      <c r="X736" s="3"/>
      <c r="Y736" s="33"/>
      <c r="AA736" s="37"/>
      <c r="AB736" s="36"/>
      <c r="AC736" s="36"/>
      <c r="AD736" s="36"/>
      <c r="AE736" s="36"/>
      <c r="AF736" s="3"/>
      <c r="AG736" s="34"/>
      <c r="AH736" s="36"/>
      <c r="AI736" s="36"/>
      <c r="AJ736" s="36"/>
      <c r="AK736" s="36"/>
    </row>
    <row r="737" spans="8:37" ht="15" customHeight="1">
      <c r="H737" s="3"/>
      <c r="I737" s="3"/>
      <c r="J737" s="3"/>
      <c r="K737" s="3"/>
      <c r="L737" s="3"/>
      <c r="M737" s="3"/>
      <c r="N737" s="3"/>
      <c r="O737" s="3"/>
      <c r="P737" s="3"/>
      <c r="Q737" s="3"/>
      <c r="R737" s="3"/>
      <c r="S737" s="3"/>
      <c r="T737" s="3"/>
      <c r="X737" s="3"/>
      <c r="Y737" s="33"/>
      <c r="AA737" s="37"/>
      <c r="AB737" s="36"/>
      <c r="AC737" s="36"/>
      <c r="AD737" s="36"/>
      <c r="AE737" s="36"/>
      <c r="AF737" s="3"/>
      <c r="AG737" s="34"/>
      <c r="AH737" s="36"/>
      <c r="AI737" s="36"/>
      <c r="AJ737" s="36"/>
      <c r="AK737" s="36"/>
    </row>
    <row r="738" spans="8:37" ht="15" customHeight="1">
      <c r="H738" s="3"/>
      <c r="I738" s="3"/>
      <c r="J738" s="3"/>
      <c r="K738" s="3"/>
      <c r="L738" s="3"/>
      <c r="M738" s="3"/>
      <c r="N738" s="3"/>
      <c r="O738" s="3"/>
      <c r="P738" s="3"/>
      <c r="Q738" s="3"/>
      <c r="R738" s="3"/>
      <c r="S738" s="3"/>
      <c r="T738" s="3"/>
      <c r="X738" s="3"/>
      <c r="Y738" s="33"/>
      <c r="AA738" s="37"/>
      <c r="AB738" s="36"/>
      <c r="AC738" s="36"/>
      <c r="AD738" s="36"/>
      <c r="AE738" s="36"/>
      <c r="AF738" s="3"/>
      <c r="AG738" s="34"/>
      <c r="AH738" s="36"/>
      <c r="AI738" s="36"/>
      <c r="AJ738" s="36"/>
      <c r="AK738" s="36"/>
    </row>
    <row r="739" spans="8:37" ht="15" customHeight="1">
      <c r="H739" s="3"/>
      <c r="I739" s="3"/>
      <c r="J739" s="3"/>
      <c r="K739" s="3"/>
      <c r="L739" s="3"/>
      <c r="M739" s="3"/>
      <c r="N739" s="3"/>
      <c r="O739" s="3"/>
      <c r="P739" s="3"/>
      <c r="Q739" s="3"/>
      <c r="R739" s="3"/>
      <c r="S739" s="3"/>
      <c r="T739" s="3"/>
      <c r="X739" s="3"/>
      <c r="Y739" s="33"/>
      <c r="AA739" s="37"/>
      <c r="AB739" s="36"/>
      <c r="AC739" s="36"/>
      <c r="AD739" s="36"/>
      <c r="AE739" s="36"/>
      <c r="AF739" s="3"/>
      <c r="AG739" s="34"/>
      <c r="AH739" s="36"/>
      <c r="AI739" s="36"/>
      <c r="AJ739" s="36"/>
      <c r="AK739" s="36"/>
    </row>
    <row r="740" spans="8:37" ht="15" customHeight="1">
      <c r="H740" s="3"/>
      <c r="I740" s="3"/>
      <c r="J740" s="3"/>
      <c r="K740" s="3"/>
      <c r="L740" s="3"/>
      <c r="M740" s="3"/>
      <c r="N740" s="3"/>
      <c r="O740" s="3"/>
      <c r="P740" s="3"/>
      <c r="Q740" s="3"/>
      <c r="R740" s="3"/>
      <c r="S740" s="3"/>
      <c r="T740" s="3"/>
      <c r="X740" s="3"/>
      <c r="Y740" s="33"/>
      <c r="AA740" s="37"/>
      <c r="AB740" s="36"/>
      <c r="AC740" s="36"/>
      <c r="AD740" s="36"/>
      <c r="AE740" s="36"/>
      <c r="AF740" s="3"/>
      <c r="AG740" s="34"/>
      <c r="AH740" s="36"/>
      <c r="AI740" s="36"/>
      <c r="AJ740" s="36"/>
      <c r="AK740" s="36"/>
    </row>
    <row r="741" spans="8:37" ht="15" customHeight="1">
      <c r="H741" s="3"/>
      <c r="I741" s="3"/>
      <c r="J741" s="3"/>
      <c r="K741" s="3"/>
      <c r="L741" s="3"/>
      <c r="M741" s="3"/>
      <c r="N741" s="3"/>
      <c r="O741" s="3"/>
      <c r="P741" s="3"/>
      <c r="Q741" s="3"/>
      <c r="R741" s="3"/>
      <c r="S741" s="3"/>
      <c r="T741" s="3"/>
      <c r="X741" s="3"/>
      <c r="Y741" s="33"/>
      <c r="AA741" s="37"/>
      <c r="AB741" s="36"/>
      <c r="AC741" s="36"/>
      <c r="AD741" s="36"/>
      <c r="AE741" s="36"/>
      <c r="AF741" s="3"/>
      <c r="AG741" s="34"/>
      <c r="AH741" s="36"/>
      <c r="AI741" s="36"/>
      <c r="AJ741" s="36"/>
      <c r="AK741" s="36"/>
    </row>
    <row r="742" spans="8:37" ht="15" customHeight="1">
      <c r="H742" s="3"/>
      <c r="I742" s="3"/>
      <c r="J742" s="3"/>
      <c r="K742" s="3"/>
      <c r="L742" s="3"/>
      <c r="M742" s="3"/>
      <c r="N742" s="3"/>
      <c r="O742" s="3"/>
      <c r="P742" s="3"/>
      <c r="Q742" s="3"/>
      <c r="R742" s="3"/>
      <c r="S742" s="3"/>
      <c r="T742" s="3"/>
      <c r="X742" s="3"/>
      <c r="Y742" s="33"/>
      <c r="AA742" s="37"/>
      <c r="AB742" s="36"/>
      <c r="AC742" s="36"/>
      <c r="AD742" s="36"/>
      <c r="AE742" s="36"/>
      <c r="AF742" s="3"/>
      <c r="AG742" s="34"/>
      <c r="AH742" s="36"/>
      <c r="AI742" s="36"/>
      <c r="AJ742" s="36"/>
      <c r="AK742" s="36"/>
    </row>
    <row r="743" spans="8:37" ht="15" customHeight="1">
      <c r="H743" s="3"/>
      <c r="I743" s="3"/>
      <c r="J743" s="3"/>
      <c r="K743" s="3"/>
      <c r="L743" s="3"/>
      <c r="M743" s="3"/>
      <c r="N743" s="3"/>
      <c r="O743" s="3"/>
      <c r="P743" s="3"/>
      <c r="Q743" s="3"/>
      <c r="R743" s="3"/>
      <c r="S743" s="3"/>
      <c r="T743" s="3"/>
      <c r="X743" s="3"/>
      <c r="Y743" s="33"/>
      <c r="AA743" s="37"/>
      <c r="AB743" s="36"/>
      <c r="AC743" s="36"/>
      <c r="AD743" s="36"/>
      <c r="AE743" s="36"/>
      <c r="AF743" s="3"/>
      <c r="AG743" s="34"/>
      <c r="AH743" s="36"/>
      <c r="AI743" s="36"/>
      <c r="AJ743" s="36"/>
      <c r="AK743" s="36"/>
    </row>
    <row r="744" spans="8:37" ht="15" customHeight="1">
      <c r="H744" s="3"/>
      <c r="I744" s="3"/>
      <c r="J744" s="3"/>
      <c r="K744" s="3"/>
      <c r="L744" s="3"/>
      <c r="M744" s="3"/>
      <c r="N744" s="3"/>
      <c r="O744" s="3"/>
      <c r="P744" s="3"/>
      <c r="Q744" s="3"/>
      <c r="R744" s="3"/>
      <c r="S744" s="3"/>
      <c r="T744" s="3"/>
      <c r="X744" s="3"/>
      <c r="Y744" s="33"/>
      <c r="AA744" s="37"/>
      <c r="AB744" s="36"/>
      <c r="AC744" s="36"/>
      <c r="AD744" s="36"/>
      <c r="AE744" s="36"/>
      <c r="AF744" s="3"/>
      <c r="AG744" s="34"/>
      <c r="AH744" s="36"/>
      <c r="AI744" s="36"/>
      <c r="AJ744" s="36"/>
      <c r="AK744" s="36"/>
    </row>
    <row r="745" spans="8:37" ht="15" customHeight="1">
      <c r="H745" s="3"/>
      <c r="I745" s="3"/>
      <c r="J745" s="3"/>
      <c r="K745" s="3"/>
      <c r="L745" s="3"/>
      <c r="M745" s="3"/>
      <c r="N745" s="3"/>
      <c r="O745" s="3"/>
      <c r="P745" s="3"/>
      <c r="Q745" s="3"/>
      <c r="R745" s="3"/>
      <c r="S745" s="3"/>
      <c r="T745" s="3"/>
      <c r="X745" s="3"/>
      <c r="Y745" s="33"/>
      <c r="AA745" s="37"/>
      <c r="AB745" s="36"/>
      <c r="AC745" s="36"/>
      <c r="AD745" s="36"/>
      <c r="AE745" s="36"/>
      <c r="AF745" s="3"/>
      <c r="AG745" s="34"/>
      <c r="AH745" s="36"/>
      <c r="AI745" s="36"/>
      <c r="AJ745" s="36"/>
      <c r="AK745" s="36"/>
    </row>
    <row r="746" spans="8:37" ht="15" customHeight="1">
      <c r="H746" s="3"/>
      <c r="I746" s="3"/>
      <c r="J746" s="3"/>
      <c r="K746" s="3"/>
      <c r="L746" s="3"/>
      <c r="M746" s="3"/>
      <c r="N746" s="3"/>
      <c r="O746" s="3"/>
      <c r="P746" s="3"/>
      <c r="Q746" s="3"/>
      <c r="R746" s="3"/>
      <c r="S746" s="3"/>
      <c r="T746" s="3"/>
      <c r="X746" s="3"/>
      <c r="Y746" s="33"/>
      <c r="AA746" s="37"/>
      <c r="AB746" s="36"/>
      <c r="AC746" s="36"/>
      <c r="AD746" s="36"/>
      <c r="AE746" s="36"/>
      <c r="AF746" s="3"/>
      <c r="AG746" s="34"/>
      <c r="AH746" s="36"/>
      <c r="AI746" s="36"/>
      <c r="AJ746" s="36"/>
      <c r="AK746" s="36"/>
    </row>
    <row r="747" spans="8:37" ht="15" customHeight="1">
      <c r="H747" s="3"/>
      <c r="I747" s="3"/>
      <c r="J747" s="3"/>
      <c r="K747" s="3"/>
      <c r="L747" s="3"/>
      <c r="M747" s="3"/>
      <c r="N747" s="3"/>
      <c r="O747" s="3"/>
      <c r="P747" s="3"/>
      <c r="Q747" s="3"/>
      <c r="R747" s="3"/>
      <c r="S747" s="3"/>
      <c r="T747" s="3"/>
      <c r="X747" s="3"/>
      <c r="Y747" s="33"/>
      <c r="AA747" s="37"/>
      <c r="AB747" s="36"/>
      <c r="AC747" s="36"/>
      <c r="AD747" s="36"/>
      <c r="AE747" s="36"/>
      <c r="AF747" s="3"/>
      <c r="AG747" s="34"/>
      <c r="AH747" s="36"/>
      <c r="AI747" s="36"/>
      <c r="AJ747" s="36"/>
      <c r="AK747" s="36"/>
    </row>
    <row r="748" spans="8:37" ht="15" customHeight="1">
      <c r="H748" s="3"/>
      <c r="I748" s="3"/>
      <c r="J748" s="3"/>
      <c r="K748" s="3"/>
      <c r="L748" s="3"/>
      <c r="M748" s="3"/>
      <c r="N748" s="3"/>
      <c r="O748" s="3"/>
      <c r="P748" s="3"/>
      <c r="Q748" s="3"/>
      <c r="R748" s="3"/>
      <c r="S748" s="3"/>
      <c r="T748" s="3"/>
      <c r="X748" s="3"/>
      <c r="Y748" s="33"/>
      <c r="AA748" s="37"/>
      <c r="AB748" s="36"/>
      <c r="AC748" s="36"/>
      <c r="AD748" s="36"/>
      <c r="AE748" s="36"/>
      <c r="AF748" s="3"/>
      <c r="AG748" s="34"/>
      <c r="AH748" s="36"/>
      <c r="AI748" s="36"/>
      <c r="AJ748" s="36"/>
      <c r="AK748" s="36"/>
    </row>
    <row r="749" spans="8:37" ht="15" customHeight="1">
      <c r="H749" s="3"/>
      <c r="I749" s="3"/>
      <c r="J749" s="3"/>
      <c r="K749" s="3"/>
      <c r="L749" s="3"/>
      <c r="M749" s="3"/>
      <c r="N749" s="3"/>
      <c r="O749" s="3"/>
      <c r="P749" s="3"/>
      <c r="Q749" s="3"/>
      <c r="R749" s="3"/>
      <c r="S749" s="3"/>
      <c r="T749" s="3"/>
      <c r="X749" s="3"/>
      <c r="Y749" s="33"/>
      <c r="AA749" s="37"/>
      <c r="AB749" s="36"/>
      <c r="AC749" s="36"/>
      <c r="AD749" s="36"/>
      <c r="AE749" s="36"/>
      <c r="AF749" s="3"/>
      <c r="AG749" s="34"/>
      <c r="AH749" s="36"/>
      <c r="AI749" s="36"/>
      <c r="AJ749" s="36"/>
      <c r="AK749" s="36"/>
    </row>
    <row r="750" spans="8:37" ht="15" customHeight="1">
      <c r="H750" s="3"/>
      <c r="I750" s="3"/>
      <c r="J750" s="3"/>
      <c r="K750" s="3"/>
      <c r="L750" s="3"/>
      <c r="M750" s="3"/>
      <c r="N750" s="3"/>
      <c r="O750" s="3"/>
      <c r="P750" s="3"/>
      <c r="Q750" s="3"/>
      <c r="R750" s="3"/>
      <c r="S750" s="3"/>
      <c r="T750" s="3"/>
      <c r="X750" s="3"/>
      <c r="Y750" s="33"/>
      <c r="AA750" s="37"/>
      <c r="AB750" s="36"/>
      <c r="AC750" s="36"/>
      <c r="AD750" s="36"/>
      <c r="AE750" s="36"/>
      <c r="AF750" s="3"/>
      <c r="AG750" s="34"/>
      <c r="AH750" s="36"/>
      <c r="AI750" s="36"/>
      <c r="AJ750" s="36"/>
      <c r="AK750" s="36"/>
    </row>
    <row r="751" spans="8:37" ht="15" customHeight="1">
      <c r="H751" s="3"/>
      <c r="I751" s="3"/>
      <c r="J751" s="3"/>
      <c r="K751" s="3"/>
      <c r="L751" s="3"/>
      <c r="M751" s="3"/>
      <c r="N751" s="3"/>
      <c r="O751" s="3"/>
      <c r="P751" s="3"/>
      <c r="Q751" s="3"/>
      <c r="R751" s="3"/>
      <c r="S751" s="3"/>
      <c r="T751" s="3"/>
      <c r="X751" s="3"/>
      <c r="Y751" s="33"/>
      <c r="AA751" s="37"/>
      <c r="AB751" s="36"/>
      <c r="AC751" s="36"/>
      <c r="AD751" s="36"/>
      <c r="AE751" s="36"/>
      <c r="AF751" s="3"/>
      <c r="AG751" s="34"/>
      <c r="AH751" s="36"/>
      <c r="AI751" s="36"/>
      <c r="AJ751" s="36"/>
      <c r="AK751" s="36"/>
    </row>
    <row r="752" spans="8:37" ht="15" customHeight="1">
      <c r="H752" s="3"/>
      <c r="I752" s="3"/>
      <c r="J752" s="3"/>
      <c r="K752" s="3"/>
      <c r="L752" s="3"/>
      <c r="M752" s="3"/>
      <c r="N752" s="3"/>
      <c r="O752" s="3"/>
      <c r="P752" s="3"/>
      <c r="Q752" s="3"/>
      <c r="R752" s="3"/>
      <c r="S752" s="3"/>
      <c r="T752" s="3"/>
      <c r="X752" s="3"/>
      <c r="Y752" s="33"/>
      <c r="AA752" s="37"/>
      <c r="AB752" s="36"/>
      <c r="AC752" s="36"/>
      <c r="AD752" s="36"/>
      <c r="AE752" s="36"/>
      <c r="AF752" s="3"/>
      <c r="AG752" s="34"/>
      <c r="AH752" s="36"/>
      <c r="AI752" s="36"/>
      <c r="AJ752" s="36"/>
      <c r="AK752" s="36"/>
    </row>
    <row r="753" spans="8:37" ht="15" customHeight="1">
      <c r="H753" s="3"/>
      <c r="I753" s="3"/>
      <c r="J753" s="3"/>
      <c r="K753" s="3"/>
      <c r="L753" s="3"/>
      <c r="M753" s="3"/>
      <c r="N753" s="3"/>
      <c r="O753" s="3"/>
      <c r="P753" s="3"/>
      <c r="Q753" s="3"/>
      <c r="R753" s="3"/>
      <c r="S753" s="3"/>
      <c r="T753" s="3"/>
      <c r="X753" s="3"/>
      <c r="Y753" s="33"/>
      <c r="AA753" s="37"/>
      <c r="AB753" s="36"/>
      <c r="AC753" s="36"/>
      <c r="AD753" s="36"/>
      <c r="AE753" s="36"/>
      <c r="AF753" s="3"/>
      <c r="AG753" s="34"/>
      <c r="AH753" s="36"/>
      <c r="AI753" s="36"/>
      <c r="AJ753" s="36"/>
      <c r="AK753" s="36"/>
    </row>
    <row r="754" spans="8:37" ht="15" customHeight="1">
      <c r="H754" s="3"/>
      <c r="I754" s="3"/>
      <c r="J754" s="3"/>
      <c r="K754" s="3"/>
      <c r="L754" s="3"/>
      <c r="M754" s="3"/>
      <c r="N754" s="3"/>
      <c r="O754" s="3"/>
      <c r="P754" s="3"/>
      <c r="Q754" s="3"/>
      <c r="R754" s="3"/>
      <c r="S754" s="3"/>
      <c r="T754" s="3"/>
      <c r="X754" s="3"/>
      <c r="Y754" s="33"/>
      <c r="AA754" s="37"/>
      <c r="AB754" s="36"/>
      <c r="AC754" s="36"/>
      <c r="AD754" s="36"/>
      <c r="AE754" s="36"/>
      <c r="AF754" s="3"/>
      <c r="AG754" s="34"/>
      <c r="AH754" s="36"/>
      <c r="AI754" s="36"/>
      <c r="AJ754" s="36"/>
      <c r="AK754" s="36"/>
    </row>
    <row r="755" spans="8:37" ht="15" customHeight="1">
      <c r="H755" s="3"/>
      <c r="I755" s="3"/>
      <c r="J755" s="3"/>
      <c r="K755" s="3"/>
      <c r="L755" s="3"/>
      <c r="M755" s="3"/>
      <c r="N755" s="3"/>
      <c r="O755" s="3"/>
      <c r="P755" s="3"/>
      <c r="Q755" s="3"/>
      <c r="R755" s="3"/>
      <c r="S755" s="3"/>
      <c r="T755" s="3"/>
      <c r="X755" s="3"/>
      <c r="Y755" s="33"/>
      <c r="AA755" s="37"/>
      <c r="AB755" s="36"/>
      <c r="AC755" s="36"/>
      <c r="AD755" s="36"/>
      <c r="AE755" s="36"/>
      <c r="AF755" s="3"/>
      <c r="AG755" s="34"/>
      <c r="AH755" s="36"/>
      <c r="AI755" s="36"/>
      <c r="AJ755" s="36"/>
      <c r="AK755" s="36"/>
    </row>
    <row r="756" spans="8:37" ht="15" customHeight="1">
      <c r="H756" s="3"/>
      <c r="I756" s="3"/>
      <c r="J756" s="3"/>
      <c r="K756" s="3"/>
      <c r="L756" s="3"/>
      <c r="M756" s="3"/>
      <c r="N756" s="3"/>
      <c r="O756" s="3"/>
      <c r="P756" s="3"/>
      <c r="Q756" s="3"/>
      <c r="R756" s="3"/>
      <c r="S756" s="3"/>
      <c r="T756" s="3"/>
      <c r="X756" s="3"/>
      <c r="Y756" s="33"/>
      <c r="AA756" s="37"/>
      <c r="AB756" s="36"/>
      <c r="AC756" s="36"/>
      <c r="AD756" s="36"/>
      <c r="AE756" s="36"/>
      <c r="AF756" s="3"/>
      <c r="AG756" s="34"/>
      <c r="AH756" s="36"/>
      <c r="AI756" s="36"/>
      <c r="AJ756" s="36"/>
      <c r="AK756" s="36"/>
    </row>
    <row r="757" spans="8:37" ht="15" customHeight="1">
      <c r="H757" s="3"/>
      <c r="I757" s="3"/>
      <c r="J757" s="3"/>
      <c r="K757" s="3"/>
      <c r="L757" s="3"/>
      <c r="M757" s="3"/>
      <c r="N757" s="3"/>
      <c r="O757" s="3"/>
      <c r="P757" s="3"/>
      <c r="Q757" s="3"/>
      <c r="R757" s="3"/>
      <c r="S757" s="3"/>
      <c r="T757" s="3"/>
      <c r="X757" s="3"/>
      <c r="Y757" s="33"/>
      <c r="AA757" s="37"/>
      <c r="AB757" s="36"/>
      <c r="AC757" s="36"/>
      <c r="AD757" s="36"/>
      <c r="AE757" s="36"/>
      <c r="AF757" s="3"/>
      <c r="AG757" s="34"/>
      <c r="AH757" s="36"/>
      <c r="AI757" s="36"/>
      <c r="AJ757" s="36"/>
      <c r="AK757" s="36"/>
    </row>
    <row r="758" spans="8:37" ht="15" customHeight="1">
      <c r="H758" s="3"/>
      <c r="I758" s="3"/>
      <c r="J758" s="3"/>
      <c r="K758" s="3"/>
      <c r="L758" s="3"/>
      <c r="M758" s="3"/>
      <c r="N758" s="3"/>
      <c r="O758" s="3"/>
      <c r="P758" s="3"/>
      <c r="Q758" s="3"/>
      <c r="R758" s="3"/>
      <c r="S758" s="3"/>
      <c r="T758" s="3"/>
      <c r="X758" s="3"/>
      <c r="Y758" s="33"/>
      <c r="AA758" s="37"/>
      <c r="AB758" s="36"/>
      <c r="AC758" s="36"/>
      <c r="AD758" s="36"/>
      <c r="AE758" s="36"/>
      <c r="AF758" s="3"/>
      <c r="AG758" s="34"/>
      <c r="AH758" s="36"/>
      <c r="AI758" s="36"/>
      <c r="AJ758" s="36"/>
      <c r="AK758" s="36"/>
    </row>
    <row r="759" spans="8:37" ht="15" customHeight="1">
      <c r="H759" s="3"/>
      <c r="I759" s="3"/>
      <c r="J759" s="3"/>
      <c r="K759" s="3"/>
      <c r="L759" s="3"/>
      <c r="M759" s="3"/>
      <c r="N759" s="3"/>
      <c r="O759" s="3"/>
      <c r="P759" s="3"/>
      <c r="Q759" s="3"/>
      <c r="R759" s="3"/>
      <c r="S759" s="3"/>
      <c r="T759" s="3"/>
      <c r="X759" s="3"/>
      <c r="Y759" s="33"/>
      <c r="AA759" s="37"/>
      <c r="AB759" s="36"/>
      <c r="AC759" s="36"/>
      <c r="AD759" s="36"/>
      <c r="AE759" s="36"/>
      <c r="AF759" s="3"/>
      <c r="AG759" s="34"/>
      <c r="AH759" s="36"/>
      <c r="AI759" s="36"/>
      <c r="AJ759" s="36"/>
      <c r="AK759" s="36"/>
    </row>
    <row r="760" spans="8:37" ht="15" customHeight="1">
      <c r="H760" s="3"/>
      <c r="I760" s="3"/>
      <c r="J760" s="3"/>
      <c r="K760" s="3"/>
      <c r="L760" s="3"/>
      <c r="M760" s="3"/>
      <c r="N760" s="3"/>
      <c r="O760" s="3"/>
      <c r="P760" s="3"/>
      <c r="Q760" s="3"/>
      <c r="R760" s="3"/>
      <c r="S760" s="3"/>
      <c r="T760" s="3"/>
      <c r="X760" s="3"/>
      <c r="Y760" s="33"/>
      <c r="AA760" s="37"/>
      <c r="AB760" s="36"/>
      <c r="AC760" s="36"/>
      <c r="AD760" s="36"/>
      <c r="AE760" s="36"/>
      <c r="AF760" s="3"/>
      <c r="AG760" s="34"/>
      <c r="AH760" s="36"/>
      <c r="AI760" s="36"/>
      <c r="AJ760" s="36"/>
      <c r="AK760" s="36"/>
    </row>
    <row r="761" spans="8:37" ht="15" customHeight="1">
      <c r="H761" s="3"/>
      <c r="I761" s="3"/>
      <c r="J761" s="3"/>
      <c r="K761" s="3"/>
      <c r="L761" s="3"/>
      <c r="M761" s="3"/>
      <c r="N761" s="3"/>
      <c r="O761" s="3"/>
      <c r="P761" s="3"/>
      <c r="Q761" s="3"/>
      <c r="R761" s="3"/>
      <c r="S761" s="3"/>
      <c r="T761" s="3"/>
      <c r="X761" s="3"/>
      <c r="Y761" s="33"/>
      <c r="AA761" s="37"/>
      <c r="AB761" s="36"/>
      <c r="AC761" s="36"/>
      <c r="AD761" s="36"/>
      <c r="AE761" s="36"/>
      <c r="AF761" s="3"/>
      <c r="AG761" s="34"/>
      <c r="AH761" s="36"/>
      <c r="AI761" s="36"/>
      <c r="AJ761" s="36"/>
      <c r="AK761" s="36"/>
    </row>
    <row r="762" spans="8:37" ht="15" customHeight="1">
      <c r="H762" s="3"/>
      <c r="I762" s="3"/>
      <c r="J762" s="3"/>
      <c r="K762" s="3"/>
      <c r="L762" s="3"/>
      <c r="M762" s="3"/>
      <c r="N762" s="3"/>
      <c r="O762" s="3"/>
      <c r="P762" s="3"/>
      <c r="Q762" s="3"/>
      <c r="R762" s="3"/>
      <c r="S762" s="3"/>
      <c r="T762" s="3"/>
      <c r="X762" s="3"/>
      <c r="Y762" s="33"/>
      <c r="AA762" s="37"/>
      <c r="AB762" s="36"/>
      <c r="AC762" s="36"/>
      <c r="AD762" s="36"/>
      <c r="AE762" s="36"/>
      <c r="AF762" s="3"/>
      <c r="AG762" s="34"/>
      <c r="AH762" s="36"/>
      <c r="AI762" s="36"/>
      <c r="AJ762" s="36"/>
      <c r="AK762" s="36"/>
    </row>
    <row r="763" spans="8:37" ht="15" customHeight="1">
      <c r="H763" s="3"/>
      <c r="I763" s="3"/>
      <c r="J763" s="3"/>
      <c r="K763" s="3"/>
      <c r="L763" s="3"/>
      <c r="M763" s="3"/>
      <c r="N763" s="3"/>
      <c r="O763" s="3"/>
      <c r="P763" s="3"/>
      <c r="Q763" s="3"/>
      <c r="R763" s="3"/>
      <c r="S763" s="3"/>
      <c r="T763" s="3"/>
      <c r="X763" s="3"/>
      <c r="Y763" s="33"/>
      <c r="AA763" s="37"/>
      <c r="AB763" s="36"/>
      <c r="AC763" s="36"/>
      <c r="AD763" s="36"/>
      <c r="AE763" s="36"/>
      <c r="AF763" s="3"/>
      <c r="AG763" s="34"/>
      <c r="AH763" s="36"/>
      <c r="AI763" s="36"/>
      <c r="AJ763" s="36"/>
      <c r="AK763" s="36"/>
    </row>
    <row r="764" spans="8:37" ht="15" customHeight="1">
      <c r="H764" s="3"/>
      <c r="I764" s="3"/>
      <c r="J764" s="3"/>
      <c r="K764" s="3"/>
      <c r="L764" s="3"/>
      <c r="M764" s="3"/>
      <c r="N764" s="3"/>
      <c r="O764" s="3"/>
      <c r="P764" s="3"/>
      <c r="Q764" s="3"/>
      <c r="R764" s="3"/>
      <c r="S764" s="3"/>
      <c r="T764" s="3"/>
      <c r="X764" s="3"/>
      <c r="Y764" s="33"/>
      <c r="AA764" s="37"/>
      <c r="AB764" s="36"/>
      <c r="AC764" s="36"/>
      <c r="AD764" s="36"/>
      <c r="AE764" s="36"/>
      <c r="AF764" s="3"/>
      <c r="AG764" s="34"/>
      <c r="AH764" s="36"/>
      <c r="AI764" s="36"/>
      <c r="AJ764" s="36"/>
      <c r="AK764" s="36"/>
    </row>
    <row r="765" spans="8:37" ht="15" customHeight="1">
      <c r="H765" s="3"/>
      <c r="I765" s="3"/>
      <c r="J765" s="3"/>
      <c r="K765" s="3"/>
      <c r="L765" s="3"/>
      <c r="M765" s="3"/>
      <c r="N765" s="3"/>
      <c r="O765" s="3"/>
      <c r="P765" s="3"/>
      <c r="Q765" s="3"/>
      <c r="R765" s="3"/>
      <c r="S765" s="3"/>
      <c r="T765" s="3"/>
      <c r="X765" s="3"/>
      <c r="Y765" s="33"/>
      <c r="AA765" s="37"/>
      <c r="AB765" s="36"/>
      <c r="AC765" s="36"/>
      <c r="AD765" s="36"/>
      <c r="AE765" s="36"/>
      <c r="AF765" s="3"/>
      <c r="AG765" s="34"/>
      <c r="AH765" s="36"/>
      <c r="AI765" s="36"/>
      <c r="AJ765" s="36"/>
      <c r="AK765" s="36"/>
    </row>
    <row r="766" spans="8:37" ht="15" customHeight="1">
      <c r="H766" s="3"/>
      <c r="I766" s="3"/>
      <c r="J766" s="3"/>
      <c r="K766" s="3"/>
      <c r="L766" s="3"/>
      <c r="M766" s="3"/>
      <c r="N766" s="3"/>
      <c r="O766" s="3"/>
      <c r="P766" s="3"/>
      <c r="Q766" s="3"/>
      <c r="R766" s="3"/>
      <c r="S766" s="3"/>
      <c r="T766" s="3"/>
      <c r="X766" s="3"/>
      <c r="Y766" s="33"/>
      <c r="AA766" s="37"/>
      <c r="AB766" s="36"/>
      <c r="AC766" s="36"/>
      <c r="AD766" s="36"/>
      <c r="AE766" s="36"/>
      <c r="AF766" s="3"/>
      <c r="AG766" s="34"/>
      <c r="AH766" s="36"/>
      <c r="AI766" s="36"/>
      <c r="AJ766" s="36"/>
      <c r="AK766" s="36"/>
    </row>
    <row r="767" spans="8:37" ht="15" customHeight="1">
      <c r="H767" s="3"/>
      <c r="I767" s="3"/>
      <c r="J767" s="3"/>
      <c r="K767" s="3"/>
      <c r="L767" s="3"/>
      <c r="M767" s="3"/>
      <c r="N767" s="3"/>
      <c r="O767" s="3"/>
      <c r="P767" s="3"/>
      <c r="Q767" s="3"/>
      <c r="R767" s="3"/>
      <c r="S767" s="3"/>
      <c r="T767" s="3"/>
      <c r="X767" s="3"/>
      <c r="Y767" s="33"/>
      <c r="AA767" s="37"/>
      <c r="AB767" s="36"/>
      <c r="AC767" s="36"/>
      <c r="AD767" s="36"/>
      <c r="AE767" s="36"/>
      <c r="AF767" s="3"/>
      <c r="AG767" s="34"/>
      <c r="AH767" s="36"/>
      <c r="AI767" s="36"/>
      <c r="AJ767" s="36"/>
      <c r="AK767" s="36"/>
    </row>
    <row r="768" spans="8:37" ht="15" customHeight="1">
      <c r="H768" s="3"/>
      <c r="I768" s="3"/>
      <c r="J768" s="3"/>
      <c r="K768" s="3"/>
      <c r="L768" s="3"/>
      <c r="M768" s="3"/>
      <c r="N768" s="3"/>
      <c r="O768" s="3"/>
      <c r="P768" s="3"/>
      <c r="Q768" s="3"/>
      <c r="R768" s="3"/>
      <c r="S768" s="3"/>
      <c r="T768" s="3"/>
      <c r="X768" s="3"/>
      <c r="Y768" s="33"/>
      <c r="AA768" s="37"/>
      <c r="AB768" s="36"/>
      <c r="AC768" s="36"/>
      <c r="AD768" s="36"/>
      <c r="AE768" s="36"/>
      <c r="AF768" s="3"/>
      <c r="AG768" s="34"/>
      <c r="AH768" s="36"/>
      <c r="AI768" s="36"/>
      <c r="AJ768" s="36"/>
      <c r="AK768" s="36"/>
    </row>
    <row r="769" spans="8:37" ht="15" customHeight="1">
      <c r="H769" s="3"/>
      <c r="I769" s="3"/>
      <c r="J769" s="3"/>
      <c r="K769" s="3"/>
      <c r="L769" s="3"/>
      <c r="M769" s="3"/>
      <c r="N769" s="3"/>
      <c r="O769" s="3"/>
      <c r="P769" s="3"/>
      <c r="Q769" s="3"/>
      <c r="R769" s="3"/>
      <c r="S769" s="3"/>
      <c r="T769" s="3"/>
      <c r="X769" s="3"/>
      <c r="Y769" s="33"/>
      <c r="AA769" s="37"/>
      <c r="AB769" s="36"/>
      <c r="AC769" s="36"/>
      <c r="AD769" s="36"/>
      <c r="AE769" s="36"/>
      <c r="AF769" s="3"/>
      <c r="AG769" s="34"/>
      <c r="AH769" s="36"/>
      <c r="AI769" s="36"/>
      <c r="AJ769" s="36"/>
      <c r="AK769" s="36"/>
    </row>
    <row r="770" spans="8:37" ht="15" customHeight="1">
      <c r="H770" s="3"/>
      <c r="I770" s="3"/>
      <c r="J770" s="3"/>
      <c r="K770" s="3"/>
      <c r="L770" s="3"/>
      <c r="M770" s="3"/>
      <c r="N770" s="3"/>
      <c r="O770" s="3"/>
      <c r="P770" s="3"/>
      <c r="Q770" s="3"/>
      <c r="R770" s="3"/>
      <c r="S770" s="3"/>
      <c r="T770" s="3"/>
      <c r="X770" s="3"/>
      <c r="Y770" s="33"/>
      <c r="AA770" s="37"/>
      <c r="AB770" s="36"/>
      <c r="AC770" s="36"/>
      <c r="AD770" s="36"/>
      <c r="AE770" s="36"/>
      <c r="AF770" s="3"/>
      <c r="AG770" s="34"/>
      <c r="AH770" s="36"/>
      <c r="AI770" s="36"/>
      <c r="AJ770" s="36"/>
      <c r="AK770" s="36"/>
    </row>
    <row r="771" spans="8:37" ht="15" customHeight="1">
      <c r="H771" s="3"/>
      <c r="I771" s="3"/>
      <c r="J771" s="3"/>
      <c r="K771" s="3"/>
      <c r="L771" s="3"/>
      <c r="M771" s="3"/>
      <c r="N771" s="3"/>
      <c r="O771" s="3"/>
      <c r="P771" s="3"/>
      <c r="Q771" s="3"/>
      <c r="R771" s="3"/>
      <c r="S771" s="3"/>
      <c r="T771" s="3"/>
      <c r="X771" s="3"/>
      <c r="Y771" s="33"/>
      <c r="AA771" s="37"/>
      <c r="AB771" s="36"/>
      <c r="AC771" s="36"/>
      <c r="AD771" s="36"/>
      <c r="AE771" s="36"/>
      <c r="AF771" s="3"/>
      <c r="AG771" s="34"/>
      <c r="AH771" s="36"/>
      <c r="AI771" s="36"/>
      <c r="AJ771" s="36"/>
      <c r="AK771" s="36"/>
    </row>
    <row r="772" spans="8:37" ht="15" customHeight="1">
      <c r="H772" s="3"/>
      <c r="I772" s="3"/>
      <c r="J772" s="3"/>
      <c r="K772" s="3"/>
      <c r="L772" s="3"/>
      <c r="M772" s="3"/>
      <c r="N772" s="3"/>
      <c r="O772" s="3"/>
      <c r="P772" s="3"/>
      <c r="Q772" s="3"/>
      <c r="R772" s="3"/>
      <c r="S772" s="3"/>
      <c r="T772" s="3"/>
      <c r="X772" s="3"/>
      <c r="Y772" s="33"/>
      <c r="AA772" s="37"/>
      <c r="AB772" s="36"/>
      <c r="AC772" s="36"/>
      <c r="AD772" s="36"/>
      <c r="AE772" s="36"/>
      <c r="AF772" s="3"/>
      <c r="AG772" s="34"/>
      <c r="AH772" s="36"/>
      <c r="AI772" s="36"/>
      <c r="AJ772" s="36"/>
      <c r="AK772" s="36"/>
    </row>
    <row r="773" spans="8:37" ht="15" customHeight="1">
      <c r="H773" s="3"/>
      <c r="I773" s="3"/>
      <c r="J773" s="3"/>
      <c r="K773" s="3"/>
      <c r="L773" s="3"/>
      <c r="M773" s="3"/>
      <c r="N773" s="3"/>
      <c r="O773" s="3"/>
      <c r="P773" s="3"/>
      <c r="Q773" s="3"/>
      <c r="R773" s="3"/>
      <c r="S773" s="3"/>
      <c r="T773" s="3"/>
      <c r="X773" s="3"/>
      <c r="Y773" s="33"/>
      <c r="AA773" s="37"/>
      <c r="AB773" s="36"/>
      <c r="AC773" s="36"/>
      <c r="AD773" s="36"/>
      <c r="AE773" s="36"/>
      <c r="AF773" s="3"/>
      <c r="AG773" s="34"/>
      <c r="AH773" s="36"/>
      <c r="AI773" s="36"/>
      <c r="AJ773" s="36"/>
      <c r="AK773" s="36"/>
    </row>
    <row r="774" spans="8:37" ht="15" customHeight="1">
      <c r="H774" s="3"/>
      <c r="I774" s="3"/>
      <c r="J774" s="3"/>
      <c r="K774" s="3"/>
      <c r="L774" s="3"/>
      <c r="M774" s="3"/>
      <c r="N774" s="3"/>
      <c r="O774" s="3"/>
      <c r="P774" s="3"/>
      <c r="Q774" s="3"/>
      <c r="R774" s="3"/>
      <c r="S774" s="3"/>
      <c r="T774" s="3"/>
      <c r="X774" s="3"/>
      <c r="Y774" s="33"/>
      <c r="AA774" s="37"/>
      <c r="AB774" s="36"/>
      <c r="AC774" s="36"/>
      <c r="AD774" s="36"/>
      <c r="AE774" s="36"/>
      <c r="AF774" s="3"/>
      <c r="AG774" s="34"/>
      <c r="AH774" s="36"/>
      <c r="AI774" s="36"/>
      <c r="AJ774" s="36"/>
      <c r="AK774" s="36"/>
    </row>
    <row r="775" spans="8:37" ht="15" customHeight="1">
      <c r="H775" s="3"/>
      <c r="I775" s="3"/>
      <c r="J775" s="3"/>
      <c r="K775" s="3"/>
      <c r="L775" s="3"/>
      <c r="M775" s="3"/>
      <c r="N775" s="3"/>
      <c r="O775" s="3"/>
      <c r="P775" s="3"/>
      <c r="Q775" s="3"/>
      <c r="R775" s="3"/>
      <c r="S775" s="3"/>
      <c r="T775" s="3"/>
      <c r="X775" s="3"/>
      <c r="Y775" s="33"/>
      <c r="AA775" s="37"/>
      <c r="AB775" s="36"/>
      <c r="AC775" s="36"/>
      <c r="AD775" s="36"/>
      <c r="AE775" s="36"/>
      <c r="AF775" s="3"/>
      <c r="AG775" s="34"/>
      <c r="AH775" s="36"/>
      <c r="AI775" s="36"/>
      <c r="AJ775" s="36"/>
      <c r="AK775" s="36"/>
    </row>
    <row r="776" spans="8:37" ht="15" customHeight="1">
      <c r="H776" s="3"/>
      <c r="I776" s="3"/>
      <c r="J776" s="3"/>
      <c r="K776" s="3"/>
      <c r="L776" s="3"/>
      <c r="M776" s="3"/>
      <c r="N776" s="3"/>
      <c r="O776" s="3"/>
      <c r="P776" s="3"/>
      <c r="Q776" s="3"/>
      <c r="R776" s="3"/>
      <c r="S776" s="3"/>
      <c r="T776" s="3"/>
      <c r="X776" s="3"/>
      <c r="Y776" s="33"/>
      <c r="AA776" s="37"/>
      <c r="AB776" s="36"/>
      <c r="AC776" s="36"/>
      <c r="AD776" s="36"/>
      <c r="AE776" s="36"/>
      <c r="AF776" s="3"/>
      <c r="AG776" s="34"/>
      <c r="AH776" s="36"/>
      <c r="AI776" s="36"/>
      <c r="AJ776" s="36"/>
      <c r="AK776" s="36"/>
    </row>
    <row r="777" spans="8:37" ht="15" customHeight="1">
      <c r="H777" s="3"/>
      <c r="I777" s="3"/>
      <c r="J777" s="3"/>
      <c r="K777" s="3"/>
      <c r="L777" s="3"/>
      <c r="M777" s="3"/>
      <c r="N777" s="3"/>
      <c r="O777" s="3"/>
      <c r="P777" s="3"/>
      <c r="Q777" s="3"/>
      <c r="R777" s="3"/>
      <c r="S777" s="3"/>
      <c r="T777" s="3"/>
      <c r="X777" s="3"/>
      <c r="Y777" s="33"/>
      <c r="AA777" s="37"/>
      <c r="AB777" s="36"/>
      <c r="AC777" s="36"/>
      <c r="AD777" s="36"/>
      <c r="AE777" s="36"/>
      <c r="AF777" s="3"/>
      <c r="AG777" s="34"/>
      <c r="AH777" s="36"/>
      <c r="AI777" s="36"/>
      <c r="AJ777" s="36"/>
      <c r="AK777" s="36"/>
    </row>
    <row r="778" spans="8:37" ht="15" customHeight="1">
      <c r="H778" s="3"/>
      <c r="I778" s="3"/>
      <c r="J778" s="3"/>
      <c r="K778" s="3"/>
      <c r="L778" s="3"/>
      <c r="M778" s="3"/>
      <c r="N778" s="3"/>
      <c r="O778" s="3"/>
      <c r="P778" s="3"/>
      <c r="Q778" s="3"/>
      <c r="R778" s="3"/>
      <c r="S778" s="3"/>
      <c r="T778" s="3"/>
      <c r="X778" s="3"/>
      <c r="Y778" s="33"/>
      <c r="AA778" s="37"/>
      <c r="AB778" s="36"/>
      <c r="AC778" s="36"/>
      <c r="AD778" s="36"/>
      <c r="AE778" s="36"/>
      <c r="AF778" s="3"/>
      <c r="AG778" s="34"/>
      <c r="AH778" s="36"/>
      <c r="AI778" s="36"/>
      <c r="AJ778" s="36"/>
      <c r="AK778" s="36"/>
    </row>
    <row r="779" spans="8:37" ht="15" customHeight="1">
      <c r="H779" s="3"/>
      <c r="I779" s="3"/>
      <c r="J779" s="3"/>
      <c r="K779" s="3"/>
      <c r="L779" s="3"/>
      <c r="M779" s="3"/>
      <c r="N779" s="3"/>
      <c r="O779" s="3"/>
      <c r="P779" s="3"/>
      <c r="Q779" s="3"/>
      <c r="R779" s="3"/>
      <c r="S779" s="3"/>
      <c r="T779" s="3"/>
      <c r="X779" s="3"/>
      <c r="Y779" s="33"/>
      <c r="AA779" s="37"/>
      <c r="AB779" s="36"/>
      <c r="AC779" s="36"/>
      <c r="AD779" s="36"/>
      <c r="AE779" s="36"/>
      <c r="AF779" s="3"/>
      <c r="AG779" s="34"/>
      <c r="AH779" s="36"/>
      <c r="AI779" s="36"/>
      <c r="AJ779" s="36"/>
      <c r="AK779" s="36"/>
    </row>
    <row r="780" spans="8:37" ht="15" customHeight="1">
      <c r="H780" s="3"/>
      <c r="I780" s="3"/>
      <c r="J780" s="3"/>
      <c r="K780" s="3"/>
      <c r="L780" s="3"/>
      <c r="M780" s="3"/>
      <c r="N780" s="3"/>
      <c r="O780" s="3"/>
      <c r="P780" s="3"/>
      <c r="Q780" s="3"/>
      <c r="R780" s="3"/>
      <c r="S780" s="3"/>
      <c r="T780" s="3"/>
      <c r="X780" s="3"/>
      <c r="Y780" s="33"/>
      <c r="AA780" s="37"/>
      <c r="AB780" s="36"/>
      <c r="AC780" s="36"/>
      <c r="AD780" s="36"/>
      <c r="AE780" s="36"/>
      <c r="AF780" s="3"/>
      <c r="AG780" s="34"/>
      <c r="AH780" s="36"/>
      <c r="AI780" s="36"/>
      <c r="AJ780" s="36"/>
      <c r="AK780" s="36"/>
    </row>
    <row r="781" spans="8:37" ht="15" customHeight="1">
      <c r="H781" s="3"/>
      <c r="I781" s="3"/>
      <c r="J781" s="3"/>
      <c r="K781" s="3"/>
      <c r="L781" s="3"/>
      <c r="M781" s="3"/>
      <c r="N781" s="3"/>
      <c r="O781" s="3"/>
      <c r="P781" s="3"/>
      <c r="Q781" s="3"/>
      <c r="R781" s="3"/>
      <c r="S781" s="3"/>
      <c r="T781" s="3"/>
      <c r="X781" s="3"/>
      <c r="Y781" s="33"/>
      <c r="AA781" s="37"/>
      <c r="AB781" s="36"/>
      <c r="AC781" s="36"/>
      <c r="AD781" s="36"/>
      <c r="AE781" s="36"/>
      <c r="AF781" s="3"/>
      <c r="AG781" s="34"/>
      <c r="AH781" s="36"/>
      <c r="AI781" s="36"/>
      <c r="AJ781" s="36"/>
      <c r="AK781" s="36"/>
    </row>
    <row r="782" spans="8:37" ht="15" customHeight="1">
      <c r="H782" s="3"/>
      <c r="I782" s="3"/>
      <c r="J782" s="3"/>
      <c r="K782" s="3"/>
      <c r="L782" s="3"/>
      <c r="M782" s="3"/>
      <c r="N782" s="3"/>
      <c r="O782" s="3"/>
      <c r="P782" s="3"/>
      <c r="Q782" s="3"/>
      <c r="R782" s="3"/>
      <c r="S782" s="3"/>
      <c r="T782" s="3"/>
      <c r="X782" s="3"/>
      <c r="Y782" s="33"/>
      <c r="AA782" s="37"/>
      <c r="AB782" s="36"/>
      <c r="AC782" s="36"/>
      <c r="AD782" s="36"/>
      <c r="AE782" s="36"/>
      <c r="AF782" s="3"/>
      <c r="AG782" s="34"/>
      <c r="AH782" s="36"/>
      <c r="AI782" s="36"/>
      <c r="AJ782" s="36"/>
      <c r="AK782" s="36"/>
    </row>
    <row r="783" spans="8:37" ht="15" customHeight="1">
      <c r="H783" s="3"/>
      <c r="I783" s="3"/>
      <c r="J783" s="3"/>
      <c r="K783" s="3"/>
      <c r="L783" s="3"/>
      <c r="M783" s="3"/>
      <c r="N783" s="3"/>
      <c r="O783" s="3"/>
      <c r="P783" s="3"/>
      <c r="Q783" s="3"/>
      <c r="R783" s="3"/>
      <c r="S783" s="3"/>
      <c r="T783" s="3"/>
      <c r="X783" s="3"/>
      <c r="Y783" s="33"/>
      <c r="AA783" s="37"/>
      <c r="AB783" s="36"/>
      <c r="AC783" s="36"/>
      <c r="AD783" s="36"/>
      <c r="AE783" s="36"/>
      <c r="AF783" s="3"/>
      <c r="AG783" s="34"/>
      <c r="AH783" s="36"/>
      <c r="AI783" s="36"/>
      <c r="AJ783" s="36"/>
      <c r="AK783" s="36"/>
    </row>
    <row r="784" spans="8:37" ht="15" customHeight="1">
      <c r="H784" s="3"/>
      <c r="I784" s="3"/>
      <c r="J784" s="3"/>
      <c r="K784" s="3"/>
      <c r="L784" s="3"/>
      <c r="M784" s="3"/>
      <c r="N784" s="3"/>
      <c r="O784" s="3"/>
      <c r="P784" s="3"/>
      <c r="Q784" s="3"/>
      <c r="R784" s="3"/>
      <c r="S784" s="3"/>
      <c r="T784" s="3"/>
      <c r="X784" s="3"/>
      <c r="Y784" s="33"/>
      <c r="AA784" s="37"/>
      <c r="AB784" s="36"/>
      <c r="AC784" s="36"/>
      <c r="AD784" s="36"/>
      <c r="AE784" s="36"/>
      <c r="AF784" s="3"/>
      <c r="AG784" s="34"/>
      <c r="AH784" s="36"/>
      <c r="AI784" s="36"/>
      <c r="AJ784" s="36"/>
      <c r="AK784" s="36"/>
    </row>
    <row r="785" spans="8:37" ht="15" customHeight="1">
      <c r="H785" s="3"/>
      <c r="I785" s="3"/>
      <c r="J785" s="3"/>
      <c r="K785" s="3"/>
      <c r="L785" s="3"/>
      <c r="M785" s="3"/>
      <c r="N785" s="3"/>
      <c r="O785" s="3"/>
      <c r="P785" s="3"/>
      <c r="Q785" s="3"/>
      <c r="R785" s="3"/>
      <c r="S785" s="3"/>
      <c r="T785" s="3"/>
      <c r="X785" s="3"/>
      <c r="Y785" s="33"/>
      <c r="AA785" s="37"/>
      <c r="AB785" s="36"/>
      <c r="AC785" s="36"/>
      <c r="AD785" s="36"/>
      <c r="AE785" s="36"/>
      <c r="AF785" s="3"/>
      <c r="AG785" s="34"/>
      <c r="AH785" s="36"/>
      <c r="AI785" s="36"/>
      <c r="AJ785" s="36"/>
      <c r="AK785" s="36"/>
    </row>
    <row r="786" spans="8:37" ht="15" customHeight="1">
      <c r="H786" s="3"/>
      <c r="I786" s="3"/>
      <c r="J786" s="3"/>
      <c r="K786" s="3"/>
      <c r="L786" s="3"/>
      <c r="M786" s="3"/>
      <c r="N786" s="3"/>
      <c r="O786" s="3"/>
      <c r="P786" s="3"/>
      <c r="Q786" s="3"/>
      <c r="R786" s="3"/>
      <c r="S786" s="3"/>
      <c r="T786" s="3"/>
      <c r="X786" s="3"/>
      <c r="Y786" s="33"/>
      <c r="AA786" s="37"/>
      <c r="AB786" s="36"/>
      <c r="AC786" s="36"/>
      <c r="AD786" s="36"/>
      <c r="AE786" s="36"/>
      <c r="AF786" s="3"/>
      <c r="AG786" s="34"/>
      <c r="AH786" s="36"/>
      <c r="AI786" s="36"/>
      <c r="AJ786" s="36"/>
      <c r="AK786" s="36"/>
    </row>
    <row r="787" spans="8:37" ht="15" customHeight="1">
      <c r="H787" s="3"/>
      <c r="I787" s="3"/>
      <c r="J787" s="3"/>
      <c r="K787" s="3"/>
      <c r="L787" s="3"/>
      <c r="M787" s="3"/>
      <c r="N787" s="3"/>
      <c r="O787" s="3"/>
      <c r="P787" s="3"/>
      <c r="Q787" s="3"/>
      <c r="R787" s="3"/>
      <c r="S787" s="3"/>
      <c r="T787" s="3"/>
      <c r="X787" s="3"/>
      <c r="Y787" s="33"/>
      <c r="AA787" s="37"/>
      <c r="AB787" s="36"/>
      <c r="AC787" s="36"/>
      <c r="AD787" s="36"/>
      <c r="AE787" s="36"/>
      <c r="AF787" s="3"/>
      <c r="AG787" s="34"/>
      <c r="AH787" s="36"/>
      <c r="AI787" s="36"/>
      <c r="AJ787" s="36"/>
      <c r="AK787" s="36"/>
    </row>
    <row r="788" spans="8:37" ht="15" customHeight="1">
      <c r="H788" s="3"/>
      <c r="I788" s="3"/>
      <c r="J788" s="3"/>
      <c r="K788" s="3"/>
      <c r="L788" s="3"/>
      <c r="M788" s="3"/>
      <c r="N788" s="3"/>
      <c r="O788" s="3"/>
      <c r="P788" s="3"/>
      <c r="Q788" s="3"/>
      <c r="R788" s="3"/>
      <c r="S788" s="3"/>
      <c r="T788" s="3"/>
      <c r="X788" s="3"/>
      <c r="Y788" s="33"/>
      <c r="AA788" s="37"/>
      <c r="AB788" s="36"/>
      <c r="AC788" s="36"/>
      <c r="AD788" s="36"/>
      <c r="AE788" s="36"/>
      <c r="AF788" s="3"/>
      <c r="AG788" s="34"/>
      <c r="AH788" s="36"/>
      <c r="AI788" s="36"/>
      <c r="AJ788" s="36"/>
      <c r="AK788" s="36"/>
    </row>
    <row r="789" spans="8:37" ht="15" customHeight="1">
      <c r="H789" s="3"/>
      <c r="I789" s="3"/>
      <c r="J789" s="3"/>
      <c r="K789" s="3"/>
      <c r="L789" s="3"/>
      <c r="M789" s="3"/>
      <c r="N789" s="3"/>
      <c r="O789" s="3"/>
      <c r="P789" s="3"/>
      <c r="Q789" s="3"/>
      <c r="R789" s="3"/>
      <c r="S789" s="3"/>
      <c r="T789" s="3"/>
      <c r="X789" s="3"/>
      <c r="Y789" s="33"/>
      <c r="AA789" s="37"/>
      <c r="AB789" s="36"/>
      <c r="AC789" s="36"/>
      <c r="AD789" s="36"/>
      <c r="AE789" s="36"/>
      <c r="AF789" s="3"/>
      <c r="AG789" s="34"/>
      <c r="AH789" s="36"/>
      <c r="AI789" s="36"/>
      <c r="AJ789" s="36"/>
      <c r="AK789" s="36"/>
    </row>
    <row r="790" spans="8:37" ht="15" customHeight="1">
      <c r="H790" s="3"/>
      <c r="I790" s="3"/>
      <c r="J790" s="3"/>
      <c r="K790" s="3"/>
      <c r="L790" s="3"/>
      <c r="M790" s="3"/>
      <c r="N790" s="3"/>
      <c r="O790" s="3"/>
      <c r="P790" s="3"/>
      <c r="Q790" s="3"/>
      <c r="R790" s="3"/>
      <c r="S790" s="3"/>
      <c r="T790" s="3"/>
      <c r="X790" s="3"/>
      <c r="Y790" s="33"/>
      <c r="AA790" s="37"/>
      <c r="AB790" s="36"/>
      <c r="AC790" s="36"/>
      <c r="AD790" s="36"/>
      <c r="AE790" s="36"/>
      <c r="AF790" s="3"/>
      <c r="AG790" s="34"/>
      <c r="AH790" s="36"/>
      <c r="AI790" s="36"/>
      <c r="AJ790" s="36"/>
      <c r="AK790" s="36"/>
    </row>
    <row r="791" spans="8:37" ht="15" customHeight="1">
      <c r="H791" s="3"/>
      <c r="I791" s="3"/>
      <c r="J791" s="3"/>
      <c r="K791" s="3"/>
      <c r="L791" s="3"/>
      <c r="M791" s="3"/>
      <c r="N791" s="3"/>
      <c r="O791" s="3"/>
      <c r="P791" s="3"/>
      <c r="Q791" s="3"/>
      <c r="R791" s="3"/>
      <c r="S791" s="3"/>
      <c r="T791" s="3"/>
      <c r="X791" s="3"/>
      <c r="Y791" s="33"/>
      <c r="AA791" s="37"/>
      <c r="AB791" s="36"/>
      <c r="AC791" s="36"/>
      <c r="AD791" s="36"/>
      <c r="AE791" s="36"/>
      <c r="AF791" s="3"/>
      <c r="AG791" s="34"/>
      <c r="AH791" s="36"/>
      <c r="AI791" s="36"/>
      <c r="AJ791" s="36"/>
      <c r="AK791" s="36"/>
    </row>
    <row r="792" spans="8:37" ht="15" customHeight="1">
      <c r="H792" s="3"/>
      <c r="I792" s="3"/>
      <c r="J792" s="3"/>
      <c r="K792" s="3"/>
      <c r="L792" s="3"/>
      <c r="M792" s="3"/>
      <c r="N792" s="3"/>
      <c r="O792" s="3"/>
      <c r="P792" s="3"/>
      <c r="Q792" s="3"/>
      <c r="R792" s="3"/>
      <c r="S792" s="3"/>
      <c r="T792" s="3"/>
      <c r="X792" s="3"/>
      <c r="Y792" s="33"/>
      <c r="AA792" s="37"/>
      <c r="AB792" s="36"/>
      <c r="AC792" s="36"/>
      <c r="AD792" s="36"/>
      <c r="AE792" s="36"/>
      <c r="AF792" s="3"/>
      <c r="AG792" s="34"/>
      <c r="AH792" s="36"/>
      <c r="AI792" s="36"/>
      <c r="AJ792" s="36"/>
      <c r="AK792" s="36"/>
    </row>
    <row r="793" spans="8:37" ht="15" customHeight="1">
      <c r="H793" s="3"/>
      <c r="I793" s="3"/>
      <c r="J793" s="3"/>
      <c r="K793" s="3"/>
      <c r="L793" s="3"/>
      <c r="M793" s="3"/>
      <c r="N793" s="3"/>
      <c r="O793" s="3"/>
      <c r="P793" s="3"/>
      <c r="Q793" s="3"/>
      <c r="R793" s="3"/>
      <c r="S793" s="3"/>
      <c r="T793" s="3"/>
      <c r="X793" s="3"/>
      <c r="Y793" s="33"/>
      <c r="AA793" s="37"/>
      <c r="AB793" s="36"/>
      <c r="AC793" s="36"/>
      <c r="AD793" s="36"/>
      <c r="AE793" s="36"/>
      <c r="AF793" s="3"/>
      <c r="AG793" s="34"/>
      <c r="AH793" s="36"/>
      <c r="AI793" s="36"/>
      <c r="AJ793" s="36"/>
      <c r="AK793" s="36"/>
    </row>
    <row r="794" spans="8:37" ht="15" customHeight="1">
      <c r="H794" s="3"/>
      <c r="I794" s="3"/>
      <c r="J794" s="3"/>
      <c r="K794" s="3"/>
      <c r="L794" s="3"/>
      <c r="M794" s="3"/>
      <c r="N794" s="3"/>
      <c r="O794" s="3"/>
      <c r="P794" s="3"/>
      <c r="Q794" s="3"/>
      <c r="R794" s="3"/>
      <c r="S794" s="3"/>
      <c r="T794" s="3"/>
      <c r="X794" s="3"/>
      <c r="Y794" s="33"/>
      <c r="AA794" s="37"/>
      <c r="AB794" s="36"/>
      <c r="AC794" s="36"/>
      <c r="AD794" s="36"/>
      <c r="AE794" s="36"/>
      <c r="AF794" s="3"/>
      <c r="AG794" s="34"/>
      <c r="AH794" s="36"/>
      <c r="AI794" s="36"/>
      <c r="AJ794" s="36"/>
      <c r="AK794" s="36"/>
    </row>
    <row r="795" spans="8:37" ht="15" customHeight="1">
      <c r="H795" s="3"/>
      <c r="I795" s="3"/>
      <c r="J795" s="3"/>
      <c r="K795" s="3"/>
      <c r="L795" s="3"/>
      <c r="M795" s="3"/>
      <c r="N795" s="3"/>
      <c r="O795" s="3"/>
      <c r="P795" s="3"/>
      <c r="Q795" s="3"/>
      <c r="R795" s="3"/>
      <c r="S795" s="3"/>
      <c r="T795" s="3"/>
      <c r="X795" s="3"/>
      <c r="Y795" s="33"/>
      <c r="AA795" s="37"/>
      <c r="AB795" s="36"/>
      <c r="AC795" s="36"/>
      <c r="AD795" s="36"/>
      <c r="AE795" s="36"/>
      <c r="AF795" s="3"/>
      <c r="AG795" s="34"/>
      <c r="AH795" s="36"/>
      <c r="AI795" s="36"/>
      <c r="AJ795" s="36"/>
      <c r="AK795" s="36"/>
    </row>
    <row r="796" spans="8:37" ht="15" customHeight="1">
      <c r="H796" s="3"/>
      <c r="I796" s="3"/>
      <c r="J796" s="3"/>
      <c r="K796" s="3"/>
      <c r="L796" s="3"/>
      <c r="M796" s="3"/>
      <c r="N796" s="3"/>
      <c r="O796" s="3"/>
      <c r="P796" s="3"/>
      <c r="Q796" s="3"/>
      <c r="R796" s="3"/>
      <c r="S796" s="3"/>
      <c r="T796" s="3"/>
      <c r="X796" s="3"/>
      <c r="Y796" s="33"/>
      <c r="AA796" s="37"/>
      <c r="AB796" s="36"/>
      <c r="AC796" s="36"/>
      <c r="AD796" s="36"/>
      <c r="AE796" s="36"/>
      <c r="AF796" s="3"/>
      <c r="AG796" s="34"/>
      <c r="AH796" s="36"/>
      <c r="AI796" s="36"/>
      <c r="AJ796" s="36"/>
      <c r="AK796" s="36"/>
    </row>
    <row r="797" spans="8:37" ht="15" customHeight="1">
      <c r="H797" s="3"/>
      <c r="I797" s="3"/>
      <c r="J797" s="3"/>
      <c r="K797" s="3"/>
      <c r="L797" s="3"/>
      <c r="M797" s="3"/>
      <c r="N797" s="3"/>
      <c r="O797" s="3"/>
      <c r="P797" s="3"/>
      <c r="Q797" s="3"/>
      <c r="R797" s="3"/>
      <c r="S797" s="3"/>
      <c r="T797" s="3"/>
      <c r="X797" s="3"/>
      <c r="Y797" s="33"/>
      <c r="AA797" s="37"/>
      <c r="AB797" s="36"/>
      <c r="AC797" s="36"/>
      <c r="AD797" s="36"/>
      <c r="AE797" s="36"/>
      <c r="AF797" s="3"/>
      <c r="AG797" s="34"/>
      <c r="AH797" s="36"/>
      <c r="AI797" s="36"/>
      <c r="AJ797" s="36"/>
      <c r="AK797" s="36"/>
    </row>
    <row r="798" spans="8:37" ht="15" customHeight="1">
      <c r="H798" s="3"/>
      <c r="I798" s="3"/>
      <c r="J798" s="3"/>
      <c r="K798" s="3"/>
      <c r="L798" s="3"/>
      <c r="M798" s="3"/>
      <c r="N798" s="3"/>
      <c r="O798" s="3"/>
      <c r="P798" s="3"/>
      <c r="Q798" s="3"/>
      <c r="R798" s="3"/>
      <c r="S798" s="3"/>
      <c r="T798" s="3"/>
      <c r="X798" s="3"/>
      <c r="Y798" s="33"/>
      <c r="AA798" s="37"/>
      <c r="AB798" s="36"/>
      <c r="AC798" s="36"/>
      <c r="AD798" s="36"/>
      <c r="AE798" s="36"/>
      <c r="AF798" s="3"/>
      <c r="AG798" s="34"/>
      <c r="AH798" s="36"/>
      <c r="AI798" s="36"/>
      <c r="AJ798" s="36"/>
      <c r="AK798" s="36"/>
    </row>
    <row r="799" spans="8:37" ht="15" customHeight="1">
      <c r="H799" s="3"/>
      <c r="I799" s="3"/>
      <c r="J799" s="3"/>
      <c r="K799" s="3"/>
      <c r="L799" s="3"/>
      <c r="M799" s="3"/>
      <c r="N799" s="3"/>
      <c r="O799" s="3"/>
      <c r="P799" s="3"/>
      <c r="Q799" s="3"/>
      <c r="R799" s="3"/>
      <c r="S799" s="3"/>
      <c r="T799" s="3"/>
      <c r="X799" s="3"/>
      <c r="Y799" s="33"/>
      <c r="AA799" s="37"/>
      <c r="AB799" s="36"/>
      <c r="AC799" s="36"/>
      <c r="AD799" s="36"/>
      <c r="AE799" s="36"/>
      <c r="AF799" s="3"/>
      <c r="AG799" s="34"/>
      <c r="AH799" s="36"/>
      <c r="AI799" s="36"/>
      <c r="AJ799" s="36"/>
      <c r="AK799" s="36"/>
    </row>
    <row r="800" spans="8:37" ht="15" customHeight="1">
      <c r="H800" s="3"/>
      <c r="I800" s="3"/>
      <c r="J800" s="3"/>
      <c r="K800" s="3"/>
      <c r="L800" s="3"/>
      <c r="M800" s="3"/>
      <c r="N800" s="3"/>
      <c r="O800" s="3"/>
      <c r="P800" s="3"/>
      <c r="Q800" s="3"/>
      <c r="R800" s="3"/>
      <c r="S800" s="3"/>
      <c r="T800" s="3"/>
      <c r="X800" s="3"/>
      <c r="Y800" s="33"/>
      <c r="AA800" s="37"/>
      <c r="AB800" s="36"/>
      <c r="AC800" s="36"/>
      <c r="AD800" s="36"/>
      <c r="AE800" s="36"/>
      <c r="AF800" s="3"/>
      <c r="AG800" s="34"/>
      <c r="AH800" s="36"/>
      <c r="AI800" s="36"/>
      <c r="AJ800" s="36"/>
      <c r="AK800" s="36"/>
    </row>
    <row r="801" spans="8:37" ht="15" customHeight="1">
      <c r="H801" s="3"/>
      <c r="I801" s="3"/>
      <c r="J801" s="3"/>
      <c r="K801" s="3"/>
      <c r="L801" s="3"/>
      <c r="M801" s="3"/>
      <c r="N801" s="3"/>
      <c r="O801" s="3"/>
      <c r="P801" s="3"/>
      <c r="Q801" s="3"/>
      <c r="R801" s="3"/>
      <c r="S801" s="3"/>
      <c r="T801" s="3"/>
      <c r="X801" s="3"/>
      <c r="Y801" s="33"/>
      <c r="AA801" s="37"/>
      <c r="AB801" s="36"/>
      <c r="AC801" s="36"/>
      <c r="AD801" s="36"/>
      <c r="AE801" s="36"/>
      <c r="AF801" s="3"/>
      <c r="AG801" s="34"/>
      <c r="AH801" s="36"/>
      <c r="AI801" s="36"/>
      <c r="AJ801" s="36"/>
      <c r="AK801" s="36"/>
    </row>
    <row r="802" spans="8:37" ht="15" customHeight="1">
      <c r="H802" s="3"/>
      <c r="I802" s="3"/>
      <c r="J802" s="3"/>
      <c r="K802" s="3"/>
      <c r="L802" s="3"/>
      <c r="M802" s="3"/>
      <c r="N802" s="3"/>
      <c r="O802" s="3"/>
      <c r="P802" s="3"/>
      <c r="Q802" s="3"/>
      <c r="R802" s="3"/>
      <c r="S802" s="3"/>
      <c r="T802" s="3"/>
      <c r="X802" s="3"/>
      <c r="Y802" s="33"/>
      <c r="AA802" s="37"/>
      <c r="AB802" s="36"/>
      <c r="AC802" s="36"/>
      <c r="AD802" s="36"/>
      <c r="AE802" s="36"/>
      <c r="AF802" s="3"/>
      <c r="AG802" s="34"/>
      <c r="AH802" s="36"/>
      <c r="AI802" s="36"/>
      <c r="AJ802" s="36"/>
      <c r="AK802" s="36"/>
    </row>
    <row r="803" spans="8:37" ht="15" customHeight="1">
      <c r="H803" s="3"/>
      <c r="I803" s="3"/>
      <c r="J803" s="3"/>
      <c r="K803" s="3"/>
      <c r="L803" s="3"/>
      <c r="M803" s="3"/>
      <c r="N803" s="3"/>
      <c r="O803" s="3"/>
      <c r="P803" s="3"/>
      <c r="Q803" s="3"/>
      <c r="R803" s="3"/>
      <c r="S803" s="3"/>
      <c r="T803" s="3"/>
      <c r="X803" s="3"/>
      <c r="Y803" s="33"/>
      <c r="AA803" s="37"/>
      <c r="AB803" s="36"/>
      <c r="AC803" s="36"/>
      <c r="AD803" s="36"/>
      <c r="AE803" s="36"/>
      <c r="AF803" s="3"/>
      <c r="AG803" s="34"/>
      <c r="AH803" s="36"/>
      <c r="AI803" s="36"/>
      <c r="AJ803" s="36"/>
      <c r="AK803" s="36"/>
    </row>
    <row r="804" spans="8:37" ht="15" customHeight="1">
      <c r="H804" s="3"/>
      <c r="I804" s="3"/>
      <c r="J804" s="3"/>
      <c r="K804" s="3"/>
      <c r="L804" s="3"/>
      <c r="M804" s="3"/>
      <c r="N804" s="3"/>
      <c r="O804" s="3"/>
      <c r="P804" s="3"/>
      <c r="Q804" s="3"/>
      <c r="R804" s="3"/>
      <c r="S804" s="3"/>
      <c r="T804" s="3"/>
      <c r="X804" s="3"/>
      <c r="Y804" s="33"/>
      <c r="AA804" s="37"/>
      <c r="AB804" s="36"/>
      <c r="AC804" s="36"/>
      <c r="AD804" s="36"/>
      <c r="AE804" s="36"/>
      <c r="AF804" s="3"/>
      <c r="AG804" s="34"/>
      <c r="AH804" s="36"/>
      <c r="AI804" s="36"/>
      <c r="AJ804" s="36"/>
      <c r="AK804" s="36"/>
    </row>
    <row r="805" spans="8:37" ht="15" customHeight="1">
      <c r="H805" s="3"/>
      <c r="I805" s="3"/>
      <c r="J805" s="3"/>
      <c r="K805" s="3"/>
      <c r="L805" s="3"/>
      <c r="M805" s="3"/>
      <c r="N805" s="3"/>
      <c r="O805" s="3"/>
      <c r="P805" s="3"/>
      <c r="Q805" s="3"/>
      <c r="R805" s="3"/>
      <c r="S805" s="3"/>
      <c r="T805" s="3"/>
      <c r="X805" s="3"/>
      <c r="Y805" s="33"/>
      <c r="AA805" s="37"/>
      <c r="AB805" s="36"/>
      <c r="AC805" s="36"/>
      <c r="AD805" s="36"/>
      <c r="AE805" s="36"/>
      <c r="AF805" s="3"/>
      <c r="AG805" s="34"/>
      <c r="AH805" s="36"/>
      <c r="AI805" s="36"/>
      <c r="AJ805" s="36"/>
      <c r="AK805" s="36"/>
    </row>
    <row r="806" spans="8:37" ht="15" customHeight="1">
      <c r="H806" s="3"/>
      <c r="I806" s="3"/>
      <c r="J806" s="3"/>
      <c r="K806" s="3"/>
      <c r="L806" s="3"/>
      <c r="M806" s="3"/>
      <c r="N806" s="3"/>
      <c r="O806" s="3"/>
      <c r="P806" s="3"/>
      <c r="Q806" s="3"/>
      <c r="R806" s="3"/>
      <c r="S806" s="3"/>
      <c r="T806" s="3"/>
      <c r="X806" s="3"/>
      <c r="Y806" s="33"/>
      <c r="AA806" s="37"/>
      <c r="AB806" s="36"/>
      <c r="AC806" s="36"/>
      <c r="AD806" s="36"/>
      <c r="AE806" s="36"/>
      <c r="AF806" s="3"/>
      <c r="AG806" s="34"/>
      <c r="AH806" s="36"/>
      <c r="AI806" s="36"/>
      <c r="AJ806" s="36"/>
      <c r="AK806" s="36"/>
    </row>
    <row r="807" spans="8:37" ht="15" customHeight="1">
      <c r="H807" s="3"/>
      <c r="I807" s="3"/>
      <c r="J807" s="3"/>
      <c r="K807" s="3"/>
      <c r="L807" s="3"/>
      <c r="M807" s="3"/>
      <c r="N807" s="3"/>
      <c r="O807" s="3"/>
      <c r="P807" s="3"/>
      <c r="Q807" s="3"/>
      <c r="R807" s="3"/>
      <c r="S807" s="3"/>
      <c r="T807" s="3"/>
      <c r="X807" s="3"/>
      <c r="Y807" s="33"/>
      <c r="AA807" s="37"/>
      <c r="AB807" s="36"/>
      <c r="AC807" s="36"/>
      <c r="AD807" s="36"/>
      <c r="AE807" s="36"/>
      <c r="AF807" s="3"/>
      <c r="AG807" s="34"/>
      <c r="AH807" s="36"/>
      <c r="AI807" s="36"/>
      <c r="AJ807" s="36"/>
      <c r="AK807" s="36"/>
    </row>
    <row r="808" spans="8:37" ht="15" customHeight="1">
      <c r="H808" s="3"/>
      <c r="I808" s="3"/>
      <c r="J808" s="3"/>
      <c r="K808" s="3"/>
      <c r="L808" s="3"/>
      <c r="M808" s="3"/>
      <c r="N808" s="3"/>
      <c r="O808" s="3"/>
      <c r="P808" s="3"/>
      <c r="Q808" s="3"/>
      <c r="R808" s="3"/>
      <c r="S808" s="3"/>
      <c r="T808" s="3"/>
      <c r="X808" s="3"/>
      <c r="Y808" s="33"/>
      <c r="AA808" s="37"/>
      <c r="AB808" s="36"/>
      <c r="AC808" s="36"/>
      <c r="AD808" s="36"/>
      <c r="AE808" s="36"/>
      <c r="AF808" s="3"/>
      <c r="AG808" s="34"/>
      <c r="AH808" s="36"/>
      <c r="AI808" s="36"/>
      <c r="AJ808" s="36"/>
      <c r="AK808" s="36"/>
    </row>
    <row r="809" spans="8:37" ht="15" customHeight="1">
      <c r="H809" s="3"/>
      <c r="I809" s="3"/>
      <c r="J809" s="3"/>
      <c r="K809" s="3"/>
      <c r="L809" s="3"/>
      <c r="M809" s="3"/>
      <c r="N809" s="3"/>
      <c r="O809" s="3"/>
      <c r="P809" s="3"/>
      <c r="Q809" s="3"/>
      <c r="R809" s="3"/>
      <c r="S809" s="3"/>
      <c r="T809" s="3"/>
      <c r="X809" s="3"/>
      <c r="Y809" s="33"/>
      <c r="AA809" s="37"/>
      <c r="AB809" s="36"/>
      <c r="AC809" s="36"/>
      <c r="AD809" s="36"/>
      <c r="AE809" s="36"/>
      <c r="AF809" s="3"/>
      <c r="AG809" s="34"/>
      <c r="AH809" s="36"/>
      <c r="AI809" s="36"/>
      <c r="AJ809" s="36"/>
      <c r="AK809" s="36"/>
    </row>
    <row r="810" spans="8:37" ht="15" customHeight="1">
      <c r="H810" s="3"/>
      <c r="I810" s="3"/>
      <c r="J810" s="3"/>
      <c r="K810" s="3"/>
      <c r="L810" s="3"/>
      <c r="M810" s="3"/>
      <c r="N810" s="3"/>
      <c r="O810" s="3"/>
      <c r="P810" s="3"/>
      <c r="Q810" s="3"/>
      <c r="R810" s="3"/>
      <c r="S810" s="3"/>
      <c r="T810" s="3"/>
      <c r="X810" s="3"/>
      <c r="Y810" s="33"/>
      <c r="AA810" s="37"/>
      <c r="AB810" s="36"/>
      <c r="AC810" s="36"/>
      <c r="AD810" s="36"/>
      <c r="AE810" s="36"/>
      <c r="AF810" s="3"/>
      <c r="AG810" s="34"/>
      <c r="AH810" s="36"/>
      <c r="AI810" s="36"/>
      <c r="AJ810" s="36"/>
      <c r="AK810" s="36"/>
    </row>
    <row r="811" spans="8:37" ht="15" customHeight="1">
      <c r="H811" s="3"/>
      <c r="I811" s="3"/>
      <c r="J811" s="3"/>
      <c r="K811" s="3"/>
      <c r="L811" s="3"/>
      <c r="M811" s="3"/>
      <c r="N811" s="3"/>
      <c r="O811" s="3"/>
      <c r="P811" s="3"/>
      <c r="Q811" s="3"/>
      <c r="R811" s="3"/>
      <c r="S811" s="3"/>
      <c r="T811" s="3"/>
      <c r="X811" s="3"/>
      <c r="Y811" s="33"/>
      <c r="AA811" s="37"/>
      <c r="AB811" s="36"/>
      <c r="AC811" s="36"/>
      <c r="AD811" s="36"/>
      <c r="AE811" s="36"/>
      <c r="AF811" s="3"/>
      <c r="AG811" s="34"/>
      <c r="AH811" s="36"/>
      <c r="AI811" s="36"/>
      <c r="AJ811" s="36"/>
      <c r="AK811" s="36"/>
    </row>
    <row r="812" spans="8:37" ht="15" customHeight="1">
      <c r="H812" s="3"/>
      <c r="I812" s="3"/>
      <c r="J812" s="3"/>
      <c r="K812" s="3"/>
      <c r="L812" s="3"/>
      <c r="M812" s="3"/>
      <c r="N812" s="3"/>
      <c r="O812" s="3"/>
      <c r="P812" s="3"/>
      <c r="Q812" s="3"/>
      <c r="R812" s="3"/>
      <c r="S812" s="3"/>
      <c r="T812" s="3"/>
      <c r="X812" s="3"/>
      <c r="Y812" s="33"/>
      <c r="AA812" s="37"/>
      <c r="AB812" s="36"/>
      <c r="AC812" s="36"/>
      <c r="AD812" s="36"/>
      <c r="AE812" s="36"/>
      <c r="AF812" s="3"/>
      <c r="AG812" s="34"/>
      <c r="AH812" s="36"/>
      <c r="AI812" s="36"/>
      <c r="AJ812" s="36"/>
      <c r="AK812" s="36"/>
    </row>
    <row r="813" spans="8:37" ht="15" customHeight="1">
      <c r="H813" s="3"/>
      <c r="I813" s="3"/>
      <c r="J813" s="3"/>
      <c r="K813" s="3"/>
      <c r="L813" s="3"/>
      <c r="M813" s="3"/>
      <c r="N813" s="3"/>
      <c r="O813" s="3"/>
      <c r="P813" s="3"/>
      <c r="Q813" s="3"/>
      <c r="R813" s="3"/>
      <c r="S813" s="3"/>
      <c r="T813" s="3"/>
      <c r="X813" s="3"/>
      <c r="Y813" s="33"/>
      <c r="AA813" s="37"/>
      <c r="AB813" s="36"/>
      <c r="AC813" s="36"/>
      <c r="AD813" s="36"/>
      <c r="AE813" s="36"/>
      <c r="AF813" s="3"/>
      <c r="AG813" s="34"/>
      <c r="AH813" s="36"/>
      <c r="AI813" s="36"/>
      <c r="AJ813" s="36"/>
      <c r="AK813" s="36"/>
    </row>
    <row r="814" spans="8:37" ht="15" customHeight="1">
      <c r="H814" s="3"/>
      <c r="I814" s="3"/>
      <c r="J814" s="3"/>
      <c r="K814" s="3"/>
      <c r="L814" s="3"/>
      <c r="M814" s="3"/>
      <c r="N814" s="3"/>
      <c r="O814" s="3"/>
      <c r="P814" s="3"/>
      <c r="Q814" s="3"/>
      <c r="R814" s="3"/>
      <c r="S814" s="3"/>
      <c r="T814" s="3"/>
      <c r="X814" s="3"/>
      <c r="Y814" s="33"/>
      <c r="AA814" s="37"/>
      <c r="AB814" s="36"/>
      <c r="AC814" s="36"/>
      <c r="AD814" s="36"/>
      <c r="AE814" s="36"/>
      <c r="AF814" s="3"/>
      <c r="AG814" s="34"/>
      <c r="AH814" s="36"/>
      <c r="AI814" s="36"/>
      <c r="AJ814" s="36"/>
      <c r="AK814" s="36"/>
    </row>
    <row r="815" spans="8:37" ht="15" customHeight="1">
      <c r="H815" s="3"/>
      <c r="I815" s="3"/>
      <c r="J815" s="3"/>
      <c r="K815" s="3"/>
      <c r="L815" s="3"/>
      <c r="M815" s="3"/>
      <c r="N815" s="3"/>
      <c r="O815" s="3"/>
      <c r="P815" s="3"/>
      <c r="Q815" s="3"/>
      <c r="R815" s="3"/>
      <c r="S815" s="3"/>
      <c r="T815" s="3"/>
      <c r="X815" s="3"/>
      <c r="Y815" s="33"/>
      <c r="AA815" s="37"/>
      <c r="AB815" s="36"/>
      <c r="AC815" s="36"/>
      <c r="AD815" s="36"/>
      <c r="AE815" s="36"/>
      <c r="AF815" s="3"/>
      <c r="AG815" s="34"/>
      <c r="AH815" s="36"/>
      <c r="AI815" s="36"/>
      <c r="AJ815" s="36"/>
      <c r="AK815" s="36"/>
    </row>
    <row r="816" spans="8:37" ht="15" customHeight="1">
      <c r="H816" s="3"/>
      <c r="I816" s="3"/>
      <c r="J816" s="3"/>
      <c r="K816" s="3"/>
      <c r="L816" s="3"/>
      <c r="M816" s="3"/>
      <c r="N816" s="3"/>
      <c r="O816" s="3"/>
      <c r="P816" s="3"/>
      <c r="Q816" s="3"/>
      <c r="R816" s="3"/>
      <c r="S816" s="3"/>
      <c r="T816" s="3"/>
      <c r="X816" s="3"/>
      <c r="Y816" s="33"/>
      <c r="AA816" s="37"/>
      <c r="AB816" s="36"/>
      <c r="AC816" s="36"/>
      <c r="AD816" s="36"/>
      <c r="AE816" s="36"/>
      <c r="AF816" s="3"/>
      <c r="AG816" s="34"/>
      <c r="AH816" s="36"/>
      <c r="AI816" s="36"/>
      <c r="AJ816" s="36"/>
      <c r="AK816" s="36"/>
    </row>
    <row r="817" spans="8:37" ht="15" customHeight="1">
      <c r="H817" s="3"/>
      <c r="I817" s="3"/>
      <c r="J817" s="3"/>
      <c r="K817" s="3"/>
      <c r="L817" s="3"/>
      <c r="M817" s="3"/>
      <c r="N817" s="3"/>
      <c r="O817" s="3"/>
      <c r="P817" s="3"/>
      <c r="Q817" s="3"/>
      <c r="R817" s="3"/>
      <c r="S817" s="3"/>
      <c r="T817" s="3"/>
      <c r="X817" s="3"/>
      <c r="Y817" s="33"/>
      <c r="AA817" s="37"/>
      <c r="AB817" s="36"/>
      <c r="AC817" s="36"/>
      <c r="AD817" s="36"/>
      <c r="AE817" s="36"/>
      <c r="AF817" s="3"/>
      <c r="AG817" s="34"/>
      <c r="AH817" s="36"/>
      <c r="AI817" s="36"/>
      <c r="AJ817" s="36"/>
      <c r="AK817" s="36"/>
    </row>
    <row r="818" spans="8:37" ht="15" customHeight="1">
      <c r="H818" s="3"/>
      <c r="I818" s="3"/>
      <c r="J818" s="3"/>
      <c r="K818" s="3"/>
      <c r="L818" s="3"/>
      <c r="M818" s="3"/>
      <c r="N818" s="3"/>
      <c r="O818" s="3"/>
      <c r="P818" s="3"/>
      <c r="Q818" s="3"/>
      <c r="R818" s="3"/>
      <c r="S818" s="3"/>
      <c r="T818" s="3"/>
      <c r="X818" s="3"/>
      <c r="Y818" s="33"/>
      <c r="AA818" s="37"/>
      <c r="AB818" s="36"/>
      <c r="AC818" s="36"/>
      <c r="AD818" s="36"/>
      <c r="AE818" s="36"/>
      <c r="AF818" s="3"/>
      <c r="AG818" s="34"/>
      <c r="AH818" s="36"/>
      <c r="AI818" s="36"/>
      <c r="AJ818" s="36"/>
      <c r="AK818" s="36"/>
    </row>
    <row r="819" spans="8:37" ht="15" customHeight="1">
      <c r="H819" s="3"/>
      <c r="I819" s="3"/>
      <c r="J819" s="3"/>
      <c r="K819" s="3"/>
      <c r="L819" s="3"/>
      <c r="M819" s="3"/>
      <c r="N819" s="3"/>
      <c r="O819" s="3"/>
      <c r="P819" s="3"/>
      <c r="Q819" s="3"/>
      <c r="R819" s="3"/>
      <c r="S819" s="3"/>
      <c r="T819" s="3"/>
      <c r="X819" s="3"/>
      <c r="Y819" s="33"/>
      <c r="AA819" s="37"/>
      <c r="AB819" s="36"/>
      <c r="AC819" s="36"/>
      <c r="AD819" s="36"/>
      <c r="AE819" s="36"/>
      <c r="AF819" s="3"/>
      <c r="AG819" s="34"/>
      <c r="AH819" s="36"/>
      <c r="AI819" s="36"/>
      <c r="AJ819" s="36"/>
      <c r="AK819" s="36"/>
    </row>
    <row r="820" spans="8:37" ht="15" customHeight="1">
      <c r="H820" s="3"/>
      <c r="I820" s="3"/>
      <c r="J820" s="3"/>
      <c r="K820" s="3"/>
      <c r="L820" s="3"/>
      <c r="M820" s="3"/>
      <c r="N820" s="3"/>
      <c r="O820" s="3"/>
      <c r="P820" s="3"/>
      <c r="Q820" s="3"/>
      <c r="R820" s="3"/>
      <c r="S820" s="3"/>
      <c r="T820" s="3"/>
      <c r="X820" s="3"/>
      <c r="Y820" s="33"/>
      <c r="AA820" s="37"/>
      <c r="AB820" s="36"/>
      <c r="AC820" s="36"/>
      <c r="AD820" s="36"/>
      <c r="AE820" s="36"/>
      <c r="AF820" s="3"/>
      <c r="AG820" s="34"/>
      <c r="AH820" s="36"/>
      <c r="AI820" s="36"/>
      <c r="AJ820" s="36"/>
      <c r="AK820" s="36"/>
    </row>
    <row r="821" spans="8:37" ht="15" customHeight="1">
      <c r="H821" s="3"/>
      <c r="I821" s="3"/>
      <c r="J821" s="3"/>
      <c r="K821" s="3"/>
      <c r="L821" s="3"/>
      <c r="M821" s="3"/>
      <c r="N821" s="3"/>
      <c r="O821" s="3"/>
      <c r="P821" s="3"/>
      <c r="Q821" s="3"/>
      <c r="R821" s="3"/>
      <c r="S821" s="3"/>
      <c r="T821" s="3"/>
      <c r="X821" s="3"/>
      <c r="Y821" s="33"/>
      <c r="AA821" s="37"/>
      <c r="AB821" s="36"/>
      <c r="AC821" s="36"/>
      <c r="AD821" s="36"/>
      <c r="AE821" s="36"/>
      <c r="AF821" s="3"/>
      <c r="AG821" s="34"/>
      <c r="AH821" s="36"/>
      <c r="AI821" s="36"/>
      <c r="AJ821" s="36"/>
      <c r="AK821" s="36"/>
    </row>
    <row r="822" spans="8:37" ht="15" customHeight="1">
      <c r="H822" s="3"/>
      <c r="I822" s="3"/>
      <c r="J822" s="3"/>
      <c r="K822" s="3"/>
      <c r="L822" s="3"/>
      <c r="M822" s="3"/>
      <c r="N822" s="3"/>
      <c r="O822" s="3"/>
      <c r="P822" s="3"/>
      <c r="Q822" s="3"/>
      <c r="R822" s="3"/>
      <c r="S822" s="3"/>
      <c r="T822" s="3"/>
      <c r="X822" s="3"/>
      <c r="Y822" s="33"/>
      <c r="AA822" s="37"/>
      <c r="AB822" s="36"/>
      <c r="AC822" s="36"/>
      <c r="AD822" s="36"/>
      <c r="AE822" s="36"/>
      <c r="AF822" s="3"/>
      <c r="AG822" s="34"/>
      <c r="AH822" s="36"/>
      <c r="AI822" s="36"/>
      <c r="AJ822" s="36"/>
      <c r="AK822" s="36"/>
    </row>
    <row r="823" spans="8:37" ht="15" customHeight="1">
      <c r="H823" s="3"/>
      <c r="I823" s="3"/>
      <c r="J823" s="3"/>
      <c r="K823" s="3"/>
      <c r="L823" s="3"/>
      <c r="M823" s="3"/>
      <c r="N823" s="3"/>
      <c r="O823" s="3"/>
      <c r="P823" s="3"/>
      <c r="Q823" s="3"/>
      <c r="R823" s="3"/>
      <c r="S823" s="3"/>
      <c r="T823" s="3"/>
      <c r="X823" s="3"/>
      <c r="Y823" s="33"/>
      <c r="AA823" s="37"/>
      <c r="AB823" s="36"/>
      <c r="AC823" s="36"/>
      <c r="AD823" s="36"/>
      <c r="AE823" s="36"/>
      <c r="AF823" s="3"/>
      <c r="AG823" s="34"/>
      <c r="AH823" s="36"/>
      <c r="AI823" s="36"/>
      <c r="AJ823" s="36"/>
      <c r="AK823" s="36"/>
    </row>
    <row r="824" spans="8:37" ht="15" customHeight="1">
      <c r="H824" s="3"/>
      <c r="I824" s="3"/>
      <c r="J824" s="3"/>
      <c r="K824" s="3"/>
      <c r="L824" s="3"/>
      <c r="M824" s="3"/>
      <c r="N824" s="3"/>
      <c r="O824" s="3"/>
      <c r="P824" s="3"/>
      <c r="Q824" s="3"/>
      <c r="R824" s="3"/>
      <c r="S824" s="3"/>
      <c r="T824" s="3"/>
      <c r="X824" s="3"/>
      <c r="Y824" s="33"/>
      <c r="AA824" s="37"/>
      <c r="AB824" s="36"/>
      <c r="AC824" s="36"/>
      <c r="AD824" s="36"/>
      <c r="AE824" s="36"/>
      <c r="AF824" s="3"/>
      <c r="AG824" s="34"/>
      <c r="AH824" s="36"/>
      <c r="AI824" s="36"/>
      <c r="AJ824" s="36"/>
      <c r="AK824" s="36"/>
    </row>
    <row r="825" spans="8:37" ht="15" customHeight="1">
      <c r="H825" s="3"/>
      <c r="I825" s="3"/>
      <c r="J825" s="3"/>
      <c r="K825" s="3"/>
      <c r="L825" s="3"/>
      <c r="M825" s="3"/>
      <c r="N825" s="3"/>
      <c r="O825" s="3"/>
      <c r="P825" s="3"/>
      <c r="Q825" s="3"/>
      <c r="R825" s="3"/>
      <c r="S825" s="3"/>
      <c r="T825" s="3"/>
      <c r="X825" s="3"/>
      <c r="Y825" s="33"/>
      <c r="AA825" s="37"/>
      <c r="AB825" s="36"/>
      <c r="AC825" s="36"/>
      <c r="AD825" s="36"/>
      <c r="AE825" s="36"/>
      <c r="AF825" s="3"/>
      <c r="AG825" s="34"/>
      <c r="AH825" s="36"/>
      <c r="AI825" s="36"/>
      <c r="AJ825" s="36"/>
      <c r="AK825" s="36"/>
    </row>
    <row r="826" spans="8:37" ht="15" customHeight="1">
      <c r="H826" s="3"/>
      <c r="I826" s="3"/>
      <c r="J826" s="3"/>
      <c r="K826" s="3"/>
      <c r="L826" s="3"/>
      <c r="M826" s="3"/>
      <c r="N826" s="3"/>
      <c r="O826" s="3"/>
      <c r="P826" s="3"/>
      <c r="Q826" s="3"/>
      <c r="R826" s="3"/>
      <c r="S826" s="3"/>
      <c r="T826" s="3"/>
      <c r="X826" s="3"/>
      <c r="Y826" s="33"/>
      <c r="AA826" s="37"/>
      <c r="AB826" s="36"/>
      <c r="AC826" s="36"/>
      <c r="AD826" s="36"/>
      <c r="AE826" s="36"/>
      <c r="AF826" s="3"/>
      <c r="AG826" s="34"/>
      <c r="AH826" s="36"/>
      <c r="AI826" s="36"/>
      <c r="AJ826" s="36"/>
      <c r="AK826" s="36"/>
    </row>
    <row r="827" spans="8:37" ht="15" customHeight="1">
      <c r="H827" s="3"/>
      <c r="I827" s="3"/>
      <c r="J827" s="3"/>
      <c r="K827" s="3"/>
      <c r="L827" s="3"/>
      <c r="M827" s="3"/>
      <c r="N827" s="3"/>
      <c r="O827" s="3"/>
      <c r="P827" s="3"/>
      <c r="Q827" s="3"/>
      <c r="R827" s="3"/>
      <c r="S827" s="3"/>
      <c r="T827" s="3"/>
      <c r="X827" s="3"/>
      <c r="Y827" s="33"/>
      <c r="AA827" s="37"/>
      <c r="AB827" s="36"/>
      <c r="AC827" s="36"/>
      <c r="AD827" s="36"/>
      <c r="AE827" s="36"/>
      <c r="AF827" s="3"/>
      <c r="AG827" s="34"/>
      <c r="AH827" s="36"/>
      <c r="AI827" s="36"/>
      <c r="AJ827" s="36"/>
      <c r="AK827" s="36"/>
    </row>
    <row r="828" spans="8:37" ht="15" customHeight="1">
      <c r="H828" s="3"/>
      <c r="I828" s="3"/>
      <c r="J828" s="3"/>
      <c r="K828" s="3"/>
      <c r="L828" s="3"/>
      <c r="M828" s="3"/>
      <c r="N828" s="3"/>
      <c r="O828" s="3"/>
      <c r="P828" s="3"/>
      <c r="Q828" s="3"/>
      <c r="R828" s="3"/>
      <c r="S828" s="3"/>
      <c r="T828" s="3"/>
      <c r="X828" s="3"/>
      <c r="Y828" s="33"/>
      <c r="AA828" s="37"/>
      <c r="AB828" s="36"/>
      <c r="AC828" s="36"/>
      <c r="AD828" s="36"/>
      <c r="AE828" s="36"/>
      <c r="AF828" s="3"/>
      <c r="AG828" s="34"/>
      <c r="AH828" s="36"/>
      <c r="AI828" s="36"/>
      <c r="AJ828" s="36"/>
      <c r="AK828" s="36"/>
    </row>
    <row r="829" spans="8:37" ht="15" customHeight="1">
      <c r="H829" s="3"/>
      <c r="I829" s="3"/>
      <c r="J829" s="3"/>
      <c r="K829" s="3"/>
      <c r="L829" s="3"/>
      <c r="M829" s="3"/>
      <c r="N829" s="3"/>
      <c r="O829" s="3"/>
      <c r="P829" s="3"/>
      <c r="Q829" s="3"/>
      <c r="R829" s="3"/>
      <c r="S829" s="3"/>
      <c r="T829" s="3"/>
      <c r="X829" s="3"/>
      <c r="Y829" s="33"/>
      <c r="AA829" s="37"/>
      <c r="AB829" s="36"/>
      <c r="AC829" s="36"/>
      <c r="AD829" s="36"/>
      <c r="AE829" s="36"/>
      <c r="AF829" s="3"/>
      <c r="AG829" s="34"/>
      <c r="AH829" s="36"/>
      <c r="AI829" s="36"/>
      <c r="AJ829" s="36"/>
      <c r="AK829" s="36"/>
    </row>
    <row r="830" spans="8:37" ht="15" customHeight="1">
      <c r="H830" s="3"/>
      <c r="I830" s="3"/>
      <c r="J830" s="3"/>
      <c r="K830" s="3"/>
      <c r="L830" s="3"/>
      <c r="M830" s="3"/>
      <c r="N830" s="3"/>
      <c r="O830" s="3"/>
      <c r="P830" s="3"/>
      <c r="Q830" s="3"/>
      <c r="R830" s="3"/>
      <c r="S830" s="3"/>
      <c r="T830" s="3"/>
      <c r="X830" s="3"/>
      <c r="Y830" s="33"/>
      <c r="AA830" s="37"/>
      <c r="AB830" s="36"/>
      <c r="AC830" s="36"/>
      <c r="AD830" s="36"/>
      <c r="AE830" s="36"/>
      <c r="AF830" s="3"/>
      <c r="AG830" s="34"/>
      <c r="AH830" s="36"/>
      <c r="AI830" s="36"/>
      <c r="AJ830" s="36"/>
      <c r="AK830" s="36"/>
    </row>
    <row r="831" spans="8:37" ht="15" customHeight="1">
      <c r="H831" s="3"/>
      <c r="I831" s="3"/>
      <c r="J831" s="3"/>
      <c r="K831" s="3"/>
      <c r="L831" s="3"/>
      <c r="M831" s="3"/>
      <c r="N831" s="3"/>
      <c r="O831" s="3"/>
      <c r="P831" s="3"/>
      <c r="Q831" s="3"/>
      <c r="R831" s="3"/>
      <c r="S831" s="3"/>
      <c r="T831" s="3"/>
      <c r="X831" s="3"/>
      <c r="Y831" s="33"/>
      <c r="AA831" s="37"/>
      <c r="AB831" s="36"/>
      <c r="AC831" s="36"/>
      <c r="AD831" s="36"/>
      <c r="AE831" s="36"/>
      <c r="AF831" s="3"/>
      <c r="AG831" s="34"/>
      <c r="AH831" s="36"/>
      <c r="AI831" s="36"/>
      <c r="AJ831" s="36"/>
      <c r="AK831" s="36"/>
    </row>
    <row r="832" spans="8:37" ht="15" customHeight="1">
      <c r="H832" s="3"/>
      <c r="I832" s="3"/>
      <c r="J832" s="3"/>
      <c r="K832" s="3"/>
      <c r="L832" s="3"/>
      <c r="M832" s="3"/>
      <c r="N832" s="3"/>
      <c r="O832" s="3"/>
      <c r="P832" s="3"/>
      <c r="Q832" s="3"/>
      <c r="R832" s="3"/>
      <c r="S832" s="3"/>
      <c r="T832" s="3"/>
      <c r="X832" s="3"/>
      <c r="Y832" s="33"/>
      <c r="AA832" s="37"/>
      <c r="AB832" s="36"/>
      <c r="AC832" s="36"/>
      <c r="AD832" s="36"/>
      <c r="AE832" s="36"/>
      <c r="AF832" s="3"/>
      <c r="AG832" s="34"/>
      <c r="AH832" s="36"/>
      <c r="AI832" s="36"/>
      <c r="AJ832" s="36"/>
      <c r="AK832" s="36"/>
    </row>
    <row r="833" spans="8:37" ht="15" customHeight="1">
      <c r="H833" s="3"/>
      <c r="I833" s="3"/>
      <c r="J833" s="3"/>
      <c r="K833" s="3"/>
      <c r="L833" s="3"/>
      <c r="M833" s="3"/>
      <c r="N833" s="3"/>
      <c r="O833" s="3"/>
      <c r="P833" s="3"/>
      <c r="Q833" s="3"/>
      <c r="R833" s="3"/>
      <c r="S833" s="3"/>
      <c r="T833" s="3"/>
      <c r="X833" s="3"/>
      <c r="Y833" s="33"/>
      <c r="AA833" s="37"/>
      <c r="AB833" s="36"/>
      <c r="AC833" s="36"/>
      <c r="AD833" s="36"/>
      <c r="AE833" s="36"/>
      <c r="AF833" s="3"/>
      <c r="AG833" s="34"/>
      <c r="AH833" s="36"/>
      <c r="AI833" s="36"/>
      <c r="AJ833" s="36"/>
      <c r="AK833" s="36"/>
    </row>
    <row r="834" spans="8:37" ht="15" customHeight="1">
      <c r="H834" s="3"/>
      <c r="I834" s="3"/>
      <c r="J834" s="3"/>
      <c r="K834" s="3"/>
      <c r="L834" s="3"/>
      <c r="M834" s="3"/>
      <c r="N834" s="3"/>
      <c r="O834" s="3"/>
      <c r="P834" s="3"/>
      <c r="Q834" s="3"/>
      <c r="R834" s="3"/>
      <c r="S834" s="3"/>
      <c r="T834" s="3"/>
      <c r="X834" s="3"/>
      <c r="Y834" s="33"/>
      <c r="AA834" s="37"/>
      <c r="AB834" s="36"/>
      <c r="AC834" s="36"/>
      <c r="AD834" s="36"/>
      <c r="AE834" s="36"/>
      <c r="AF834" s="3"/>
      <c r="AG834" s="34"/>
      <c r="AH834" s="36"/>
      <c r="AI834" s="36"/>
      <c r="AJ834" s="36"/>
      <c r="AK834" s="36"/>
    </row>
    <row r="835" spans="8:37" ht="15" customHeight="1">
      <c r="H835" s="3"/>
      <c r="I835" s="3"/>
      <c r="J835" s="3"/>
      <c r="K835" s="3"/>
      <c r="L835" s="3"/>
      <c r="M835" s="3"/>
      <c r="N835" s="3"/>
      <c r="O835" s="3"/>
      <c r="P835" s="3"/>
      <c r="Q835" s="3"/>
      <c r="R835" s="3"/>
      <c r="S835" s="3"/>
      <c r="T835" s="3"/>
      <c r="X835" s="3"/>
      <c r="Y835" s="33"/>
      <c r="AA835" s="37"/>
      <c r="AB835" s="36"/>
      <c r="AC835" s="36"/>
      <c r="AD835" s="36"/>
      <c r="AE835" s="36"/>
      <c r="AF835" s="3"/>
      <c r="AG835" s="34"/>
      <c r="AH835" s="36"/>
      <c r="AI835" s="36"/>
      <c r="AJ835" s="36"/>
      <c r="AK835" s="36"/>
    </row>
    <row r="836" spans="8:37" ht="15" customHeight="1">
      <c r="H836" s="3"/>
      <c r="I836" s="3"/>
      <c r="J836" s="3"/>
      <c r="K836" s="3"/>
      <c r="L836" s="3"/>
      <c r="M836" s="3"/>
      <c r="N836" s="3"/>
      <c r="O836" s="3"/>
      <c r="P836" s="3"/>
      <c r="Q836" s="3"/>
      <c r="R836" s="3"/>
      <c r="S836" s="3"/>
      <c r="T836" s="3"/>
      <c r="X836" s="3"/>
      <c r="Y836" s="33"/>
      <c r="AA836" s="37"/>
      <c r="AB836" s="36"/>
      <c r="AC836" s="36"/>
      <c r="AD836" s="36"/>
      <c r="AE836" s="36"/>
      <c r="AF836" s="3"/>
      <c r="AG836" s="34"/>
      <c r="AH836" s="36"/>
      <c r="AI836" s="36"/>
      <c r="AJ836" s="36"/>
      <c r="AK836" s="36"/>
    </row>
    <row r="837" spans="8:37" ht="15" customHeight="1">
      <c r="H837" s="3"/>
      <c r="I837" s="3"/>
      <c r="J837" s="3"/>
      <c r="K837" s="3"/>
      <c r="L837" s="3"/>
      <c r="M837" s="3"/>
      <c r="N837" s="3"/>
      <c r="O837" s="3"/>
      <c r="P837" s="3"/>
      <c r="Q837" s="3"/>
      <c r="R837" s="3"/>
      <c r="S837" s="3"/>
      <c r="T837" s="3"/>
      <c r="X837" s="3"/>
      <c r="Y837" s="33"/>
      <c r="AA837" s="37"/>
      <c r="AB837" s="36"/>
      <c r="AC837" s="36"/>
      <c r="AD837" s="36"/>
      <c r="AE837" s="36"/>
      <c r="AF837" s="3"/>
      <c r="AG837" s="34"/>
      <c r="AH837" s="36"/>
      <c r="AI837" s="36"/>
      <c r="AJ837" s="36"/>
      <c r="AK837" s="36"/>
    </row>
    <row r="838" spans="8:37" ht="15" customHeight="1">
      <c r="H838" s="3"/>
      <c r="I838" s="3"/>
      <c r="J838" s="3"/>
      <c r="K838" s="3"/>
      <c r="L838" s="3"/>
      <c r="M838" s="3"/>
      <c r="N838" s="3"/>
      <c r="O838" s="3"/>
      <c r="P838" s="3"/>
      <c r="Q838" s="3"/>
      <c r="R838" s="3"/>
      <c r="S838" s="3"/>
      <c r="T838" s="3"/>
      <c r="X838" s="3"/>
      <c r="Y838" s="33"/>
      <c r="AA838" s="37"/>
      <c r="AB838" s="36"/>
      <c r="AC838" s="36"/>
      <c r="AD838" s="36"/>
      <c r="AE838" s="36"/>
      <c r="AF838" s="3"/>
      <c r="AG838" s="34"/>
      <c r="AH838" s="36"/>
      <c r="AI838" s="36"/>
      <c r="AJ838" s="36"/>
      <c r="AK838" s="36"/>
    </row>
    <row r="839" spans="8:37" ht="15" customHeight="1">
      <c r="H839" s="3"/>
      <c r="I839" s="3"/>
      <c r="J839" s="3"/>
      <c r="K839" s="3"/>
      <c r="L839" s="3"/>
      <c r="M839" s="3"/>
      <c r="N839" s="3"/>
      <c r="O839" s="3"/>
      <c r="P839" s="3"/>
      <c r="Q839" s="3"/>
      <c r="R839" s="3"/>
      <c r="S839" s="3"/>
      <c r="T839" s="3"/>
      <c r="X839" s="3"/>
      <c r="Y839" s="33"/>
      <c r="AA839" s="37"/>
      <c r="AB839" s="36"/>
      <c r="AC839" s="36"/>
      <c r="AD839" s="36"/>
      <c r="AE839" s="36"/>
      <c r="AF839" s="3"/>
      <c r="AG839" s="34"/>
      <c r="AH839" s="36"/>
      <c r="AI839" s="36"/>
      <c r="AJ839" s="36"/>
      <c r="AK839" s="36"/>
    </row>
    <row r="840" spans="8:37" ht="15" customHeight="1">
      <c r="H840" s="3"/>
      <c r="I840" s="3"/>
      <c r="J840" s="3"/>
      <c r="K840" s="3"/>
      <c r="L840" s="3"/>
      <c r="M840" s="3"/>
      <c r="N840" s="3"/>
      <c r="O840" s="3"/>
      <c r="P840" s="3"/>
      <c r="Q840" s="3"/>
      <c r="R840" s="3"/>
      <c r="S840" s="3"/>
      <c r="T840" s="3"/>
      <c r="X840" s="3"/>
      <c r="Y840" s="33"/>
      <c r="AA840" s="37"/>
      <c r="AB840" s="36"/>
      <c r="AC840" s="36"/>
      <c r="AD840" s="36"/>
      <c r="AE840" s="36"/>
      <c r="AF840" s="3"/>
      <c r="AG840" s="34"/>
      <c r="AH840" s="36"/>
      <c r="AI840" s="36"/>
      <c r="AJ840" s="36"/>
      <c r="AK840" s="36"/>
    </row>
    <row r="841" spans="8:37" ht="15" customHeight="1">
      <c r="H841" s="3"/>
      <c r="I841" s="3"/>
      <c r="J841" s="3"/>
      <c r="K841" s="3"/>
      <c r="L841" s="3"/>
      <c r="M841" s="3"/>
      <c r="N841" s="3"/>
      <c r="O841" s="3"/>
      <c r="P841" s="3"/>
      <c r="Q841" s="3"/>
      <c r="R841" s="3"/>
      <c r="S841" s="3"/>
      <c r="T841" s="3"/>
      <c r="X841" s="3"/>
      <c r="Y841" s="33"/>
      <c r="AA841" s="37"/>
      <c r="AB841" s="36"/>
      <c r="AC841" s="36"/>
      <c r="AD841" s="36"/>
      <c r="AE841" s="36"/>
      <c r="AF841" s="3"/>
      <c r="AG841" s="34"/>
      <c r="AH841" s="36"/>
      <c r="AI841" s="36"/>
      <c r="AJ841" s="36"/>
      <c r="AK841" s="36"/>
    </row>
    <row r="842" spans="8:37" ht="15" customHeight="1">
      <c r="H842" s="3"/>
      <c r="I842" s="3"/>
      <c r="J842" s="3"/>
      <c r="K842" s="3"/>
      <c r="L842" s="3"/>
      <c r="M842" s="3"/>
      <c r="N842" s="3"/>
      <c r="O842" s="3"/>
      <c r="P842" s="3"/>
      <c r="Q842" s="3"/>
      <c r="R842" s="3"/>
      <c r="S842" s="3"/>
      <c r="T842" s="3"/>
      <c r="X842" s="3"/>
      <c r="Y842" s="33"/>
      <c r="AA842" s="37"/>
      <c r="AB842" s="36"/>
      <c r="AC842" s="36"/>
      <c r="AD842" s="36"/>
      <c r="AE842" s="36"/>
      <c r="AF842" s="3"/>
      <c r="AG842" s="34"/>
      <c r="AH842" s="36"/>
      <c r="AI842" s="36"/>
      <c r="AJ842" s="36"/>
      <c r="AK842" s="36"/>
    </row>
    <row r="843" spans="8:37" ht="15" customHeight="1">
      <c r="H843" s="3"/>
      <c r="I843" s="3"/>
      <c r="J843" s="3"/>
      <c r="K843" s="3"/>
      <c r="L843" s="3"/>
      <c r="M843" s="3"/>
      <c r="N843" s="3"/>
      <c r="O843" s="3"/>
      <c r="P843" s="3"/>
      <c r="Q843" s="3"/>
      <c r="R843" s="3"/>
      <c r="S843" s="3"/>
      <c r="T843" s="3"/>
      <c r="X843" s="3"/>
      <c r="Y843" s="33"/>
      <c r="AA843" s="37"/>
      <c r="AB843" s="36"/>
      <c r="AC843" s="36"/>
      <c r="AD843" s="36"/>
      <c r="AE843" s="36"/>
      <c r="AF843" s="3"/>
      <c r="AG843" s="34"/>
      <c r="AH843" s="36"/>
      <c r="AI843" s="36"/>
      <c r="AJ843" s="36"/>
      <c r="AK843" s="36"/>
    </row>
    <row r="844" spans="8:37" ht="15" customHeight="1">
      <c r="H844" s="3"/>
      <c r="I844" s="3"/>
      <c r="J844" s="3"/>
      <c r="K844" s="3"/>
      <c r="L844" s="3"/>
      <c r="M844" s="3"/>
      <c r="N844" s="3"/>
      <c r="O844" s="3"/>
      <c r="P844" s="3"/>
      <c r="Q844" s="3"/>
      <c r="R844" s="3"/>
      <c r="S844" s="3"/>
      <c r="T844" s="3"/>
      <c r="X844" s="3"/>
      <c r="Y844" s="33"/>
      <c r="AA844" s="37"/>
      <c r="AB844" s="36"/>
      <c r="AC844" s="36"/>
      <c r="AD844" s="36"/>
      <c r="AE844" s="36"/>
      <c r="AF844" s="3"/>
      <c r="AG844" s="34"/>
      <c r="AH844" s="36"/>
      <c r="AI844" s="36"/>
      <c r="AJ844" s="36"/>
      <c r="AK844" s="36"/>
    </row>
    <row r="845" spans="8:37" ht="15" customHeight="1">
      <c r="H845" s="3"/>
      <c r="I845" s="3"/>
      <c r="J845" s="3"/>
      <c r="K845" s="3"/>
      <c r="L845" s="3"/>
      <c r="M845" s="3"/>
      <c r="N845" s="3"/>
      <c r="O845" s="3"/>
      <c r="P845" s="3"/>
      <c r="Q845" s="3"/>
      <c r="R845" s="3"/>
      <c r="S845" s="3"/>
      <c r="T845" s="3"/>
      <c r="X845" s="3"/>
      <c r="Y845" s="33"/>
      <c r="AA845" s="37"/>
      <c r="AB845" s="36"/>
      <c r="AC845" s="36"/>
      <c r="AD845" s="36"/>
      <c r="AE845" s="36"/>
      <c r="AF845" s="3"/>
      <c r="AG845" s="34"/>
      <c r="AH845" s="36"/>
      <c r="AI845" s="36"/>
      <c r="AJ845" s="36"/>
      <c r="AK845" s="36"/>
    </row>
    <row r="846" spans="8:37" ht="15" customHeight="1">
      <c r="H846" s="3"/>
      <c r="I846" s="3"/>
      <c r="J846" s="3"/>
      <c r="K846" s="3"/>
      <c r="L846" s="3"/>
      <c r="M846" s="3"/>
      <c r="N846" s="3"/>
      <c r="O846" s="3"/>
      <c r="P846" s="3"/>
      <c r="Q846" s="3"/>
      <c r="R846" s="3"/>
      <c r="S846" s="3"/>
      <c r="T846" s="3"/>
      <c r="X846" s="3"/>
      <c r="Y846" s="33"/>
      <c r="AA846" s="37"/>
      <c r="AB846" s="36"/>
      <c r="AC846" s="36"/>
      <c r="AD846" s="36"/>
      <c r="AE846" s="36"/>
      <c r="AF846" s="3"/>
      <c r="AG846" s="34"/>
      <c r="AH846" s="36"/>
      <c r="AI846" s="36"/>
      <c r="AJ846" s="36"/>
      <c r="AK846" s="36"/>
    </row>
    <row r="847" spans="8:37" ht="15" customHeight="1">
      <c r="H847" s="3"/>
      <c r="I847" s="3"/>
      <c r="J847" s="3"/>
      <c r="K847" s="3"/>
      <c r="L847" s="3"/>
      <c r="M847" s="3"/>
      <c r="N847" s="3"/>
      <c r="O847" s="3"/>
      <c r="P847" s="3"/>
      <c r="Q847" s="3"/>
      <c r="R847" s="3"/>
      <c r="S847" s="3"/>
      <c r="T847" s="3"/>
      <c r="X847" s="3"/>
      <c r="Y847" s="33"/>
      <c r="AA847" s="37"/>
      <c r="AB847" s="36"/>
      <c r="AC847" s="36"/>
      <c r="AD847" s="36"/>
      <c r="AE847" s="36"/>
      <c r="AF847" s="3"/>
      <c r="AG847" s="34"/>
      <c r="AH847" s="36"/>
      <c r="AI847" s="36"/>
      <c r="AJ847" s="36"/>
      <c r="AK847" s="36"/>
    </row>
    <row r="848" spans="8:37" ht="15" customHeight="1">
      <c r="H848" s="3"/>
      <c r="I848" s="3"/>
      <c r="J848" s="3"/>
      <c r="K848" s="3"/>
      <c r="L848" s="3"/>
      <c r="M848" s="3"/>
      <c r="N848" s="3"/>
      <c r="O848" s="3"/>
      <c r="P848" s="3"/>
      <c r="Q848" s="3"/>
      <c r="R848" s="3"/>
      <c r="S848" s="3"/>
      <c r="T848" s="3"/>
      <c r="X848" s="3"/>
      <c r="Y848" s="33"/>
      <c r="AA848" s="37"/>
      <c r="AB848" s="36"/>
      <c r="AC848" s="36"/>
      <c r="AD848" s="36"/>
      <c r="AE848" s="36"/>
      <c r="AF848" s="3"/>
      <c r="AG848" s="34"/>
      <c r="AH848" s="36"/>
      <c r="AI848" s="36"/>
      <c r="AJ848" s="36"/>
      <c r="AK848" s="36"/>
    </row>
    <row r="849" spans="8:37" ht="15" customHeight="1">
      <c r="H849" s="3"/>
      <c r="I849" s="3"/>
      <c r="J849" s="3"/>
      <c r="K849" s="3"/>
      <c r="L849" s="3"/>
      <c r="M849" s="3"/>
      <c r="N849" s="3"/>
      <c r="O849" s="3"/>
      <c r="P849" s="3"/>
      <c r="Q849" s="3"/>
      <c r="R849" s="3"/>
      <c r="S849" s="3"/>
      <c r="T849" s="3"/>
      <c r="X849" s="3"/>
      <c r="Y849" s="33"/>
      <c r="AA849" s="37"/>
      <c r="AB849" s="36"/>
      <c r="AC849" s="36"/>
      <c r="AD849" s="36"/>
      <c r="AE849" s="36"/>
      <c r="AF849" s="3"/>
      <c r="AG849" s="34"/>
      <c r="AH849" s="36"/>
      <c r="AI849" s="36"/>
      <c r="AJ849" s="36"/>
      <c r="AK849" s="36"/>
    </row>
    <row r="850" spans="8:37" ht="15" customHeight="1">
      <c r="H850" s="3"/>
      <c r="I850" s="3"/>
      <c r="J850" s="3"/>
      <c r="K850" s="3"/>
      <c r="L850" s="3"/>
      <c r="M850" s="3"/>
      <c r="N850" s="3"/>
      <c r="O850" s="3"/>
      <c r="P850" s="3"/>
      <c r="Q850" s="3"/>
      <c r="R850" s="3"/>
      <c r="S850" s="3"/>
      <c r="T850" s="3"/>
      <c r="X850" s="3"/>
      <c r="Y850" s="33"/>
      <c r="AA850" s="37"/>
      <c r="AB850" s="36"/>
      <c r="AC850" s="36"/>
      <c r="AD850" s="36"/>
      <c r="AE850" s="36"/>
      <c r="AF850" s="3"/>
      <c r="AG850" s="34"/>
      <c r="AH850" s="36"/>
      <c r="AI850" s="36"/>
      <c r="AJ850" s="36"/>
      <c r="AK850" s="36"/>
    </row>
    <row r="851" spans="8:37" ht="15" customHeight="1">
      <c r="H851" s="3"/>
      <c r="I851" s="3"/>
      <c r="J851" s="3"/>
      <c r="K851" s="3"/>
      <c r="L851" s="3"/>
      <c r="M851" s="3"/>
      <c r="N851" s="3"/>
      <c r="O851" s="3"/>
      <c r="P851" s="3"/>
      <c r="Q851" s="3"/>
      <c r="R851" s="3"/>
      <c r="S851" s="3"/>
      <c r="T851" s="3"/>
      <c r="X851" s="3"/>
      <c r="Y851" s="33"/>
      <c r="AA851" s="37"/>
      <c r="AB851" s="36"/>
      <c r="AC851" s="36"/>
      <c r="AD851" s="36"/>
      <c r="AE851" s="36"/>
      <c r="AF851" s="3"/>
      <c r="AG851" s="34"/>
      <c r="AH851" s="36"/>
      <c r="AI851" s="36"/>
      <c r="AJ851" s="36"/>
      <c r="AK851" s="36"/>
    </row>
    <row r="852" spans="8:37" ht="15" customHeight="1">
      <c r="H852" s="3"/>
      <c r="I852" s="3"/>
      <c r="J852" s="3"/>
      <c r="K852" s="3"/>
      <c r="L852" s="3"/>
      <c r="M852" s="3"/>
      <c r="N852" s="3"/>
      <c r="O852" s="3"/>
      <c r="P852" s="3"/>
      <c r="Q852" s="3"/>
      <c r="R852" s="3"/>
      <c r="S852" s="3"/>
      <c r="T852" s="3"/>
      <c r="X852" s="3"/>
      <c r="Y852" s="33"/>
      <c r="AA852" s="37"/>
      <c r="AB852" s="36"/>
      <c r="AC852" s="36"/>
      <c r="AD852" s="36"/>
      <c r="AE852" s="36"/>
      <c r="AF852" s="3"/>
      <c r="AG852" s="34"/>
      <c r="AH852" s="36"/>
      <c r="AI852" s="36"/>
      <c r="AJ852" s="36"/>
      <c r="AK852" s="36"/>
    </row>
    <row r="853" spans="8:37" ht="15" customHeight="1">
      <c r="H853" s="3"/>
      <c r="I853" s="3"/>
      <c r="J853" s="3"/>
      <c r="K853" s="3"/>
      <c r="L853" s="3"/>
      <c r="M853" s="3"/>
      <c r="N853" s="3"/>
      <c r="O853" s="3"/>
      <c r="P853" s="3"/>
      <c r="Q853" s="3"/>
      <c r="R853" s="3"/>
      <c r="S853" s="3"/>
      <c r="T853" s="3"/>
      <c r="X853" s="3"/>
      <c r="Y853" s="33"/>
      <c r="AA853" s="37"/>
      <c r="AB853" s="36"/>
      <c r="AC853" s="36"/>
      <c r="AD853" s="36"/>
      <c r="AE853" s="36"/>
      <c r="AF853" s="3"/>
      <c r="AG853" s="34"/>
      <c r="AH853" s="36"/>
      <c r="AI853" s="36"/>
      <c r="AJ853" s="36"/>
      <c r="AK853" s="36"/>
    </row>
    <row r="854" spans="8:37" ht="15" customHeight="1">
      <c r="H854" s="3"/>
      <c r="I854" s="3"/>
      <c r="J854" s="3"/>
      <c r="K854" s="3"/>
      <c r="L854" s="3"/>
      <c r="M854" s="3"/>
      <c r="N854" s="3"/>
      <c r="O854" s="3"/>
      <c r="P854" s="3"/>
      <c r="Q854" s="3"/>
      <c r="R854" s="3"/>
      <c r="S854" s="3"/>
      <c r="T854" s="3"/>
      <c r="X854" s="3"/>
      <c r="Y854" s="33"/>
      <c r="AA854" s="37"/>
      <c r="AB854" s="36"/>
      <c r="AC854" s="36"/>
      <c r="AD854" s="36"/>
      <c r="AE854" s="36"/>
      <c r="AF854" s="3"/>
      <c r="AG854" s="34"/>
      <c r="AH854" s="36"/>
      <c r="AI854" s="36"/>
      <c r="AJ854" s="36"/>
      <c r="AK854" s="36"/>
    </row>
    <row r="855" spans="8:37" ht="15" customHeight="1">
      <c r="H855" s="3"/>
      <c r="I855" s="3"/>
      <c r="J855" s="3"/>
      <c r="K855" s="3"/>
      <c r="L855" s="3"/>
      <c r="M855" s="3"/>
      <c r="N855" s="3"/>
      <c r="O855" s="3"/>
      <c r="P855" s="3"/>
      <c r="Q855" s="3"/>
      <c r="R855" s="3"/>
      <c r="S855" s="3"/>
      <c r="T855" s="3"/>
      <c r="X855" s="3"/>
      <c r="Y855" s="33"/>
      <c r="AA855" s="37"/>
      <c r="AB855" s="36"/>
      <c r="AC855" s="36"/>
      <c r="AD855" s="36"/>
      <c r="AE855" s="36"/>
      <c r="AF855" s="3"/>
      <c r="AG855" s="34"/>
      <c r="AH855" s="36"/>
      <c r="AI855" s="36"/>
      <c r="AJ855" s="36"/>
      <c r="AK855" s="36"/>
    </row>
    <row r="856" spans="8:37" ht="15" customHeight="1">
      <c r="H856" s="3"/>
      <c r="I856" s="3"/>
      <c r="J856" s="3"/>
      <c r="K856" s="3"/>
      <c r="L856" s="3"/>
      <c r="M856" s="3"/>
      <c r="N856" s="3"/>
      <c r="O856" s="3"/>
      <c r="P856" s="3"/>
      <c r="Q856" s="3"/>
      <c r="R856" s="3"/>
      <c r="S856" s="3"/>
      <c r="T856" s="3"/>
      <c r="X856" s="3"/>
      <c r="Y856" s="33"/>
      <c r="AA856" s="37"/>
      <c r="AB856" s="36"/>
      <c r="AC856" s="36"/>
      <c r="AD856" s="36"/>
      <c r="AE856" s="36"/>
      <c r="AF856" s="3"/>
      <c r="AG856" s="34"/>
      <c r="AH856" s="36"/>
      <c r="AI856" s="36"/>
      <c r="AJ856" s="36"/>
      <c r="AK856" s="36"/>
    </row>
    <row r="857" spans="8:37" ht="15" customHeight="1">
      <c r="H857" s="3"/>
      <c r="I857" s="3"/>
      <c r="J857" s="3"/>
      <c r="K857" s="3"/>
      <c r="L857" s="3"/>
      <c r="M857" s="3"/>
      <c r="N857" s="3"/>
      <c r="O857" s="3"/>
      <c r="P857" s="3"/>
      <c r="Q857" s="3"/>
      <c r="R857" s="3"/>
      <c r="S857" s="3"/>
      <c r="T857" s="3"/>
      <c r="X857" s="3"/>
      <c r="Y857" s="33"/>
      <c r="AA857" s="37"/>
      <c r="AB857" s="36"/>
      <c r="AC857" s="36"/>
      <c r="AD857" s="36"/>
      <c r="AE857" s="36"/>
      <c r="AF857" s="3"/>
      <c r="AG857" s="34"/>
      <c r="AH857" s="36"/>
      <c r="AI857" s="36"/>
      <c r="AJ857" s="36"/>
      <c r="AK857" s="36"/>
    </row>
    <row r="858" spans="8:37" ht="15" customHeight="1">
      <c r="H858" s="3"/>
      <c r="I858" s="3"/>
      <c r="J858" s="3"/>
      <c r="K858" s="3"/>
      <c r="L858" s="3"/>
      <c r="M858" s="3"/>
      <c r="N858" s="3"/>
      <c r="O858" s="3"/>
      <c r="P858" s="3"/>
      <c r="Q858" s="3"/>
      <c r="R858" s="3"/>
      <c r="S858" s="3"/>
      <c r="T858" s="3"/>
      <c r="X858" s="3"/>
      <c r="Y858" s="33"/>
      <c r="AA858" s="37"/>
      <c r="AB858" s="36"/>
      <c r="AC858" s="36"/>
      <c r="AD858" s="36"/>
      <c r="AE858" s="36"/>
      <c r="AF858" s="3"/>
      <c r="AG858" s="34"/>
      <c r="AH858" s="36"/>
      <c r="AI858" s="36"/>
      <c r="AJ858" s="36"/>
      <c r="AK858" s="36"/>
    </row>
    <row r="859" spans="8:37" ht="15" customHeight="1">
      <c r="H859" s="3"/>
      <c r="I859" s="3"/>
      <c r="J859" s="3"/>
      <c r="K859" s="3"/>
      <c r="L859" s="3"/>
      <c r="M859" s="3"/>
      <c r="N859" s="3"/>
      <c r="O859" s="3"/>
      <c r="P859" s="3"/>
      <c r="Q859" s="3"/>
      <c r="R859" s="3"/>
      <c r="S859" s="3"/>
      <c r="T859" s="3"/>
      <c r="X859" s="3"/>
      <c r="Y859" s="33"/>
      <c r="AA859" s="37"/>
      <c r="AB859" s="36"/>
      <c r="AC859" s="36"/>
      <c r="AD859" s="36"/>
      <c r="AE859" s="36"/>
      <c r="AF859" s="3"/>
      <c r="AG859" s="34"/>
      <c r="AH859" s="36"/>
      <c r="AI859" s="36"/>
      <c r="AJ859" s="36"/>
      <c r="AK859" s="36"/>
    </row>
    <row r="860" spans="8:37" ht="15" customHeight="1">
      <c r="H860" s="3"/>
      <c r="I860" s="3"/>
      <c r="J860" s="3"/>
      <c r="K860" s="3"/>
      <c r="L860" s="3"/>
      <c r="M860" s="3"/>
      <c r="N860" s="3"/>
      <c r="O860" s="3"/>
      <c r="P860" s="3"/>
      <c r="Q860" s="3"/>
      <c r="R860" s="3"/>
      <c r="S860" s="3"/>
      <c r="T860" s="3"/>
      <c r="X860" s="3"/>
      <c r="Y860" s="33"/>
      <c r="AA860" s="37"/>
      <c r="AB860" s="36"/>
      <c r="AC860" s="36"/>
      <c r="AD860" s="36"/>
      <c r="AE860" s="36"/>
      <c r="AF860" s="3"/>
      <c r="AG860" s="34"/>
      <c r="AH860" s="36"/>
      <c r="AI860" s="36"/>
      <c r="AJ860" s="36"/>
      <c r="AK860" s="36"/>
    </row>
    <row r="861" spans="8:37" ht="15" customHeight="1">
      <c r="H861" s="3"/>
      <c r="I861" s="3"/>
      <c r="J861" s="3"/>
      <c r="K861" s="3"/>
      <c r="L861" s="3"/>
      <c r="M861" s="3"/>
      <c r="N861" s="3"/>
      <c r="O861" s="3"/>
      <c r="P861" s="3"/>
      <c r="Q861" s="3"/>
      <c r="R861" s="3"/>
      <c r="S861" s="3"/>
      <c r="T861" s="3"/>
      <c r="X861" s="3"/>
      <c r="Y861" s="33"/>
      <c r="AA861" s="37"/>
      <c r="AB861" s="36"/>
      <c r="AC861" s="36"/>
      <c r="AD861" s="36"/>
      <c r="AE861" s="36"/>
      <c r="AF861" s="3"/>
      <c r="AG861" s="34"/>
      <c r="AH861" s="36"/>
      <c r="AI861" s="36"/>
      <c r="AJ861" s="36"/>
      <c r="AK861" s="36"/>
    </row>
    <row r="862" spans="8:37" ht="15" customHeight="1">
      <c r="H862" s="3"/>
      <c r="I862" s="3"/>
      <c r="J862" s="3"/>
      <c r="K862" s="3"/>
      <c r="L862" s="3"/>
      <c r="M862" s="3"/>
      <c r="N862" s="3"/>
      <c r="O862" s="3"/>
      <c r="P862" s="3"/>
      <c r="Q862" s="3"/>
      <c r="R862" s="3"/>
      <c r="S862" s="3"/>
      <c r="T862" s="3"/>
      <c r="X862" s="3"/>
      <c r="Y862" s="33"/>
      <c r="AA862" s="37"/>
      <c r="AB862" s="36"/>
      <c r="AC862" s="36"/>
      <c r="AD862" s="36"/>
      <c r="AE862" s="36"/>
      <c r="AF862" s="3"/>
      <c r="AG862" s="34"/>
      <c r="AH862" s="36"/>
      <c r="AI862" s="36"/>
      <c r="AJ862" s="36"/>
      <c r="AK862" s="36"/>
    </row>
    <row r="863" spans="8:37" ht="15" customHeight="1">
      <c r="H863" s="3"/>
      <c r="I863" s="3"/>
      <c r="J863" s="3"/>
      <c r="K863" s="3"/>
      <c r="L863" s="3"/>
      <c r="M863" s="3"/>
      <c r="N863" s="3"/>
      <c r="O863" s="3"/>
      <c r="P863" s="3"/>
      <c r="Q863" s="3"/>
      <c r="R863" s="3"/>
      <c r="S863" s="3"/>
      <c r="T863" s="3"/>
      <c r="X863" s="3"/>
      <c r="Y863" s="33"/>
      <c r="AA863" s="37"/>
      <c r="AB863" s="36"/>
      <c r="AC863" s="36"/>
      <c r="AD863" s="36"/>
      <c r="AE863" s="36"/>
      <c r="AF863" s="3"/>
      <c r="AG863" s="34"/>
      <c r="AH863" s="36"/>
      <c r="AI863" s="36"/>
      <c r="AJ863" s="36"/>
      <c r="AK863" s="36"/>
    </row>
    <row r="864" spans="8:37" ht="15" customHeight="1">
      <c r="H864" s="3"/>
      <c r="I864" s="3"/>
      <c r="J864" s="3"/>
      <c r="K864" s="3"/>
      <c r="L864" s="3"/>
      <c r="M864" s="3"/>
      <c r="N864" s="3"/>
      <c r="O864" s="3"/>
      <c r="P864" s="3"/>
      <c r="Q864" s="3"/>
      <c r="R864" s="3"/>
      <c r="S864" s="3"/>
      <c r="T864" s="3"/>
      <c r="X864" s="3"/>
      <c r="Y864" s="33"/>
      <c r="AA864" s="37"/>
      <c r="AB864" s="36"/>
      <c r="AC864" s="36"/>
      <c r="AD864" s="36"/>
      <c r="AE864" s="36"/>
      <c r="AF864" s="3"/>
      <c r="AG864" s="34"/>
      <c r="AH864" s="36"/>
      <c r="AI864" s="36"/>
      <c r="AJ864" s="36"/>
      <c r="AK864" s="36"/>
    </row>
    <row r="865" spans="8:37" ht="15" customHeight="1">
      <c r="H865" s="3"/>
      <c r="I865" s="3"/>
      <c r="J865" s="3"/>
      <c r="K865" s="3"/>
      <c r="L865" s="3"/>
      <c r="M865" s="3"/>
      <c r="N865" s="3"/>
      <c r="O865" s="3"/>
      <c r="P865" s="3"/>
      <c r="Q865" s="3"/>
      <c r="R865" s="3"/>
      <c r="S865" s="3"/>
      <c r="T865" s="3"/>
      <c r="X865" s="3"/>
      <c r="Y865" s="33"/>
      <c r="AA865" s="37"/>
      <c r="AB865" s="36"/>
      <c r="AC865" s="36"/>
      <c r="AD865" s="36"/>
      <c r="AE865" s="36"/>
      <c r="AF865" s="3"/>
      <c r="AG865" s="34"/>
      <c r="AH865" s="36"/>
      <c r="AI865" s="36"/>
      <c r="AJ865" s="36"/>
      <c r="AK865" s="36"/>
    </row>
    <row r="866" spans="8:37" ht="15" customHeight="1">
      <c r="H866" s="3"/>
      <c r="I866" s="3"/>
      <c r="J866" s="3"/>
      <c r="K866" s="3"/>
      <c r="L866" s="3"/>
      <c r="M866" s="3"/>
      <c r="N866" s="3"/>
      <c r="O866" s="3"/>
      <c r="P866" s="3"/>
      <c r="Q866" s="3"/>
      <c r="R866" s="3"/>
      <c r="S866" s="3"/>
      <c r="T866" s="3"/>
      <c r="X866" s="3"/>
      <c r="Y866" s="33"/>
      <c r="AA866" s="37"/>
      <c r="AB866" s="36"/>
      <c r="AC866" s="36"/>
      <c r="AD866" s="36"/>
      <c r="AE866" s="36"/>
      <c r="AF866" s="3"/>
      <c r="AG866" s="34"/>
      <c r="AH866" s="36"/>
      <c r="AI866" s="36"/>
      <c r="AJ866" s="36"/>
      <c r="AK866" s="36"/>
    </row>
    <row r="867" spans="8:37" ht="15" customHeight="1">
      <c r="H867" s="3"/>
      <c r="I867" s="3"/>
      <c r="J867" s="3"/>
      <c r="K867" s="3"/>
      <c r="L867" s="3"/>
      <c r="M867" s="3"/>
      <c r="N867" s="3"/>
      <c r="O867" s="3"/>
      <c r="P867" s="3"/>
      <c r="Q867" s="3"/>
      <c r="R867" s="3"/>
      <c r="S867" s="3"/>
      <c r="T867" s="3"/>
      <c r="X867" s="3"/>
      <c r="Y867" s="33"/>
      <c r="AA867" s="37"/>
      <c r="AB867" s="36"/>
      <c r="AC867" s="36"/>
      <c r="AD867" s="36"/>
      <c r="AE867" s="36"/>
      <c r="AF867" s="3"/>
      <c r="AG867" s="34"/>
      <c r="AH867" s="36"/>
      <c r="AI867" s="36"/>
      <c r="AJ867" s="36"/>
      <c r="AK867" s="36"/>
    </row>
    <row r="868" spans="8:37" ht="15" customHeight="1">
      <c r="H868" s="3"/>
      <c r="I868" s="3"/>
      <c r="J868" s="3"/>
      <c r="K868" s="3"/>
      <c r="L868" s="3"/>
      <c r="M868" s="3"/>
      <c r="N868" s="3"/>
      <c r="O868" s="3"/>
      <c r="P868" s="3"/>
      <c r="Q868" s="3"/>
      <c r="R868" s="3"/>
      <c r="S868" s="3"/>
      <c r="T868" s="3"/>
      <c r="X868" s="3"/>
      <c r="Y868" s="33"/>
      <c r="AA868" s="37"/>
      <c r="AB868" s="36"/>
      <c r="AC868" s="36"/>
      <c r="AD868" s="36"/>
      <c r="AE868" s="36"/>
      <c r="AF868" s="3"/>
      <c r="AG868" s="34"/>
      <c r="AH868" s="36"/>
      <c r="AI868" s="36"/>
      <c r="AJ868" s="36"/>
      <c r="AK868" s="36"/>
    </row>
    <row r="869" spans="8:37" ht="15" customHeight="1">
      <c r="H869" s="3"/>
      <c r="I869" s="3"/>
      <c r="J869" s="3"/>
      <c r="K869" s="3"/>
      <c r="L869" s="3"/>
      <c r="M869" s="3"/>
      <c r="N869" s="3"/>
      <c r="O869" s="3"/>
      <c r="P869" s="3"/>
      <c r="Q869" s="3"/>
      <c r="R869" s="3"/>
      <c r="S869" s="3"/>
      <c r="T869" s="3"/>
      <c r="X869" s="3"/>
      <c r="Y869" s="33"/>
      <c r="AA869" s="37"/>
      <c r="AB869" s="36"/>
      <c r="AC869" s="36"/>
      <c r="AD869" s="36"/>
      <c r="AE869" s="36"/>
      <c r="AF869" s="3"/>
      <c r="AG869" s="34"/>
      <c r="AH869" s="36"/>
      <c r="AI869" s="36"/>
      <c r="AJ869" s="36"/>
      <c r="AK869" s="36"/>
    </row>
    <row r="870" spans="8:37" ht="15" customHeight="1">
      <c r="H870" s="3"/>
      <c r="I870" s="3"/>
      <c r="J870" s="3"/>
      <c r="K870" s="3"/>
      <c r="L870" s="3"/>
      <c r="M870" s="3"/>
      <c r="N870" s="3"/>
      <c r="O870" s="3"/>
      <c r="P870" s="3"/>
      <c r="Q870" s="3"/>
      <c r="R870" s="3"/>
      <c r="S870" s="3"/>
      <c r="T870" s="3"/>
      <c r="X870" s="3"/>
      <c r="Y870" s="33"/>
      <c r="AA870" s="37"/>
      <c r="AB870" s="36"/>
      <c r="AC870" s="36"/>
      <c r="AD870" s="36"/>
      <c r="AE870" s="36"/>
      <c r="AF870" s="3"/>
      <c r="AG870" s="34"/>
      <c r="AH870" s="36"/>
      <c r="AI870" s="36"/>
      <c r="AJ870" s="36"/>
      <c r="AK870" s="36"/>
    </row>
    <row r="871" spans="8:37" ht="15" customHeight="1">
      <c r="H871" s="3"/>
      <c r="I871" s="3"/>
      <c r="J871" s="3"/>
      <c r="K871" s="3"/>
      <c r="L871" s="3"/>
      <c r="M871" s="3"/>
      <c r="N871" s="3"/>
      <c r="O871" s="3"/>
      <c r="P871" s="3"/>
      <c r="Q871" s="3"/>
      <c r="R871" s="3"/>
      <c r="S871" s="3"/>
      <c r="T871" s="3"/>
      <c r="X871" s="3"/>
      <c r="Y871" s="33"/>
      <c r="AA871" s="37"/>
      <c r="AB871" s="36"/>
      <c r="AC871" s="36"/>
      <c r="AD871" s="36"/>
      <c r="AE871" s="36"/>
      <c r="AF871" s="3"/>
      <c r="AG871" s="34"/>
      <c r="AH871" s="36"/>
      <c r="AI871" s="36"/>
      <c r="AJ871" s="36"/>
      <c r="AK871" s="36"/>
    </row>
    <row r="872" spans="8:37" ht="15" customHeight="1">
      <c r="H872" s="3"/>
      <c r="I872" s="3"/>
      <c r="J872" s="3"/>
      <c r="K872" s="3"/>
      <c r="L872" s="3"/>
      <c r="M872" s="3"/>
      <c r="N872" s="3"/>
      <c r="O872" s="3"/>
      <c r="P872" s="3"/>
      <c r="Q872" s="3"/>
      <c r="R872" s="3"/>
      <c r="S872" s="3"/>
      <c r="T872" s="3"/>
      <c r="X872" s="3"/>
      <c r="Y872" s="33"/>
      <c r="AA872" s="37"/>
      <c r="AB872" s="36"/>
      <c r="AC872" s="36"/>
      <c r="AD872" s="36"/>
      <c r="AE872" s="36"/>
      <c r="AF872" s="3"/>
      <c r="AG872" s="34"/>
      <c r="AH872" s="36"/>
      <c r="AI872" s="36"/>
      <c r="AJ872" s="36"/>
      <c r="AK872" s="36"/>
    </row>
    <row r="873" spans="8:37" ht="15" customHeight="1">
      <c r="H873" s="3"/>
      <c r="I873" s="3"/>
      <c r="J873" s="3"/>
      <c r="K873" s="3"/>
      <c r="L873" s="3"/>
      <c r="M873" s="3"/>
      <c r="N873" s="3"/>
      <c r="O873" s="3"/>
      <c r="P873" s="3"/>
      <c r="Q873" s="3"/>
      <c r="R873" s="3"/>
      <c r="S873" s="3"/>
      <c r="T873" s="3"/>
      <c r="X873" s="3"/>
      <c r="Y873" s="33"/>
      <c r="AA873" s="37"/>
      <c r="AB873" s="36"/>
      <c r="AC873" s="36"/>
      <c r="AD873" s="36"/>
      <c r="AE873" s="36"/>
      <c r="AF873" s="3"/>
      <c r="AG873" s="34"/>
      <c r="AH873" s="36"/>
      <c r="AI873" s="36"/>
      <c r="AJ873" s="36"/>
      <c r="AK873" s="36"/>
    </row>
    <row r="874" spans="8:37" ht="15" customHeight="1">
      <c r="H874" s="3"/>
      <c r="I874" s="3"/>
      <c r="J874" s="3"/>
      <c r="K874" s="3"/>
      <c r="L874" s="3"/>
      <c r="M874" s="3"/>
      <c r="N874" s="3"/>
      <c r="O874" s="3"/>
      <c r="P874" s="3"/>
      <c r="Q874" s="3"/>
      <c r="R874" s="3"/>
      <c r="S874" s="3"/>
      <c r="T874" s="3"/>
      <c r="X874" s="3"/>
      <c r="Y874" s="33"/>
      <c r="AA874" s="37"/>
      <c r="AB874" s="36"/>
      <c r="AC874" s="36"/>
      <c r="AD874" s="36"/>
      <c r="AE874" s="36"/>
      <c r="AF874" s="3"/>
      <c r="AG874" s="34"/>
      <c r="AH874" s="36"/>
      <c r="AI874" s="36"/>
      <c r="AJ874" s="36"/>
      <c r="AK874" s="36"/>
    </row>
    <row r="875" spans="8:37" ht="15" customHeight="1">
      <c r="H875" s="3"/>
      <c r="I875" s="3"/>
      <c r="J875" s="3"/>
      <c r="K875" s="3"/>
      <c r="L875" s="3"/>
      <c r="M875" s="3"/>
      <c r="N875" s="3"/>
      <c r="O875" s="3"/>
      <c r="P875" s="3"/>
      <c r="Q875" s="3"/>
      <c r="R875" s="3"/>
      <c r="S875" s="3"/>
      <c r="T875" s="3"/>
      <c r="X875" s="3"/>
      <c r="Y875" s="33"/>
      <c r="AA875" s="37"/>
      <c r="AB875" s="36"/>
      <c r="AC875" s="36"/>
      <c r="AD875" s="36"/>
      <c r="AE875" s="36"/>
      <c r="AF875" s="3"/>
      <c r="AG875" s="34"/>
      <c r="AH875" s="36"/>
      <c r="AI875" s="36"/>
      <c r="AJ875" s="36"/>
      <c r="AK875" s="36"/>
    </row>
    <row r="876" spans="8:37" ht="15" customHeight="1">
      <c r="H876" s="3"/>
      <c r="I876" s="3"/>
      <c r="J876" s="3"/>
      <c r="K876" s="3"/>
      <c r="L876" s="3"/>
      <c r="M876" s="3"/>
      <c r="N876" s="3"/>
      <c r="O876" s="3"/>
      <c r="P876" s="3"/>
      <c r="Q876" s="3"/>
      <c r="R876" s="3"/>
      <c r="S876" s="3"/>
      <c r="T876" s="3"/>
      <c r="X876" s="3"/>
      <c r="Y876" s="33"/>
      <c r="AA876" s="37"/>
      <c r="AB876" s="36"/>
      <c r="AC876" s="36"/>
      <c r="AD876" s="36"/>
      <c r="AE876" s="36"/>
      <c r="AF876" s="3"/>
      <c r="AG876" s="34"/>
      <c r="AH876" s="36"/>
      <c r="AI876" s="36"/>
      <c r="AJ876" s="36"/>
      <c r="AK876" s="36"/>
    </row>
    <row r="877" spans="8:37" ht="15" customHeight="1">
      <c r="H877" s="3"/>
      <c r="I877" s="3"/>
      <c r="J877" s="3"/>
      <c r="K877" s="3"/>
      <c r="L877" s="3"/>
      <c r="M877" s="3"/>
      <c r="N877" s="3"/>
      <c r="O877" s="3"/>
      <c r="P877" s="3"/>
      <c r="Q877" s="3"/>
      <c r="R877" s="3"/>
      <c r="S877" s="3"/>
      <c r="T877" s="3"/>
      <c r="X877" s="3"/>
      <c r="Y877" s="33"/>
      <c r="AA877" s="37"/>
      <c r="AB877" s="36"/>
      <c r="AC877" s="36"/>
      <c r="AD877" s="36"/>
      <c r="AE877" s="36"/>
      <c r="AF877" s="3"/>
      <c r="AG877" s="34"/>
      <c r="AH877" s="36"/>
      <c r="AI877" s="36"/>
      <c r="AJ877" s="36"/>
      <c r="AK877" s="36"/>
    </row>
    <row r="878" spans="8:37" ht="15" customHeight="1">
      <c r="H878" s="3"/>
      <c r="I878" s="3"/>
      <c r="J878" s="3"/>
      <c r="K878" s="3"/>
      <c r="L878" s="3"/>
      <c r="M878" s="3"/>
      <c r="N878" s="3"/>
      <c r="O878" s="3"/>
      <c r="P878" s="3"/>
      <c r="Q878" s="3"/>
      <c r="R878" s="3"/>
      <c r="S878" s="3"/>
      <c r="T878" s="3"/>
      <c r="X878" s="3"/>
      <c r="Y878" s="33"/>
      <c r="AA878" s="37"/>
      <c r="AB878" s="36"/>
      <c r="AC878" s="36"/>
      <c r="AD878" s="36"/>
      <c r="AE878" s="36"/>
      <c r="AF878" s="3"/>
      <c r="AG878" s="34"/>
      <c r="AH878" s="36"/>
      <c r="AI878" s="36"/>
      <c r="AJ878" s="36"/>
      <c r="AK878" s="36"/>
    </row>
    <row r="879" spans="8:37" ht="15" customHeight="1">
      <c r="H879" s="3"/>
      <c r="I879" s="3"/>
      <c r="J879" s="3"/>
      <c r="K879" s="3"/>
      <c r="L879" s="3"/>
      <c r="M879" s="3"/>
      <c r="N879" s="3"/>
      <c r="O879" s="3"/>
      <c r="P879" s="3"/>
      <c r="Q879" s="3"/>
      <c r="R879" s="3"/>
      <c r="S879" s="3"/>
      <c r="T879" s="3"/>
      <c r="X879" s="3"/>
      <c r="Y879" s="33"/>
      <c r="AA879" s="37"/>
      <c r="AB879" s="36"/>
      <c r="AC879" s="36"/>
      <c r="AD879" s="36"/>
      <c r="AE879" s="36"/>
      <c r="AF879" s="3"/>
      <c r="AG879" s="34"/>
      <c r="AH879" s="36"/>
      <c r="AI879" s="36"/>
      <c r="AJ879" s="36"/>
      <c r="AK879" s="36"/>
    </row>
    <row r="880" spans="8:37" ht="15" customHeight="1">
      <c r="H880" s="3"/>
      <c r="I880" s="3"/>
      <c r="J880" s="3"/>
      <c r="K880" s="3"/>
      <c r="L880" s="3"/>
      <c r="M880" s="3"/>
      <c r="N880" s="3"/>
      <c r="O880" s="3"/>
      <c r="P880" s="3"/>
      <c r="Q880" s="3"/>
      <c r="R880" s="3"/>
      <c r="S880" s="3"/>
      <c r="T880" s="3"/>
      <c r="X880" s="3"/>
      <c r="Y880" s="33"/>
      <c r="AA880" s="37"/>
      <c r="AB880" s="36"/>
      <c r="AC880" s="36"/>
      <c r="AD880" s="36"/>
      <c r="AE880" s="36"/>
      <c r="AF880" s="3"/>
      <c r="AG880" s="34"/>
      <c r="AH880" s="36"/>
      <c r="AI880" s="36"/>
      <c r="AJ880" s="36"/>
      <c r="AK880" s="36"/>
    </row>
    <row r="881" spans="8:37" ht="15" customHeight="1">
      <c r="H881" s="3"/>
      <c r="I881" s="3"/>
      <c r="J881" s="3"/>
      <c r="K881" s="3"/>
      <c r="L881" s="3"/>
      <c r="M881" s="3"/>
      <c r="N881" s="3"/>
      <c r="O881" s="3"/>
      <c r="P881" s="3"/>
      <c r="Q881" s="3"/>
      <c r="R881" s="3"/>
      <c r="S881" s="3"/>
      <c r="T881" s="3"/>
      <c r="X881" s="3"/>
      <c r="Y881" s="33"/>
      <c r="AA881" s="37"/>
      <c r="AB881" s="36"/>
      <c r="AC881" s="36"/>
      <c r="AD881" s="36"/>
      <c r="AE881" s="36"/>
      <c r="AF881" s="3"/>
      <c r="AG881" s="34"/>
      <c r="AH881" s="36"/>
      <c r="AI881" s="36"/>
      <c r="AJ881" s="36"/>
      <c r="AK881" s="36"/>
    </row>
    <row r="882" spans="8:37" ht="15" customHeight="1">
      <c r="H882" s="3"/>
      <c r="I882" s="3"/>
      <c r="J882" s="3"/>
      <c r="K882" s="3"/>
      <c r="L882" s="3"/>
      <c r="M882" s="3"/>
      <c r="N882" s="3"/>
      <c r="O882" s="3"/>
      <c r="P882" s="3"/>
      <c r="Q882" s="3"/>
      <c r="R882" s="3"/>
      <c r="S882" s="3"/>
      <c r="T882" s="3"/>
      <c r="X882" s="3"/>
      <c r="Y882" s="33"/>
      <c r="AA882" s="37"/>
      <c r="AB882" s="36"/>
      <c r="AC882" s="36"/>
      <c r="AD882" s="36"/>
      <c r="AE882" s="36"/>
      <c r="AF882" s="3"/>
      <c r="AG882" s="34"/>
      <c r="AH882" s="36"/>
      <c r="AI882" s="36"/>
      <c r="AJ882" s="36"/>
      <c r="AK882" s="36"/>
    </row>
    <row r="883" spans="8:37" ht="15" customHeight="1">
      <c r="H883" s="3"/>
      <c r="I883" s="3"/>
      <c r="J883" s="3"/>
      <c r="K883" s="3"/>
      <c r="L883" s="3"/>
      <c r="M883" s="3"/>
      <c r="N883" s="3"/>
      <c r="O883" s="3"/>
      <c r="P883" s="3"/>
      <c r="Q883" s="3"/>
      <c r="R883" s="3"/>
      <c r="S883" s="3"/>
      <c r="T883" s="3"/>
      <c r="X883" s="3"/>
      <c r="Y883" s="33"/>
      <c r="AA883" s="37"/>
      <c r="AB883" s="36"/>
      <c r="AC883" s="36"/>
      <c r="AD883" s="36"/>
      <c r="AE883" s="36"/>
      <c r="AF883" s="3"/>
      <c r="AG883" s="34"/>
      <c r="AH883" s="36"/>
      <c r="AI883" s="36"/>
      <c r="AJ883" s="36"/>
      <c r="AK883" s="36"/>
    </row>
    <row r="884" spans="8:37" ht="15" customHeight="1">
      <c r="H884" s="3"/>
      <c r="I884" s="3"/>
      <c r="J884" s="3"/>
      <c r="K884" s="3"/>
      <c r="L884" s="3"/>
      <c r="M884" s="3"/>
      <c r="N884" s="3"/>
      <c r="O884" s="3"/>
      <c r="P884" s="3"/>
      <c r="Q884" s="3"/>
      <c r="R884" s="3"/>
      <c r="S884" s="3"/>
      <c r="T884" s="3"/>
      <c r="X884" s="3"/>
      <c r="Y884" s="33"/>
      <c r="AA884" s="37"/>
      <c r="AB884" s="36"/>
      <c r="AC884" s="36"/>
      <c r="AD884" s="36"/>
      <c r="AE884" s="36"/>
      <c r="AF884" s="3"/>
      <c r="AG884" s="34"/>
      <c r="AH884" s="36"/>
      <c r="AI884" s="36"/>
      <c r="AJ884" s="36"/>
      <c r="AK884" s="36"/>
    </row>
    <row r="885" spans="8:37" ht="15" customHeight="1">
      <c r="H885" s="3"/>
      <c r="I885" s="3"/>
      <c r="J885" s="3"/>
      <c r="K885" s="3"/>
      <c r="L885" s="3"/>
      <c r="M885" s="3"/>
      <c r="N885" s="3"/>
      <c r="O885" s="3"/>
      <c r="P885" s="3"/>
      <c r="Q885" s="3"/>
      <c r="R885" s="3"/>
      <c r="S885" s="3"/>
      <c r="T885" s="3"/>
      <c r="X885" s="3"/>
      <c r="Y885" s="33"/>
      <c r="AA885" s="37"/>
      <c r="AB885" s="36"/>
      <c r="AC885" s="36"/>
      <c r="AD885" s="36"/>
      <c r="AE885" s="36"/>
      <c r="AF885" s="3"/>
      <c r="AG885" s="34"/>
      <c r="AH885" s="36"/>
      <c r="AI885" s="36"/>
      <c r="AJ885" s="36"/>
      <c r="AK885" s="36"/>
    </row>
    <row r="886" spans="8:37" ht="15" customHeight="1">
      <c r="H886" s="3"/>
      <c r="I886" s="3"/>
      <c r="J886" s="3"/>
      <c r="K886" s="3"/>
      <c r="L886" s="3"/>
      <c r="M886" s="3"/>
      <c r="N886" s="3"/>
      <c r="O886" s="3"/>
      <c r="P886" s="3"/>
      <c r="Q886" s="3"/>
      <c r="R886" s="3"/>
      <c r="S886" s="3"/>
      <c r="T886" s="3"/>
      <c r="X886" s="3"/>
      <c r="Y886" s="33"/>
      <c r="AA886" s="37"/>
      <c r="AB886" s="36"/>
      <c r="AC886" s="36"/>
      <c r="AD886" s="36"/>
      <c r="AE886" s="36"/>
      <c r="AF886" s="3"/>
      <c r="AG886" s="34"/>
      <c r="AH886" s="36"/>
      <c r="AI886" s="36"/>
      <c r="AJ886" s="36"/>
      <c r="AK886" s="36"/>
    </row>
    <row r="887" spans="8:37" ht="15" customHeight="1">
      <c r="H887" s="3"/>
      <c r="I887" s="3"/>
      <c r="J887" s="3"/>
      <c r="K887" s="3"/>
      <c r="L887" s="3"/>
      <c r="M887" s="3"/>
      <c r="N887" s="3"/>
      <c r="O887" s="3"/>
      <c r="P887" s="3"/>
      <c r="Q887" s="3"/>
      <c r="R887" s="3"/>
      <c r="S887" s="3"/>
      <c r="T887" s="3"/>
      <c r="X887" s="3"/>
      <c r="Y887" s="33"/>
      <c r="AA887" s="37"/>
      <c r="AB887" s="36"/>
      <c r="AC887" s="36"/>
      <c r="AD887" s="36"/>
      <c r="AE887" s="36"/>
      <c r="AF887" s="3"/>
      <c r="AG887" s="34"/>
      <c r="AH887" s="36"/>
      <c r="AI887" s="36"/>
      <c r="AJ887" s="36"/>
      <c r="AK887" s="36"/>
    </row>
    <row r="888" spans="8:37" ht="15" customHeight="1">
      <c r="H888" s="3"/>
      <c r="I888" s="3"/>
      <c r="J888" s="3"/>
      <c r="K888" s="3"/>
      <c r="L888" s="3"/>
      <c r="M888" s="3"/>
      <c r="N888" s="3"/>
      <c r="O888" s="3"/>
      <c r="P888" s="3"/>
      <c r="Q888" s="3"/>
      <c r="R888" s="3"/>
      <c r="S888" s="3"/>
      <c r="T888" s="3"/>
      <c r="X888" s="3"/>
      <c r="Y888" s="33"/>
      <c r="AA888" s="37"/>
      <c r="AB888" s="36"/>
      <c r="AC888" s="36"/>
      <c r="AD888" s="36"/>
      <c r="AE888" s="36"/>
      <c r="AF888" s="3"/>
      <c r="AG888" s="34"/>
      <c r="AH888" s="36"/>
      <c r="AI888" s="36"/>
      <c r="AJ888" s="36"/>
      <c r="AK888" s="36"/>
    </row>
    <row r="889" spans="8:37" ht="15" customHeight="1">
      <c r="H889" s="3"/>
      <c r="I889" s="3"/>
      <c r="J889" s="3"/>
      <c r="K889" s="3"/>
      <c r="L889" s="3"/>
      <c r="M889" s="3"/>
      <c r="N889" s="3"/>
      <c r="O889" s="3"/>
      <c r="P889" s="3"/>
      <c r="Q889" s="3"/>
      <c r="R889" s="3"/>
      <c r="S889" s="3"/>
      <c r="T889" s="3"/>
      <c r="X889" s="3"/>
      <c r="Y889" s="33"/>
      <c r="AA889" s="37"/>
      <c r="AB889" s="36"/>
      <c r="AC889" s="36"/>
      <c r="AD889" s="36"/>
      <c r="AE889" s="36"/>
      <c r="AF889" s="3"/>
      <c r="AG889" s="34"/>
      <c r="AH889" s="36"/>
      <c r="AI889" s="36"/>
      <c r="AJ889" s="36"/>
      <c r="AK889" s="36"/>
    </row>
    <row r="890" spans="8:37" ht="15" customHeight="1">
      <c r="H890" s="3"/>
      <c r="I890" s="3"/>
      <c r="J890" s="3"/>
      <c r="K890" s="3"/>
      <c r="L890" s="3"/>
      <c r="M890" s="3"/>
      <c r="N890" s="3"/>
      <c r="O890" s="3"/>
      <c r="P890" s="3"/>
      <c r="Q890" s="3"/>
      <c r="R890" s="3"/>
      <c r="S890" s="3"/>
      <c r="T890" s="3"/>
      <c r="X890" s="3"/>
      <c r="Y890" s="33"/>
      <c r="AA890" s="37"/>
      <c r="AB890" s="36"/>
      <c r="AC890" s="36"/>
      <c r="AD890" s="36"/>
      <c r="AE890" s="36"/>
      <c r="AF890" s="3"/>
      <c r="AG890" s="34"/>
      <c r="AH890" s="36"/>
      <c r="AI890" s="36"/>
      <c r="AJ890" s="36"/>
      <c r="AK890" s="36"/>
    </row>
    <row r="891" spans="8:37" ht="15" customHeight="1">
      <c r="H891" s="3"/>
      <c r="I891" s="3"/>
      <c r="J891" s="3"/>
      <c r="K891" s="3"/>
      <c r="L891" s="3"/>
      <c r="M891" s="3"/>
      <c r="N891" s="3"/>
      <c r="O891" s="3"/>
      <c r="P891" s="3"/>
      <c r="Q891" s="3"/>
      <c r="R891" s="3"/>
      <c r="S891" s="3"/>
      <c r="T891" s="3"/>
      <c r="X891" s="3"/>
      <c r="Y891" s="33"/>
      <c r="AA891" s="37"/>
      <c r="AB891" s="36"/>
      <c r="AC891" s="36"/>
      <c r="AD891" s="36"/>
      <c r="AE891" s="36"/>
      <c r="AF891" s="3"/>
      <c r="AG891" s="34"/>
      <c r="AH891" s="36"/>
      <c r="AI891" s="36"/>
      <c r="AJ891" s="36"/>
      <c r="AK891" s="36"/>
    </row>
    <row r="892" spans="8:37" ht="15" customHeight="1">
      <c r="H892" s="3"/>
      <c r="I892" s="3"/>
      <c r="J892" s="3"/>
      <c r="K892" s="3"/>
      <c r="L892" s="3"/>
      <c r="M892" s="3"/>
      <c r="N892" s="3"/>
      <c r="O892" s="3"/>
      <c r="P892" s="3"/>
      <c r="Q892" s="3"/>
      <c r="R892" s="3"/>
      <c r="S892" s="3"/>
      <c r="T892" s="3"/>
      <c r="X892" s="3"/>
      <c r="Y892" s="33"/>
      <c r="AA892" s="37"/>
      <c r="AB892" s="36"/>
      <c r="AC892" s="36"/>
      <c r="AD892" s="36"/>
      <c r="AE892" s="36"/>
      <c r="AF892" s="3"/>
      <c r="AG892" s="34"/>
      <c r="AH892" s="36"/>
      <c r="AI892" s="36"/>
      <c r="AJ892" s="36"/>
      <c r="AK892" s="36"/>
    </row>
    <row r="893" spans="8:37" ht="15" customHeight="1">
      <c r="H893" s="3"/>
      <c r="I893" s="3"/>
      <c r="J893" s="3"/>
      <c r="K893" s="3"/>
      <c r="L893" s="3"/>
      <c r="M893" s="3"/>
      <c r="N893" s="3"/>
      <c r="O893" s="3"/>
      <c r="P893" s="3"/>
      <c r="Q893" s="3"/>
      <c r="R893" s="3"/>
      <c r="S893" s="3"/>
      <c r="T893" s="3"/>
      <c r="X893" s="3"/>
      <c r="Y893" s="33"/>
      <c r="AA893" s="37"/>
      <c r="AB893" s="36"/>
      <c r="AC893" s="36"/>
      <c r="AD893" s="36"/>
      <c r="AE893" s="36"/>
      <c r="AF893" s="3"/>
      <c r="AG893" s="34"/>
      <c r="AH893" s="36"/>
      <c r="AI893" s="36"/>
      <c r="AJ893" s="36"/>
      <c r="AK893" s="36"/>
    </row>
    <row r="894" spans="8:37" ht="15" customHeight="1">
      <c r="H894" s="3"/>
      <c r="I894" s="3"/>
      <c r="J894" s="3"/>
      <c r="K894" s="3"/>
      <c r="L894" s="3"/>
      <c r="M894" s="3"/>
      <c r="N894" s="3"/>
      <c r="O894" s="3"/>
      <c r="P894" s="3"/>
      <c r="Q894" s="3"/>
      <c r="R894" s="3"/>
      <c r="S894" s="3"/>
      <c r="T894" s="3"/>
      <c r="X894" s="3"/>
      <c r="Y894" s="33"/>
      <c r="AA894" s="37"/>
      <c r="AB894" s="36"/>
      <c r="AC894" s="36"/>
      <c r="AD894" s="36"/>
      <c r="AE894" s="36"/>
      <c r="AF894" s="3"/>
      <c r="AG894" s="34"/>
      <c r="AH894" s="36"/>
      <c r="AI894" s="36"/>
      <c r="AJ894" s="36"/>
      <c r="AK894" s="36"/>
    </row>
    <row r="895" spans="8:37" ht="15" customHeight="1">
      <c r="H895" s="3"/>
      <c r="I895" s="3"/>
      <c r="J895" s="3"/>
      <c r="K895" s="3"/>
      <c r="L895" s="3"/>
      <c r="M895" s="3"/>
      <c r="N895" s="3"/>
      <c r="O895" s="3"/>
      <c r="P895" s="3"/>
      <c r="Q895" s="3"/>
      <c r="R895" s="3"/>
      <c r="S895" s="3"/>
      <c r="T895" s="3"/>
      <c r="X895" s="3"/>
      <c r="Y895" s="33"/>
      <c r="AA895" s="37"/>
      <c r="AB895" s="36"/>
      <c r="AC895" s="36"/>
      <c r="AD895" s="36"/>
      <c r="AE895" s="36"/>
      <c r="AF895" s="3"/>
      <c r="AG895" s="34"/>
      <c r="AH895" s="36"/>
      <c r="AI895" s="36"/>
      <c r="AJ895" s="36"/>
      <c r="AK895" s="36"/>
    </row>
    <row r="896" spans="8:37" ht="15" customHeight="1">
      <c r="H896" s="3"/>
      <c r="I896" s="3"/>
      <c r="J896" s="3"/>
      <c r="K896" s="3"/>
      <c r="L896" s="3"/>
      <c r="M896" s="3"/>
      <c r="N896" s="3"/>
      <c r="O896" s="3"/>
      <c r="P896" s="3"/>
      <c r="Q896" s="3"/>
      <c r="R896" s="3"/>
      <c r="S896" s="3"/>
      <c r="T896" s="3"/>
      <c r="X896" s="3"/>
      <c r="Y896" s="33"/>
      <c r="AA896" s="37"/>
      <c r="AB896" s="36"/>
      <c r="AC896" s="36"/>
      <c r="AD896" s="36"/>
      <c r="AE896" s="36"/>
      <c r="AF896" s="3"/>
      <c r="AG896" s="34"/>
      <c r="AH896" s="36"/>
      <c r="AI896" s="36"/>
      <c r="AJ896" s="36"/>
      <c r="AK896" s="36"/>
    </row>
    <row r="897" spans="8:37" ht="15" customHeight="1">
      <c r="H897" s="3"/>
      <c r="I897" s="3"/>
      <c r="J897" s="3"/>
      <c r="K897" s="3"/>
      <c r="L897" s="3"/>
      <c r="M897" s="3"/>
      <c r="N897" s="3"/>
      <c r="O897" s="3"/>
      <c r="P897" s="3"/>
      <c r="Q897" s="3"/>
      <c r="R897" s="3"/>
      <c r="S897" s="3"/>
      <c r="T897" s="3"/>
      <c r="X897" s="3"/>
      <c r="Y897" s="33"/>
      <c r="AA897" s="37"/>
      <c r="AB897" s="36"/>
      <c r="AC897" s="36"/>
      <c r="AD897" s="36"/>
      <c r="AE897" s="36"/>
      <c r="AF897" s="3"/>
      <c r="AG897" s="34"/>
      <c r="AH897" s="36"/>
      <c r="AI897" s="36"/>
      <c r="AJ897" s="36"/>
      <c r="AK897" s="36"/>
    </row>
    <row r="898" spans="8:37" ht="15" customHeight="1">
      <c r="H898" s="3"/>
      <c r="I898" s="3"/>
      <c r="J898" s="3"/>
      <c r="K898" s="3"/>
      <c r="L898" s="3"/>
      <c r="M898" s="3"/>
      <c r="N898" s="3"/>
      <c r="O898" s="3"/>
      <c r="P898" s="3"/>
      <c r="Q898" s="3"/>
      <c r="R898" s="3"/>
      <c r="S898" s="3"/>
      <c r="T898" s="3"/>
      <c r="X898" s="3"/>
      <c r="Y898" s="33"/>
      <c r="AA898" s="37"/>
      <c r="AB898" s="36"/>
      <c r="AC898" s="36"/>
      <c r="AD898" s="36"/>
      <c r="AE898" s="36"/>
      <c r="AF898" s="3"/>
      <c r="AG898" s="34"/>
      <c r="AH898" s="36"/>
      <c r="AI898" s="36"/>
      <c r="AJ898" s="36"/>
      <c r="AK898" s="36"/>
    </row>
    <row r="899" spans="8:37" ht="15" customHeight="1">
      <c r="H899" s="3"/>
      <c r="I899" s="3"/>
      <c r="J899" s="3"/>
      <c r="K899" s="3"/>
      <c r="L899" s="3"/>
      <c r="M899" s="3"/>
      <c r="N899" s="3"/>
      <c r="O899" s="3"/>
      <c r="P899" s="3"/>
      <c r="Q899" s="3"/>
      <c r="R899" s="3"/>
      <c r="S899" s="3"/>
      <c r="T899" s="3"/>
      <c r="X899" s="3"/>
      <c r="Y899" s="33"/>
      <c r="AA899" s="37"/>
      <c r="AB899" s="36"/>
      <c r="AC899" s="36"/>
      <c r="AD899" s="36"/>
      <c r="AE899" s="36"/>
      <c r="AF899" s="3"/>
      <c r="AG899" s="34"/>
      <c r="AH899" s="36"/>
      <c r="AI899" s="36"/>
      <c r="AJ899" s="36"/>
      <c r="AK899" s="36"/>
    </row>
    <row r="900" spans="8:37" ht="15" customHeight="1">
      <c r="H900" s="3"/>
      <c r="I900" s="3"/>
      <c r="J900" s="3"/>
      <c r="K900" s="3"/>
      <c r="L900" s="3"/>
      <c r="M900" s="3"/>
      <c r="N900" s="3"/>
      <c r="O900" s="3"/>
      <c r="P900" s="3"/>
      <c r="Q900" s="3"/>
      <c r="R900" s="3"/>
      <c r="S900" s="3"/>
      <c r="T900" s="3"/>
      <c r="X900" s="3"/>
      <c r="Y900" s="33"/>
      <c r="AA900" s="37"/>
      <c r="AB900" s="36"/>
      <c r="AC900" s="36"/>
      <c r="AD900" s="36"/>
      <c r="AE900" s="36"/>
      <c r="AF900" s="3"/>
      <c r="AG900" s="34"/>
      <c r="AH900" s="36"/>
      <c r="AI900" s="36"/>
      <c r="AJ900" s="36"/>
      <c r="AK900" s="36"/>
    </row>
    <row r="901" spans="8:37" ht="15" customHeight="1">
      <c r="H901" s="3"/>
      <c r="I901" s="3"/>
      <c r="J901" s="3"/>
      <c r="K901" s="3"/>
      <c r="L901" s="3"/>
      <c r="M901" s="3"/>
      <c r="N901" s="3"/>
      <c r="O901" s="3"/>
      <c r="P901" s="3"/>
      <c r="Q901" s="3"/>
      <c r="R901" s="3"/>
      <c r="S901" s="3"/>
      <c r="T901" s="3"/>
      <c r="X901" s="3"/>
      <c r="Y901" s="33"/>
      <c r="AA901" s="37"/>
      <c r="AB901" s="36"/>
      <c r="AC901" s="36"/>
      <c r="AD901" s="36"/>
      <c r="AE901" s="36"/>
      <c r="AF901" s="3"/>
      <c r="AG901" s="34"/>
      <c r="AH901" s="36"/>
      <c r="AI901" s="36"/>
      <c r="AJ901" s="36"/>
      <c r="AK901" s="36"/>
    </row>
    <row r="902" spans="8:37" ht="15" customHeight="1">
      <c r="H902" s="3"/>
      <c r="I902" s="3"/>
      <c r="J902" s="3"/>
      <c r="K902" s="3"/>
      <c r="L902" s="3"/>
      <c r="M902" s="3"/>
      <c r="N902" s="3"/>
      <c r="O902" s="3"/>
      <c r="P902" s="3"/>
      <c r="Q902" s="3"/>
      <c r="R902" s="3"/>
      <c r="S902" s="3"/>
      <c r="T902" s="3"/>
      <c r="X902" s="3"/>
      <c r="Y902" s="33"/>
      <c r="AA902" s="37"/>
      <c r="AB902" s="36"/>
      <c r="AC902" s="36"/>
      <c r="AD902" s="36"/>
      <c r="AE902" s="36"/>
      <c r="AF902" s="3"/>
      <c r="AG902" s="34"/>
      <c r="AH902" s="36"/>
      <c r="AI902" s="36"/>
      <c r="AJ902" s="36"/>
      <c r="AK902" s="36"/>
    </row>
    <row r="903" spans="8:37" ht="15" customHeight="1">
      <c r="H903" s="3"/>
      <c r="I903" s="3"/>
      <c r="J903" s="3"/>
      <c r="K903" s="3"/>
      <c r="L903" s="3"/>
      <c r="M903" s="3"/>
      <c r="N903" s="3"/>
      <c r="O903" s="3"/>
      <c r="P903" s="3"/>
      <c r="Q903" s="3"/>
      <c r="R903" s="3"/>
      <c r="S903" s="3"/>
      <c r="T903" s="3"/>
      <c r="X903" s="3"/>
      <c r="Y903" s="33"/>
      <c r="AA903" s="37"/>
      <c r="AB903" s="36"/>
      <c r="AC903" s="36"/>
      <c r="AD903" s="36"/>
      <c r="AE903" s="36"/>
      <c r="AF903" s="3"/>
      <c r="AG903" s="34"/>
      <c r="AH903" s="36"/>
      <c r="AI903" s="36"/>
      <c r="AJ903" s="36"/>
      <c r="AK903" s="36"/>
    </row>
    <row r="904" spans="8:37" ht="15" customHeight="1">
      <c r="H904" s="3"/>
      <c r="I904" s="3"/>
      <c r="J904" s="3"/>
      <c r="K904" s="3"/>
      <c r="L904" s="3"/>
      <c r="M904" s="3"/>
      <c r="N904" s="3"/>
      <c r="O904" s="3"/>
      <c r="P904" s="3"/>
      <c r="Q904" s="3"/>
      <c r="R904" s="3"/>
      <c r="S904" s="3"/>
      <c r="T904" s="3"/>
      <c r="X904" s="3"/>
      <c r="Y904" s="33"/>
      <c r="AA904" s="37"/>
      <c r="AB904" s="36"/>
      <c r="AC904" s="36"/>
      <c r="AD904" s="36"/>
      <c r="AE904" s="36"/>
      <c r="AF904" s="3"/>
      <c r="AG904" s="34"/>
      <c r="AH904" s="36"/>
      <c r="AI904" s="36"/>
      <c r="AJ904" s="36"/>
      <c r="AK904" s="36"/>
    </row>
    <row r="905" spans="8:37" ht="15" customHeight="1">
      <c r="H905" s="3"/>
      <c r="I905" s="3"/>
      <c r="J905" s="3"/>
      <c r="K905" s="3"/>
      <c r="L905" s="3"/>
      <c r="M905" s="3"/>
      <c r="N905" s="3"/>
      <c r="O905" s="3"/>
      <c r="P905" s="3"/>
      <c r="Q905" s="3"/>
      <c r="R905" s="3"/>
      <c r="S905" s="3"/>
      <c r="T905" s="3"/>
      <c r="X905" s="3"/>
      <c r="Y905" s="33"/>
      <c r="AA905" s="37"/>
      <c r="AB905" s="36"/>
      <c r="AC905" s="36"/>
      <c r="AD905" s="36"/>
      <c r="AE905" s="36"/>
      <c r="AF905" s="3"/>
      <c r="AG905" s="34"/>
      <c r="AH905" s="36"/>
      <c r="AI905" s="36"/>
      <c r="AJ905" s="36"/>
      <c r="AK905" s="36"/>
    </row>
    <row r="906" spans="8:37" ht="15" customHeight="1">
      <c r="H906" s="3"/>
      <c r="I906" s="3"/>
      <c r="J906" s="3"/>
      <c r="K906" s="3"/>
      <c r="L906" s="3"/>
      <c r="M906" s="3"/>
      <c r="N906" s="3"/>
      <c r="O906" s="3"/>
      <c r="P906" s="3"/>
      <c r="Q906" s="3"/>
      <c r="R906" s="3"/>
      <c r="S906" s="3"/>
      <c r="T906" s="3"/>
      <c r="X906" s="3"/>
      <c r="Y906" s="33"/>
      <c r="AA906" s="37"/>
      <c r="AB906" s="36"/>
      <c r="AC906" s="36"/>
      <c r="AD906" s="36"/>
      <c r="AE906" s="36"/>
      <c r="AF906" s="3"/>
      <c r="AG906" s="34"/>
      <c r="AH906" s="36"/>
      <c r="AI906" s="36"/>
      <c r="AJ906" s="36"/>
      <c r="AK906" s="36"/>
    </row>
    <row r="907" spans="8:37" ht="15" customHeight="1">
      <c r="H907" s="3"/>
      <c r="I907" s="3"/>
      <c r="J907" s="3"/>
      <c r="K907" s="3"/>
      <c r="L907" s="3"/>
      <c r="M907" s="3"/>
      <c r="N907" s="3"/>
      <c r="O907" s="3"/>
      <c r="P907" s="3"/>
      <c r="Q907" s="3"/>
      <c r="R907" s="3"/>
      <c r="S907" s="3"/>
      <c r="T907" s="3"/>
      <c r="X907" s="3"/>
      <c r="Y907" s="33"/>
      <c r="AA907" s="37"/>
      <c r="AB907" s="36"/>
      <c r="AC907" s="36"/>
      <c r="AD907" s="36"/>
      <c r="AE907" s="36"/>
      <c r="AF907" s="3"/>
      <c r="AG907" s="34"/>
      <c r="AH907" s="36"/>
      <c r="AI907" s="36"/>
      <c r="AJ907" s="36"/>
      <c r="AK907" s="36"/>
    </row>
    <row r="908" spans="8:37" ht="15" customHeight="1">
      <c r="H908" s="3"/>
      <c r="I908" s="3"/>
      <c r="J908" s="3"/>
      <c r="K908" s="3"/>
      <c r="L908" s="3"/>
      <c r="M908" s="3"/>
      <c r="N908" s="3"/>
      <c r="O908" s="3"/>
      <c r="P908" s="3"/>
      <c r="Q908" s="3"/>
      <c r="R908" s="3"/>
      <c r="S908" s="3"/>
      <c r="T908" s="3"/>
      <c r="X908" s="3"/>
      <c r="Y908" s="33"/>
      <c r="AA908" s="37"/>
      <c r="AB908" s="36"/>
      <c r="AC908" s="36"/>
      <c r="AD908" s="36"/>
      <c r="AE908" s="36"/>
      <c r="AF908" s="3"/>
      <c r="AG908" s="34"/>
      <c r="AH908" s="36"/>
      <c r="AI908" s="36"/>
      <c r="AJ908" s="36"/>
      <c r="AK908" s="36"/>
    </row>
    <row r="909" spans="8:37" ht="15" customHeight="1">
      <c r="H909" s="3"/>
      <c r="I909" s="3"/>
      <c r="J909" s="3"/>
      <c r="K909" s="3"/>
      <c r="L909" s="3"/>
      <c r="M909" s="3"/>
      <c r="N909" s="3"/>
      <c r="O909" s="3"/>
      <c r="P909" s="3"/>
      <c r="Q909" s="3"/>
      <c r="R909" s="3"/>
      <c r="S909" s="3"/>
      <c r="T909" s="3"/>
      <c r="X909" s="3"/>
      <c r="Y909" s="33"/>
      <c r="AA909" s="37"/>
      <c r="AB909" s="36"/>
      <c r="AC909" s="36"/>
      <c r="AD909" s="36"/>
      <c r="AE909" s="36"/>
      <c r="AF909" s="3"/>
      <c r="AG909" s="34"/>
      <c r="AH909" s="36"/>
      <c r="AI909" s="36"/>
      <c r="AJ909" s="36"/>
      <c r="AK909" s="36"/>
    </row>
    <row r="910" spans="8:37" ht="15" customHeight="1">
      <c r="H910" s="3"/>
      <c r="I910" s="3"/>
      <c r="J910" s="3"/>
      <c r="K910" s="3"/>
      <c r="L910" s="3"/>
      <c r="M910" s="3"/>
      <c r="N910" s="3"/>
      <c r="O910" s="3"/>
      <c r="P910" s="3"/>
      <c r="Q910" s="3"/>
      <c r="R910" s="3"/>
      <c r="S910" s="3"/>
      <c r="T910" s="3"/>
      <c r="X910" s="3"/>
      <c r="Y910" s="33"/>
      <c r="AA910" s="37"/>
      <c r="AB910" s="36"/>
      <c r="AC910" s="36"/>
      <c r="AD910" s="36"/>
      <c r="AE910" s="36"/>
      <c r="AF910" s="3"/>
      <c r="AG910" s="34"/>
      <c r="AH910" s="36"/>
      <c r="AI910" s="36"/>
      <c r="AJ910" s="36"/>
      <c r="AK910" s="36"/>
    </row>
    <row r="911" spans="8:37" ht="15" customHeight="1">
      <c r="H911" s="3"/>
      <c r="I911" s="3"/>
      <c r="J911" s="3"/>
      <c r="K911" s="3"/>
      <c r="L911" s="3"/>
      <c r="M911" s="3"/>
      <c r="N911" s="3"/>
      <c r="O911" s="3"/>
      <c r="P911" s="3"/>
      <c r="Q911" s="3"/>
      <c r="R911" s="3"/>
      <c r="S911" s="3"/>
      <c r="T911" s="3"/>
      <c r="X911" s="3"/>
      <c r="Y911" s="33"/>
      <c r="AA911" s="37"/>
      <c r="AB911" s="36"/>
      <c r="AC911" s="36"/>
      <c r="AD911" s="36"/>
      <c r="AE911" s="36"/>
      <c r="AF911" s="3"/>
      <c r="AG911" s="34"/>
      <c r="AH911" s="36"/>
      <c r="AI911" s="36"/>
      <c r="AJ911" s="36"/>
      <c r="AK911" s="36"/>
    </row>
    <row r="912" spans="8:37" ht="15" customHeight="1">
      <c r="H912" s="3"/>
      <c r="I912" s="3"/>
      <c r="J912" s="3"/>
      <c r="K912" s="3"/>
      <c r="L912" s="3"/>
      <c r="M912" s="3"/>
      <c r="N912" s="3"/>
      <c r="O912" s="3"/>
      <c r="P912" s="3"/>
      <c r="Q912" s="3"/>
      <c r="R912" s="3"/>
      <c r="S912" s="3"/>
      <c r="T912" s="3"/>
      <c r="X912" s="3"/>
      <c r="Y912" s="33"/>
      <c r="AA912" s="37"/>
      <c r="AB912" s="36"/>
      <c r="AC912" s="36"/>
      <c r="AD912" s="36"/>
      <c r="AE912" s="36"/>
      <c r="AF912" s="3"/>
      <c r="AG912" s="34"/>
      <c r="AH912" s="36"/>
      <c r="AI912" s="36"/>
      <c r="AJ912" s="36"/>
      <c r="AK912" s="36"/>
    </row>
    <row r="913" spans="8:37" ht="15" customHeight="1">
      <c r="H913" s="3"/>
      <c r="I913" s="3"/>
      <c r="J913" s="3"/>
      <c r="K913" s="3"/>
      <c r="L913" s="3"/>
      <c r="M913" s="3"/>
      <c r="N913" s="3"/>
      <c r="O913" s="3"/>
      <c r="P913" s="3"/>
      <c r="Q913" s="3"/>
      <c r="R913" s="3"/>
      <c r="S913" s="3"/>
      <c r="T913" s="3"/>
      <c r="X913" s="3"/>
      <c r="Y913" s="33"/>
      <c r="AA913" s="37"/>
      <c r="AB913" s="36"/>
      <c r="AC913" s="36"/>
      <c r="AD913" s="36"/>
      <c r="AE913" s="36"/>
      <c r="AF913" s="3"/>
      <c r="AG913" s="34"/>
      <c r="AH913" s="36"/>
      <c r="AI913" s="36"/>
      <c r="AJ913" s="36"/>
      <c r="AK913" s="36"/>
    </row>
    <row r="914" spans="8:37" ht="15" customHeight="1">
      <c r="H914" s="3"/>
      <c r="I914" s="3"/>
      <c r="J914" s="3"/>
      <c r="K914" s="3"/>
      <c r="L914" s="3"/>
      <c r="M914" s="3"/>
      <c r="N914" s="3"/>
      <c r="O914" s="3"/>
      <c r="P914" s="3"/>
      <c r="Q914" s="3"/>
      <c r="R914" s="3"/>
      <c r="S914" s="3"/>
      <c r="T914" s="3"/>
      <c r="X914" s="3"/>
      <c r="Y914" s="33"/>
      <c r="AA914" s="37"/>
      <c r="AB914" s="36"/>
      <c r="AC914" s="36"/>
      <c r="AD914" s="36"/>
      <c r="AE914" s="36"/>
      <c r="AF914" s="3"/>
      <c r="AG914" s="34"/>
      <c r="AH914" s="36"/>
      <c r="AI914" s="36"/>
      <c r="AJ914" s="36"/>
      <c r="AK914" s="36"/>
    </row>
    <row r="915" spans="8:37" ht="15" customHeight="1">
      <c r="H915" s="3"/>
      <c r="I915" s="3"/>
      <c r="J915" s="3"/>
      <c r="K915" s="3"/>
      <c r="L915" s="3"/>
      <c r="M915" s="3"/>
      <c r="N915" s="3"/>
      <c r="O915" s="3"/>
      <c r="P915" s="3"/>
      <c r="Q915" s="3"/>
      <c r="R915" s="3"/>
      <c r="S915" s="3"/>
      <c r="T915" s="3"/>
      <c r="X915" s="3"/>
      <c r="Y915" s="33"/>
      <c r="AA915" s="37"/>
      <c r="AB915" s="36"/>
      <c r="AC915" s="36"/>
      <c r="AD915" s="36"/>
      <c r="AE915" s="36"/>
      <c r="AF915" s="3"/>
      <c r="AG915" s="34"/>
      <c r="AH915" s="36"/>
      <c r="AI915" s="36"/>
      <c r="AJ915" s="36"/>
      <c r="AK915" s="36"/>
    </row>
    <row r="916" spans="8:37" ht="15" customHeight="1">
      <c r="H916" s="3"/>
      <c r="I916" s="3"/>
      <c r="J916" s="3"/>
      <c r="K916" s="3"/>
      <c r="L916" s="3"/>
      <c r="M916" s="3"/>
      <c r="N916" s="3"/>
      <c r="O916" s="3"/>
      <c r="P916" s="3"/>
      <c r="Q916" s="3"/>
      <c r="R916" s="3"/>
      <c r="S916" s="3"/>
      <c r="T916" s="3"/>
      <c r="X916" s="3"/>
      <c r="Y916" s="33"/>
      <c r="AA916" s="37"/>
      <c r="AB916" s="36"/>
      <c r="AC916" s="36"/>
      <c r="AD916" s="36"/>
      <c r="AE916" s="36"/>
      <c r="AF916" s="3"/>
      <c r="AG916" s="34"/>
      <c r="AH916" s="36"/>
      <c r="AI916" s="36"/>
      <c r="AJ916" s="36"/>
      <c r="AK916" s="36"/>
    </row>
    <row r="917" spans="8:37" ht="15" customHeight="1">
      <c r="H917" s="3"/>
      <c r="I917" s="3"/>
      <c r="J917" s="3"/>
      <c r="K917" s="3"/>
      <c r="L917" s="3"/>
      <c r="M917" s="3"/>
      <c r="N917" s="3"/>
      <c r="O917" s="3"/>
      <c r="P917" s="3"/>
      <c r="Q917" s="3"/>
      <c r="R917" s="3"/>
      <c r="S917" s="3"/>
      <c r="T917" s="3"/>
      <c r="X917" s="3"/>
      <c r="Y917" s="33"/>
      <c r="AA917" s="37"/>
      <c r="AB917" s="36"/>
      <c r="AC917" s="36"/>
      <c r="AD917" s="36"/>
      <c r="AE917" s="36"/>
      <c r="AF917" s="3"/>
      <c r="AG917" s="34"/>
      <c r="AH917" s="36"/>
      <c r="AI917" s="36"/>
      <c r="AJ917" s="36"/>
      <c r="AK917" s="36"/>
    </row>
    <row r="918" spans="8:37" ht="15" customHeight="1">
      <c r="H918" s="3"/>
      <c r="I918" s="3"/>
      <c r="J918" s="3"/>
      <c r="K918" s="3"/>
      <c r="L918" s="3"/>
      <c r="M918" s="3"/>
      <c r="N918" s="3"/>
      <c r="O918" s="3"/>
      <c r="P918" s="3"/>
      <c r="Q918" s="3"/>
      <c r="R918" s="3"/>
      <c r="S918" s="3"/>
      <c r="T918" s="3"/>
      <c r="X918" s="3"/>
      <c r="Y918" s="33"/>
      <c r="AA918" s="37"/>
      <c r="AB918" s="36"/>
      <c r="AC918" s="36"/>
      <c r="AD918" s="36"/>
      <c r="AE918" s="36"/>
      <c r="AF918" s="3"/>
      <c r="AG918" s="34"/>
      <c r="AH918" s="36"/>
      <c r="AI918" s="36"/>
      <c r="AJ918" s="36"/>
      <c r="AK918" s="36"/>
    </row>
    <row r="919" spans="8:37" ht="15" customHeight="1">
      <c r="H919" s="3"/>
      <c r="I919" s="3"/>
      <c r="J919" s="3"/>
      <c r="K919" s="3"/>
      <c r="L919" s="3"/>
      <c r="M919" s="3"/>
      <c r="N919" s="3"/>
      <c r="O919" s="3"/>
      <c r="P919" s="3"/>
      <c r="Q919" s="3"/>
      <c r="R919" s="3"/>
      <c r="S919" s="3"/>
      <c r="T919" s="3"/>
      <c r="X919" s="3"/>
      <c r="Y919" s="33"/>
      <c r="AA919" s="37"/>
      <c r="AB919" s="36"/>
      <c r="AC919" s="36"/>
      <c r="AD919" s="36"/>
      <c r="AE919" s="36"/>
      <c r="AF919" s="3"/>
      <c r="AG919" s="34"/>
      <c r="AH919" s="36"/>
      <c r="AI919" s="36"/>
      <c r="AJ919" s="36"/>
      <c r="AK919" s="36"/>
    </row>
    <row r="920" spans="8:37" ht="15" customHeight="1">
      <c r="H920" s="3"/>
      <c r="I920" s="3"/>
      <c r="J920" s="3"/>
      <c r="K920" s="3"/>
      <c r="L920" s="3"/>
      <c r="M920" s="3"/>
      <c r="N920" s="3"/>
      <c r="O920" s="3"/>
      <c r="P920" s="3"/>
      <c r="Q920" s="3"/>
      <c r="R920" s="3"/>
      <c r="S920" s="3"/>
      <c r="T920" s="3"/>
      <c r="X920" s="3"/>
      <c r="Y920" s="33"/>
      <c r="AA920" s="37"/>
      <c r="AB920" s="36"/>
      <c r="AC920" s="36"/>
      <c r="AD920" s="36"/>
      <c r="AE920" s="36"/>
      <c r="AF920" s="3"/>
      <c r="AG920" s="34"/>
      <c r="AH920" s="36"/>
      <c r="AI920" s="36"/>
      <c r="AJ920" s="36"/>
      <c r="AK920" s="36"/>
    </row>
    <row r="921" spans="8:37" ht="15" customHeight="1">
      <c r="H921" s="3"/>
      <c r="I921" s="3"/>
      <c r="J921" s="3"/>
      <c r="K921" s="3"/>
      <c r="L921" s="3"/>
      <c r="M921" s="3"/>
      <c r="N921" s="3"/>
      <c r="O921" s="3"/>
      <c r="P921" s="3"/>
      <c r="Q921" s="3"/>
      <c r="R921" s="3"/>
      <c r="S921" s="3"/>
      <c r="T921" s="3"/>
      <c r="X921" s="3"/>
      <c r="Y921" s="33"/>
      <c r="AA921" s="37"/>
      <c r="AB921" s="36"/>
      <c r="AC921" s="36"/>
      <c r="AD921" s="36"/>
      <c r="AE921" s="36"/>
      <c r="AF921" s="3"/>
      <c r="AG921" s="34"/>
      <c r="AH921" s="36"/>
      <c r="AI921" s="36"/>
      <c r="AJ921" s="36"/>
      <c r="AK921" s="36"/>
    </row>
    <row r="922" spans="8:37" ht="15" customHeight="1">
      <c r="H922" s="3"/>
      <c r="I922" s="3"/>
      <c r="J922" s="3"/>
      <c r="K922" s="3"/>
      <c r="L922" s="3"/>
      <c r="M922" s="3"/>
      <c r="N922" s="3"/>
      <c r="O922" s="3"/>
      <c r="P922" s="3"/>
      <c r="Q922" s="3"/>
      <c r="R922" s="3"/>
      <c r="S922" s="3"/>
      <c r="T922" s="3"/>
      <c r="X922" s="3"/>
      <c r="Y922" s="33"/>
      <c r="AA922" s="37"/>
      <c r="AB922" s="36"/>
      <c r="AC922" s="36"/>
      <c r="AD922" s="36"/>
      <c r="AE922" s="36"/>
      <c r="AF922" s="3"/>
      <c r="AG922" s="34"/>
      <c r="AH922" s="36"/>
      <c r="AI922" s="36"/>
      <c r="AJ922" s="36"/>
      <c r="AK922" s="36"/>
    </row>
    <row r="923" spans="8:37" ht="15" customHeight="1">
      <c r="H923" s="3"/>
      <c r="I923" s="3"/>
      <c r="J923" s="3"/>
      <c r="K923" s="3"/>
      <c r="L923" s="3"/>
      <c r="M923" s="3"/>
      <c r="N923" s="3"/>
      <c r="O923" s="3"/>
      <c r="P923" s="3"/>
      <c r="Q923" s="3"/>
      <c r="R923" s="3"/>
      <c r="S923" s="3"/>
      <c r="T923" s="3"/>
      <c r="X923" s="3"/>
      <c r="Y923" s="33"/>
      <c r="AA923" s="37"/>
      <c r="AB923" s="36"/>
      <c r="AC923" s="36"/>
      <c r="AD923" s="36"/>
      <c r="AE923" s="36"/>
      <c r="AF923" s="3"/>
      <c r="AG923" s="34"/>
      <c r="AH923" s="36"/>
      <c r="AI923" s="36"/>
      <c r="AJ923" s="36"/>
      <c r="AK923" s="36"/>
    </row>
    <row r="924" spans="8:37" ht="15" customHeight="1">
      <c r="H924" s="3"/>
      <c r="I924" s="3"/>
      <c r="J924" s="3"/>
      <c r="K924" s="3"/>
      <c r="L924" s="3"/>
      <c r="M924" s="3"/>
      <c r="N924" s="3"/>
      <c r="O924" s="3"/>
      <c r="P924" s="3"/>
      <c r="Q924" s="3"/>
      <c r="R924" s="3"/>
      <c r="S924" s="3"/>
      <c r="T924" s="3"/>
      <c r="X924" s="3"/>
      <c r="Y924" s="33"/>
      <c r="AA924" s="37"/>
      <c r="AB924" s="36"/>
      <c r="AC924" s="36"/>
      <c r="AD924" s="36"/>
      <c r="AE924" s="36"/>
      <c r="AF924" s="3"/>
      <c r="AG924" s="34"/>
      <c r="AH924" s="36"/>
      <c r="AI924" s="36"/>
      <c r="AJ924" s="36"/>
      <c r="AK924" s="36"/>
    </row>
    <row r="925" spans="8:37" ht="15" customHeight="1">
      <c r="H925" s="3"/>
      <c r="I925" s="3"/>
      <c r="J925" s="3"/>
      <c r="K925" s="3"/>
      <c r="L925" s="3"/>
      <c r="M925" s="3"/>
      <c r="N925" s="3"/>
      <c r="O925" s="3"/>
      <c r="P925" s="3"/>
      <c r="Q925" s="3"/>
      <c r="R925" s="3"/>
      <c r="S925" s="3"/>
      <c r="T925" s="3"/>
      <c r="X925" s="3"/>
      <c r="Y925" s="33"/>
      <c r="AA925" s="37"/>
      <c r="AB925" s="36"/>
      <c r="AC925" s="36"/>
      <c r="AD925" s="36"/>
      <c r="AE925" s="36"/>
      <c r="AF925" s="3"/>
      <c r="AG925" s="34"/>
      <c r="AH925" s="36"/>
      <c r="AI925" s="36"/>
      <c r="AJ925" s="36"/>
      <c r="AK925" s="36"/>
    </row>
    <row r="926" spans="8:37" ht="15" customHeight="1">
      <c r="H926" s="3"/>
      <c r="I926" s="3"/>
      <c r="J926" s="3"/>
      <c r="K926" s="3"/>
      <c r="L926" s="3"/>
      <c r="M926" s="3"/>
      <c r="N926" s="3"/>
      <c r="O926" s="3"/>
      <c r="P926" s="3"/>
      <c r="Q926" s="3"/>
      <c r="R926" s="3"/>
      <c r="S926" s="3"/>
      <c r="T926" s="3"/>
      <c r="X926" s="3"/>
      <c r="Y926" s="33"/>
      <c r="AA926" s="37"/>
      <c r="AB926" s="36"/>
      <c r="AC926" s="36"/>
      <c r="AD926" s="36"/>
      <c r="AE926" s="36"/>
      <c r="AF926" s="3"/>
      <c r="AG926" s="34"/>
      <c r="AH926" s="36"/>
      <c r="AI926" s="36"/>
      <c r="AJ926" s="36"/>
      <c r="AK926" s="36"/>
    </row>
    <row r="927" spans="8:37" ht="15" customHeight="1">
      <c r="H927" s="3"/>
      <c r="I927" s="3"/>
      <c r="J927" s="3"/>
      <c r="K927" s="3"/>
      <c r="L927" s="3"/>
      <c r="M927" s="3"/>
      <c r="N927" s="3"/>
      <c r="O927" s="3"/>
      <c r="P927" s="3"/>
      <c r="Q927" s="3"/>
      <c r="R927" s="3"/>
      <c r="S927" s="3"/>
      <c r="T927" s="3"/>
      <c r="X927" s="3"/>
      <c r="Y927" s="33"/>
      <c r="AA927" s="37"/>
      <c r="AB927" s="36"/>
      <c r="AC927" s="36"/>
      <c r="AD927" s="36"/>
      <c r="AE927" s="36"/>
      <c r="AF927" s="3"/>
      <c r="AG927" s="34"/>
      <c r="AH927" s="36"/>
      <c r="AI927" s="36"/>
      <c r="AJ927" s="36"/>
      <c r="AK927" s="36"/>
    </row>
    <row r="928" spans="8:37" ht="15" customHeight="1">
      <c r="H928" s="3"/>
      <c r="I928" s="3"/>
      <c r="J928" s="3"/>
      <c r="K928" s="3"/>
      <c r="L928" s="3"/>
      <c r="M928" s="3"/>
      <c r="N928" s="3"/>
      <c r="O928" s="3"/>
      <c r="P928" s="3"/>
      <c r="Q928" s="3"/>
      <c r="R928" s="3"/>
      <c r="S928" s="3"/>
      <c r="T928" s="3"/>
      <c r="X928" s="3"/>
      <c r="Y928" s="33"/>
      <c r="AA928" s="37"/>
      <c r="AB928" s="36"/>
      <c r="AC928" s="36"/>
      <c r="AD928" s="36"/>
      <c r="AE928" s="36"/>
      <c r="AF928" s="3"/>
      <c r="AG928" s="34"/>
      <c r="AH928" s="36"/>
      <c r="AI928" s="36"/>
      <c r="AJ928" s="36"/>
      <c r="AK928" s="36"/>
    </row>
    <row r="929" spans="8:37" ht="15" customHeight="1">
      <c r="H929" s="3"/>
      <c r="I929" s="3"/>
      <c r="J929" s="3"/>
      <c r="K929" s="3"/>
      <c r="L929" s="3"/>
      <c r="M929" s="3"/>
      <c r="N929" s="3"/>
      <c r="O929" s="3"/>
      <c r="P929" s="3"/>
      <c r="Q929" s="3"/>
      <c r="R929" s="3"/>
      <c r="S929" s="3"/>
      <c r="T929" s="3"/>
      <c r="X929" s="3"/>
      <c r="Y929" s="33"/>
      <c r="AA929" s="37"/>
      <c r="AB929" s="36"/>
      <c r="AC929" s="36"/>
      <c r="AD929" s="36"/>
      <c r="AE929" s="36"/>
      <c r="AF929" s="3"/>
      <c r="AG929" s="34"/>
      <c r="AH929" s="36"/>
      <c r="AI929" s="36"/>
      <c r="AJ929" s="36"/>
      <c r="AK929" s="36"/>
    </row>
    <row r="930" spans="8:37" ht="15" customHeight="1">
      <c r="H930" s="3"/>
      <c r="I930" s="3"/>
      <c r="J930" s="3"/>
      <c r="K930" s="3"/>
      <c r="L930" s="3"/>
      <c r="M930" s="3"/>
      <c r="N930" s="3"/>
      <c r="O930" s="3"/>
      <c r="P930" s="3"/>
      <c r="Q930" s="3"/>
      <c r="R930" s="3"/>
      <c r="S930" s="3"/>
      <c r="T930" s="3"/>
      <c r="X930" s="3"/>
      <c r="Y930" s="33"/>
      <c r="AA930" s="37"/>
      <c r="AB930" s="36"/>
      <c r="AC930" s="36"/>
      <c r="AD930" s="36"/>
      <c r="AE930" s="36"/>
      <c r="AF930" s="3"/>
      <c r="AG930" s="34"/>
      <c r="AH930" s="36"/>
      <c r="AI930" s="36"/>
      <c r="AJ930" s="36"/>
      <c r="AK930" s="36"/>
    </row>
    <row r="931" spans="8:37" ht="15" customHeight="1">
      <c r="H931" s="3"/>
      <c r="I931" s="3"/>
      <c r="J931" s="3"/>
      <c r="K931" s="3"/>
      <c r="L931" s="3"/>
      <c r="M931" s="3"/>
      <c r="N931" s="3"/>
      <c r="O931" s="3"/>
      <c r="P931" s="3"/>
      <c r="Q931" s="3"/>
      <c r="R931" s="3"/>
      <c r="S931" s="3"/>
      <c r="T931" s="3"/>
      <c r="X931" s="3"/>
      <c r="Y931" s="33"/>
      <c r="AA931" s="37"/>
      <c r="AB931" s="36"/>
      <c r="AC931" s="36"/>
      <c r="AD931" s="36"/>
      <c r="AE931" s="36"/>
      <c r="AF931" s="3"/>
      <c r="AG931" s="34"/>
      <c r="AH931" s="36"/>
      <c r="AI931" s="36"/>
      <c r="AJ931" s="36"/>
      <c r="AK931" s="36"/>
    </row>
    <row r="932" spans="8:37" ht="15" customHeight="1">
      <c r="H932" s="3"/>
      <c r="I932" s="3"/>
      <c r="J932" s="3"/>
      <c r="K932" s="3"/>
      <c r="L932" s="3"/>
      <c r="M932" s="3"/>
      <c r="N932" s="3"/>
      <c r="O932" s="3"/>
      <c r="P932" s="3"/>
      <c r="Q932" s="3"/>
      <c r="R932" s="3"/>
      <c r="S932" s="3"/>
      <c r="T932" s="3"/>
      <c r="X932" s="3"/>
      <c r="Y932" s="33"/>
      <c r="AA932" s="37"/>
      <c r="AB932" s="36"/>
      <c r="AC932" s="36"/>
      <c r="AD932" s="36"/>
      <c r="AE932" s="36"/>
      <c r="AF932" s="3"/>
      <c r="AG932" s="34"/>
      <c r="AH932" s="36"/>
      <c r="AI932" s="36"/>
      <c r="AJ932" s="36"/>
      <c r="AK932" s="36"/>
    </row>
    <row r="933" spans="8:37" ht="15" customHeight="1">
      <c r="H933" s="3"/>
      <c r="I933" s="3"/>
      <c r="J933" s="3"/>
      <c r="K933" s="3"/>
      <c r="L933" s="3"/>
      <c r="M933" s="3"/>
      <c r="N933" s="3"/>
      <c r="O933" s="3"/>
      <c r="P933" s="3"/>
      <c r="Q933" s="3"/>
      <c r="R933" s="3"/>
      <c r="S933" s="3"/>
      <c r="T933" s="3"/>
      <c r="X933" s="3"/>
      <c r="Y933" s="33"/>
      <c r="AA933" s="37"/>
      <c r="AB933" s="36"/>
      <c r="AC933" s="36"/>
      <c r="AD933" s="36"/>
      <c r="AE933" s="36"/>
      <c r="AF933" s="3"/>
      <c r="AG933" s="34"/>
      <c r="AH933" s="36"/>
      <c r="AI933" s="36"/>
      <c r="AJ933" s="36"/>
      <c r="AK933" s="36"/>
    </row>
    <row r="934" spans="8:37" ht="15" customHeight="1">
      <c r="H934" s="3"/>
      <c r="I934" s="3"/>
      <c r="J934" s="3"/>
      <c r="K934" s="3"/>
      <c r="L934" s="3"/>
      <c r="M934" s="3"/>
      <c r="N934" s="3"/>
      <c r="O934" s="3"/>
      <c r="P934" s="3"/>
      <c r="Q934" s="3"/>
      <c r="R934" s="3"/>
      <c r="S934" s="3"/>
      <c r="T934" s="3"/>
      <c r="X934" s="3"/>
      <c r="Y934" s="33"/>
      <c r="AA934" s="37"/>
      <c r="AB934" s="36"/>
      <c r="AC934" s="36"/>
      <c r="AD934" s="36"/>
      <c r="AE934" s="36"/>
      <c r="AF934" s="3"/>
      <c r="AG934" s="34"/>
      <c r="AH934" s="36"/>
      <c r="AI934" s="36"/>
      <c r="AJ934" s="36"/>
      <c r="AK934" s="36"/>
    </row>
    <row r="935" spans="8:37" ht="15" customHeight="1">
      <c r="H935" s="3"/>
      <c r="I935" s="3"/>
      <c r="J935" s="3"/>
      <c r="K935" s="3"/>
      <c r="L935" s="3"/>
      <c r="M935" s="3"/>
      <c r="N935" s="3"/>
      <c r="O935" s="3"/>
      <c r="P935" s="3"/>
      <c r="Q935" s="3"/>
      <c r="R935" s="3"/>
      <c r="S935" s="3"/>
      <c r="T935" s="3"/>
      <c r="X935" s="3"/>
      <c r="Y935" s="33"/>
      <c r="AA935" s="37"/>
      <c r="AB935" s="36"/>
      <c r="AC935" s="36"/>
      <c r="AD935" s="36"/>
      <c r="AE935" s="36"/>
      <c r="AF935" s="3"/>
      <c r="AG935" s="34"/>
      <c r="AH935" s="36"/>
      <c r="AI935" s="36"/>
      <c r="AJ935" s="36"/>
      <c r="AK935" s="36"/>
    </row>
    <row r="936" spans="8:37" ht="15" customHeight="1">
      <c r="H936" s="3"/>
      <c r="I936" s="3"/>
      <c r="J936" s="3"/>
      <c r="K936" s="3"/>
      <c r="L936" s="3"/>
      <c r="M936" s="3"/>
      <c r="N936" s="3"/>
      <c r="O936" s="3"/>
      <c r="P936" s="3"/>
      <c r="Q936" s="3"/>
      <c r="R936" s="3"/>
      <c r="S936" s="3"/>
      <c r="T936" s="3"/>
      <c r="X936" s="3"/>
      <c r="Y936" s="33"/>
      <c r="AA936" s="37"/>
      <c r="AB936" s="36"/>
      <c r="AC936" s="36"/>
      <c r="AD936" s="36"/>
      <c r="AE936" s="36"/>
      <c r="AF936" s="3"/>
      <c r="AG936" s="34"/>
      <c r="AH936" s="36"/>
      <c r="AI936" s="36"/>
      <c r="AJ936" s="36"/>
      <c r="AK936" s="36"/>
    </row>
    <row r="937" spans="8:37" ht="15" customHeight="1">
      <c r="H937" s="3"/>
      <c r="I937" s="3"/>
      <c r="J937" s="3"/>
      <c r="K937" s="3"/>
      <c r="L937" s="3"/>
      <c r="M937" s="3"/>
      <c r="N937" s="3"/>
      <c r="O937" s="3"/>
      <c r="P937" s="3"/>
      <c r="Q937" s="3"/>
      <c r="R937" s="3"/>
      <c r="S937" s="3"/>
      <c r="T937" s="3"/>
      <c r="X937" s="3"/>
      <c r="Y937" s="33"/>
      <c r="AA937" s="37"/>
      <c r="AB937" s="36"/>
      <c r="AC937" s="36"/>
      <c r="AD937" s="36"/>
      <c r="AE937" s="36"/>
      <c r="AF937" s="3"/>
      <c r="AG937" s="34"/>
      <c r="AH937" s="36"/>
      <c r="AI937" s="36"/>
      <c r="AJ937" s="36"/>
      <c r="AK937" s="36"/>
    </row>
    <row r="938" spans="8:37" ht="15" customHeight="1">
      <c r="H938" s="3"/>
      <c r="I938" s="3"/>
      <c r="J938" s="3"/>
      <c r="K938" s="3"/>
      <c r="L938" s="3"/>
      <c r="M938" s="3"/>
      <c r="N938" s="3"/>
      <c r="O938" s="3"/>
      <c r="P938" s="3"/>
      <c r="Q938" s="3"/>
      <c r="R938" s="3"/>
      <c r="S938" s="3"/>
      <c r="T938" s="3"/>
      <c r="X938" s="3"/>
      <c r="Y938" s="33"/>
      <c r="AA938" s="37"/>
      <c r="AB938" s="36"/>
      <c r="AC938" s="36"/>
      <c r="AD938" s="36"/>
      <c r="AE938" s="36"/>
      <c r="AF938" s="3"/>
      <c r="AG938" s="34"/>
      <c r="AH938" s="36"/>
      <c r="AI938" s="36"/>
      <c r="AJ938" s="36"/>
      <c r="AK938" s="36"/>
    </row>
    <row r="939" spans="8:37" ht="15" customHeight="1">
      <c r="H939" s="3"/>
      <c r="I939" s="3"/>
      <c r="J939" s="3"/>
      <c r="K939" s="3"/>
      <c r="L939" s="3"/>
      <c r="M939" s="3"/>
      <c r="N939" s="3"/>
      <c r="O939" s="3"/>
      <c r="P939" s="3"/>
      <c r="Q939" s="3"/>
      <c r="R939" s="3"/>
      <c r="S939" s="3"/>
      <c r="T939" s="3"/>
      <c r="X939" s="3"/>
      <c r="Y939" s="33"/>
      <c r="AA939" s="37"/>
      <c r="AB939" s="36"/>
      <c r="AC939" s="36"/>
      <c r="AD939" s="36"/>
      <c r="AE939" s="36"/>
      <c r="AF939" s="3"/>
      <c r="AG939" s="34"/>
      <c r="AH939" s="36"/>
      <c r="AI939" s="36"/>
      <c r="AJ939" s="36"/>
      <c r="AK939" s="36"/>
    </row>
    <row r="940" spans="8:37" ht="15" customHeight="1">
      <c r="H940" s="3"/>
      <c r="I940" s="3"/>
      <c r="J940" s="3"/>
      <c r="K940" s="3"/>
      <c r="L940" s="3"/>
      <c r="M940" s="3"/>
      <c r="N940" s="3"/>
      <c r="O940" s="3"/>
      <c r="P940" s="3"/>
      <c r="Q940" s="3"/>
      <c r="R940" s="3"/>
      <c r="S940" s="3"/>
      <c r="T940" s="3"/>
      <c r="X940" s="3"/>
      <c r="Y940" s="33"/>
      <c r="AA940" s="37"/>
      <c r="AB940" s="36"/>
      <c r="AC940" s="36"/>
      <c r="AD940" s="36"/>
      <c r="AE940" s="36"/>
      <c r="AF940" s="3"/>
      <c r="AG940" s="34"/>
      <c r="AH940" s="36"/>
      <c r="AI940" s="36"/>
      <c r="AJ940" s="36"/>
      <c r="AK940" s="36"/>
    </row>
    <row r="941" spans="8:37" ht="15" customHeight="1">
      <c r="H941" s="3"/>
      <c r="I941" s="3"/>
      <c r="J941" s="3"/>
      <c r="K941" s="3"/>
      <c r="L941" s="3"/>
      <c r="M941" s="3"/>
      <c r="N941" s="3"/>
      <c r="O941" s="3"/>
      <c r="P941" s="3"/>
      <c r="Q941" s="3"/>
      <c r="R941" s="3"/>
      <c r="S941" s="3"/>
      <c r="T941" s="3"/>
      <c r="X941" s="3"/>
      <c r="Y941" s="33"/>
      <c r="AA941" s="37"/>
      <c r="AB941" s="36"/>
      <c r="AC941" s="36"/>
      <c r="AD941" s="36"/>
      <c r="AE941" s="36"/>
      <c r="AF941" s="3"/>
      <c r="AG941" s="34"/>
      <c r="AH941" s="36"/>
      <c r="AI941" s="36"/>
      <c r="AJ941" s="36"/>
      <c r="AK941" s="36"/>
    </row>
    <row r="942" spans="8:37" ht="15" customHeight="1">
      <c r="H942" s="3"/>
      <c r="I942" s="3"/>
      <c r="J942" s="3"/>
      <c r="K942" s="3"/>
      <c r="L942" s="3"/>
      <c r="M942" s="3"/>
      <c r="N942" s="3"/>
      <c r="O942" s="3"/>
      <c r="P942" s="3"/>
      <c r="Q942" s="3"/>
      <c r="R942" s="3"/>
      <c r="S942" s="3"/>
      <c r="T942" s="3"/>
      <c r="X942" s="3"/>
      <c r="Y942" s="33"/>
      <c r="AA942" s="37"/>
      <c r="AB942" s="36"/>
      <c r="AC942" s="36"/>
      <c r="AD942" s="36"/>
      <c r="AE942" s="36"/>
      <c r="AF942" s="3"/>
      <c r="AG942" s="34"/>
      <c r="AH942" s="36"/>
      <c r="AI942" s="36"/>
      <c r="AJ942" s="36"/>
      <c r="AK942" s="36"/>
    </row>
    <row r="943" spans="8:37" ht="15" customHeight="1">
      <c r="H943" s="3"/>
      <c r="I943" s="3"/>
      <c r="J943" s="3"/>
      <c r="K943" s="3"/>
      <c r="L943" s="3"/>
      <c r="M943" s="3"/>
      <c r="N943" s="3"/>
      <c r="O943" s="3"/>
      <c r="P943" s="3"/>
      <c r="Q943" s="3"/>
      <c r="R943" s="3"/>
      <c r="S943" s="3"/>
      <c r="T943" s="3"/>
      <c r="X943" s="3"/>
      <c r="Y943" s="33"/>
      <c r="AA943" s="37"/>
      <c r="AB943" s="36"/>
      <c r="AC943" s="36"/>
      <c r="AD943" s="36"/>
      <c r="AE943" s="36"/>
      <c r="AF943" s="3"/>
      <c r="AG943" s="34"/>
      <c r="AH943" s="36"/>
      <c r="AI943" s="36"/>
      <c r="AJ943" s="36"/>
      <c r="AK943" s="36"/>
    </row>
    <row r="944" spans="8:37" ht="15" customHeight="1">
      <c r="H944" s="3"/>
      <c r="I944" s="3"/>
      <c r="J944" s="3"/>
      <c r="K944" s="3"/>
      <c r="L944" s="3"/>
      <c r="M944" s="3"/>
      <c r="N944" s="3"/>
      <c r="O944" s="3"/>
      <c r="P944" s="3"/>
      <c r="Q944" s="3"/>
      <c r="R944" s="3"/>
      <c r="S944" s="3"/>
      <c r="T944" s="3"/>
      <c r="X944" s="3"/>
      <c r="Y944" s="33"/>
      <c r="AA944" s="37"/>
      <c r="AB944" s="36"/>
      <c r="AC944" s="36"/>
      <c r="AD944" s="36"/>
      <c r="AE944" s="36"/>
      <c r="AF944" s="3"/>
      <c r="AG944" s="34"/>
      <c r="AH944" s="36"/>
      <c r="AI944" s="36"/>
      <c r="AJ944" s="36"/>
      <c r="AK944" s="36"/>
    </row>
    <row r="945" spans="8:37" ht="15" customHeight="1">
      <c r="H945" s="3"/>
      <c r="I945" s="3"/>
      <c r="J945" s="3"/>
      <c r="K945" s="3"/>
      <c r="L945" s="3"/>
      <c r="M945" s="3"/>
      <c r="N945" s="3"/>
      <c r="O945" s="3"/>
      <c r="P945" s="3"/>
      <c r="Q945" s="3"/>
      <c r="R945" s="3"/>
      <c r="S945" s="3"/>
      <c r="T945" s="3"/>
      <c r="X945" s="3"/>
      <c r="Y945" s="33"/>
      <c r="AA945" s="37"/>
      <c r="AB945" s="36"/>
      <c r="AC945" s="36"/>
      <c r="AD945" s="36"/>
      <c r="AE945" s="36"/>
      <c r="AF945" s="3"/>
      <c r="AG945" s="34"/>
      <c r="AH945" s="36"/>
      <c r="AI945" s="36"/>
      <c r="AJ945" s="36"/>
      <c r="AK945" s="36"/>
    </row>
    <row r="946" spans="8:37" ht="15" customHeight="1">
      <c r="H946" s="3"/>
      <c r="I946" s="3"/>
      <c r="J946" s="3"/>
      <c r="K946" s="3"/>
      <c r="L946" s="3"/>
      <c r="M946" s="3"/>
      <c r="N946" s="3"/>
      <c r="O946" s="3"/>
      <c r="P946" s="3"/>
      <c r="Q946" s="3"/>
      <c r="R946" s="3"/>
      <c r="S946" s="3"/>
      <c r="T946" s="3"/>
      <c r="X946" s="3"/>
      <c r="Y946" s="33"/>
      <c r="AA946" s="37"/>
      <c r="AB946" s="36"/>
      <c r="AC946" s="36"/>
      <c r="AD946" s="36"/>
      <c r="AE946" s="36"/>
      <c r="AF946" s="3"/>
      <c r="AG946" s="34"/>
      <c r="AH946" s="36"/>
      <c r="AI946" s="36"/>
      <c r="AJ946" s="36"/>
      <c r="AK946" s="36"/>
    </row>
    <row r="947" spans="8:37" ht="15" customHeight="1">
      <c r="H947" s="3"/>
      <c r="I947" s="3"/>
      <c r="J947" s="3"/>
      <c r="K947" s="3"/>
      <c r="L947" s="3"/>
      <c r="M947" s="3"/>
      <c r="N947" s="3"/>
      <c r="O947" s="3"/>
      <c r="P947" s="3"/>
      <c r="Q947" s="3"/>
      <c r="R947" s="3"/>
      <c r="S947" s="3"/>
      <c r="T947" s="3"/>
      <c r="X947" s="3"/>
      <c r="Y947" s="33"/>
      <c r="AA947" s="37"/>
      <c r="AB947" s="36"/>
      <c r="AC947" s="36"/>
      <c r="AD947" s="36"/>
      <c r="AE947" s="36"/>
      <c r="AF947" s="3"/>
      <c r="AG947" s="34"/>
      <c r="AH947" s="36"/>
      <c r="AI947" s="36"/>
      <c r="AJ947" s="36"/>
      <c r="AK947" s="36"/>
    </row>
    <row r="948" spans="8:37" ht="15" customHeight="1">
      <c r="H948" s="3"/>
      <c r="I948" s="3"/>
      <c r="J948" s="3"/>
      <c r="K948" s="3"/>
      <c r="L948" s="3"/>
      <c r="M948" s="3"/>
      <c r="N948" s="3"/>
      <c r="O948" s="3"/>
      <c r="P948" s="3"/>
      <c r="Q948" s="3"/>
      <c r="R948" s="3"/>
      <c r="S948" s="3"/>
      <c r="T948" s="3"/>
      <c r="X948" s="3"/>
      <c r="Y948" s="33"/>
      <c r="AA948" s="37"/>
      <c r="AB948" s="36"/>
      <c r="AC948" s="36"/>
      <c r="AD948" s="36"/>
      <c r="AE948" s="36"/>
      <c r="AF948" s="3"/>
      <c r="AG948" s="34"/>
      <c r="AH948" s="36"/>
      <c r="AI948" s="36"/>
      <c r="AJ948" s="36"/>
      <c r="AK948" s="36"/>
    </row>
    <row r="949" spans="8:37" ht="15" customHeight="1">
      <c r="H949" s="3"/>
      <c r="I949" s="3"/>
      <c r="J949" s="3"/>
      <c r="K949" s="3"/>
      <c r="L949" s="3"/>
      <c r="M949" s="3"/>
      <c r="N949" s="3"/>
      <c r="O949" s="3"/>
      <c r="P949" s="3"/>
      <c r="Q949" s="3"/>
      <c r="R949" s="3"/>
      <c r="S949" s="3"/>
      <c r="T949" s="3"/>
      <c r="X949" s="3"/>
      <c r="Y949" s="33"/>
      <c r="AA949" s="37"/>
      <c r="AB949" s="36"/>
      <c r="AC949" s="36"/>
      <c r="AD949" s="36"/>
      <c r="AE949" s="36"/>
      <c r="AF949" s="3"/>
      <c r="AG949" s="34"/>
      <c r="AH949" s="36"/>
      <c r="AI949" s="36"/>
      <c r="AJ949" s="36"/>
      <c r="AK949" s="36"/>
    </row>
    <row r="950" spans="8:37" ht="15" customHeight="1">
      <c r="H950" s="3"/>
      <c r="I950" s="3"/>
      <c r="J950" s="3"/>
      <c r="K950" s="3"/>
      <c r="L950" s="3"/>
      <c r="M950" s="3"/>
      <c r="N950" s="3"/>
      <c r="O950" s="3"/>
      <c r="P950" s="3"/>
      <c r="Q950" s="3"/>
      <c r="R950" s="3"/>
      <c r="S950" s="3"/>
      <c r="T950" s="3"/>
      <c r="X950" s="3"/>
      <c r="Y950" s="33"/>
      <c r="AA950" s="37"/>
      <c r="AB950" s="36"/>
      <c r="AC950" s="36"/>
      <c r="AD950" s="36"/>
      <c r="AE950" s="36"/>
      <c r="AF950" s="3"/>
      <c r="AG950" s="34"/>
      <c r="AH950" s="36"/>
      <c r="AI950" s="36"/>
      <c r="AJ950" s="36"/>
      <c r="AK950" s="36"/>
    </row>
    <row r="951" spans="8:37" ht="15" customHeight="1">
      <c r="H951" s="3"/>
      <c r="I951" s="3"/>
      <c r="J951" s="3"/>
      <c r="K951" s="3"/>
      <c r="L951" s="3"/>
      <c r="M951" s="3"/>
      <c r="N951" s="3"/>
      <c r="O951" s="3"/>
      <c r="P951" s="3"/>
      <c r="Q951" s="3"/>
      <c r="R951" s="3"/>
      <c r="S951" s="3"/>
      <c r="T951" s="3"/>
      <c r="X951" s="3"/>
      <c r="Y951" s="33"/>
      <c r="AA951" s="37"/>
      <c r="AB951" s="36"/>
      <c r="AC951" s="36"/>
      <c r="AD951" s="36"/>
      <c r="AE951" s="36"/>
      <c r="AF951" s="3"/>
      <c r="AG951" s="34"/>
      <c r="AH951" s="36"/>
      <c r="AI951" s="36"/>
      <c r="AJ951" s="36"/>
      <c r="AK951" s="36"/>
    </row>
    <row r="952" spans="8:37" ht="15" customHeight="1">
      <c r="H952" s="3"/>
      <c r="I952" s="3"/>
      <c r="J952" s="3"/>
      <c r="K952" s="3"/>
      <c r="L952" s="3"/>
      <c r="M952" s="3"/>
      <c r="N952" s="3"/>
      <c r="O952" s="3"/>
      <c r="P952" s="3"/>
      <c r="Q952" s="3"/>
      <c r="R952" s="3"/>
      <c r="S952" s="3"/>
      <c r="T952" s="3"/>
      <c r="X952" s="3"/>
      <c r="Y952" s="33"/>
      <c r="AA952" s="37"/>
      <c r="AB952" s="36"/>
      <c r="AC952" s="36"/>
      <c r="AD952" s="36"/>
      <c r="AE952" s="36"/>
      <c r="AF952" s="3"/>
      <c r="AG952" s="34"/>
      <c r="AH952" s="36"/>
      <c r="AI952" s="36"/>
      <c r="AJ952" s="36"/>
      <c r="AK952" s="36"/>
    </row>
    <row r="953" spans="8:37" ht="15" customHeight="1">
      <c r="H953" s="3"/>
      <c r="I953" s="3"/>
      <c r="J953" s="3"/>
      <c r="K953" s="3"/>
      <c r="L953" s="3"/>
      <c r="M953" s="3"/>
      <c r="N953" s="3"/>
      <c r="O953" s="3"/>
      <c r="P953" s="3"/>
      <c r="Q953" s="3"/>
      <c r="R953" s="3"/>
      <c r="S953" s="3"/>
      <c r="T953" s="3"/>
      <c r="X953" s="3"/>
      <c r="Y953" s="33"/>
      <c r="AA953" s="37"/>
      <c r="AB953" s="36"/>
      <c r="AC953" s="36"/>
      <c r="AD953" s="36"/>
      <c r="AE953" s="36"/>
      <c r="AF953" s="3"/>
      <c r="AG953" s="34"/>
      <c r="AH953" s="36"/>
      <c r="AI953" s="36"/>
      <c r="AJ953" s="36"/>
      <c r="AK953" s="36"/>
    </row>
    <row r="954" spans="8:37" ht="15" customHeight="1">
      <c r="H954" s="3"/>
      <c r="I954" s="3"/>
      <c r="J954" s="3"/>
      <c r="K954" s="3"/>
      <c r="L954" s="3"/>
      <c r="M954" s="3"/>
      <c r="N954" s="3"/>
      <c r="O954" s="3"/>
      <c r="P954" s="3"/>
      <c r="Q954" s="3"/>
      <c r="R954" s="3"/>
      <c r="S954" s="3"/>
      <c r="T954" s="3"/>
      <c r="X954" s="3"/>
      <c r="Y954" s="33"/>
      <c r="AA954" s="37"/>
      <c r="AB954" s="36"/>
      <c r="AC954" s="36"/>
      <c r="AD954" s="36"/>
      <c r="AE954" s="36"/>
      <c r="AF954" s="3"/>
      <c r="AG954" s="34"/>
      <c r="AH954" s="36"/>
      <c r="AI954" s="36"/>
      <c r="AJ954" s="36"/>
      <c r="AK954" s="36"/>
    </row>
    <row r="955" spans="8:37" ht="15" customHeight="1">
      <c r="H955" s="3"/>
      <c r="I955" s="3"/>
      <c r="J955" s="3"/>
      <c r="K955" s="3"/>
      <c r="L955" s="3"/>
      <c r="M955" s="3"/>
      <c r="N955" s="3"/>
      <c r="O955" s="3"/>
      <c r="P955" s="3"/>
      <c r="Q955" s="3"/>
      <c r="R955" s="3"/>
      <c r="S955" s="3"/>
      <c r="T955" s="3"/>
      <c r="X955" s="3"/>
      <c r="Y955" s="33"/>
      <c r="AA955" s="37"/>
      <c r="AB955" s="36"/>
      <c r="AC955" s="36"/>
      <c r="AD955" s="36"/>
      <c r="AE955" s="36"/>
      <c r="AF955" s="3"/>
      <c r="AG955" s="34"/>
      <c r="AH955" s="36"/>
      <c r="AI955" s="36"/>
      <c r="AJ955" s="36"/>
      <c r="AK955" s="36"/>
    </row>
    <row r="956" spans="8:37" ht="15" customHeight="1">
      <c r="H956" s="3"/>
      <c r="I956" s="3"/>
      <c r="J956" s="3"/>
      <c r="K956" s="3"/>
      <c r="L956" s="3"/>
      <c r="M956" s="3"/>
      <c r="N956" s="3"/>
      <c r="O956" s="3"/>
      <c r="P956" s="3"/>
      <c r="Q956" s="3"/>
      <c r="R956" s="3"/>
      <c r="S956" s="3"/>
      <c r="T956" s="3"/>
      <c r="X956" s="3"/>
      <c r="Y956" s="33"/>
      <c r="AA956" s="37"/>
      <c r="AB956" s="36"/>
      <c r="AC956" s="36"/>
      <c r="AD956" s="36"/>
      <c r="AE956" s="36"/>
      <c r="AF956" s="3"/>
      <c r="AG956" s="34"/>
      <c r="AH956" s="36"/>
      <c r="AI956" s="36"/>
      <c r="AJ956" s="36"/>
      <c r="AK956" s="36"/>
    </row>
    <row r="957" spans="8:37" ht="15" customHeight="1">
      <c r="H957" s="3"/>
      <c r="I957" s="3"/>
      <c r="J957" s="3"/>
      <c r="K957" s="3"/>
      <c r="L957" s="3"/>
      <c r="M957" s="3"/>
      <c r="N957" s="3"/>
      <c r="O957" s="3"/>
      <c r="P957" s="3"/>
      <c r="Q957" s="3"/>
      <c r="R957" s="3"/>
      <c r="S957" s="3"/>
      <c r="T957" s="3"/>
      <c r="X957" s="3"/>
      <c r="Y957" s="33"/>
      <c r="AA957" s="37"/>
      <c r="AB957" s="36"/>
      <c r="AC957" s="36"/>
      <c r="AD957" s="36"/>
      <c r="AE957" s="36"/>
      <c r="AF957" s="3"/>
      <c r="AG957" s="34"/>
      <c r="AH957" s="36"/>
      <c r="AI957" s="36"/>
      <c r="AJ957" s="36"/>
      <c r="AK957" s="36"/>
    </row>
    <row r="958" spans="8:37" ht="15" customHeight="1">
      <c r="H958" s="3"/>
      <c r="I958" s="3"/>
      <c r="J958" s="3"/>
      <c r="K958" s="3"/>
      <c r="L958" s="3"/>
      <c r="M958" s="3"/>
      <c r="N958" s="3"/>
      <c r="O958" s="3"/>
      <c r="P958" s="3"/>
      <c r="Q958" s="3"/>
      <c r="R958" s="3"/>
      <c r="S958" s="3"/>
      <c r="T958" s="3"/>
      <c r="X958" s="3"/>
      <c r="Y958" s="33"/>
      <c r="AA958" s="37"/>
      <c r="AB958" s="36"/>
      <c r="AC958" s="36"/>
      <c r="AD958" s="36"/>
      <c r="AE958" s="36"/>
      <c r="AF958" s="3"/>
      <c r="AG958" s="34"/>
      <c r="AH958" s="36"/>
      <c r="AI958" s="36"/>
      <c r="AJ958" s="36"/>
      <c r="AK958" s="36"/>
    </row>
    <row r="959" spans="8:37" ht="15" customHeight="1">
      <c r="H959" s="3"/>
      <c r="I959" s="3"/>
      <c r="J959" s="3"/>
      <c r="K959" s="3"/>
      <c r="L959" s="3"/>
      <c r="M959" s="3"/>
      <c r="N959" s="3"/>
      <c r="O959" s="3"/>
      <c r="P959" s="3"/>
      <c r="Q959" s="3"/>
      <c r="R959" s="3"/>
      <c r="S959" s="3"/>
      <c r="T959" s="3"/>
      <c r="X959" s="3"/>
      <c r="Y959" s="33"/>
      <c r="AA959" s="37"/>
      <c r="AB959" s="36"/>
      <c r="AC959" s="36"/>
      <c r="AD959" s="36"/>
      <c r="AE959" s="36"/>
      <c r="AF959" s="3"/>
      <c r="AG959" s="34"/>
      <c r="AH959" s="36"/>
      <c r="AI959" s="36"/>
      <c r="AJ959" s="36"/>
      <c r="AK959" s="36"/>
    </row>
    <row r="960" spans="8:37" ht="15" customHeight="1">
      <c r="H960" s="3"/>
      <c r="I960" s="3"/>
      <c r="J960" s="3"/>
      <c r="K960" s="3"/>
      <c r="L960" s="3"/>
      <c r="M960" s="3"/>
      <c r="N960" s="3"/>
      <c r="O960" s="3"/>
      <c r="P960" s="3"/>
      <c r="Q960" s="3"/>
      <c r="R960" s="3"/>
      <c r="S960" s="3"/>
      <c r="T960" s="3"/>
      <c r="X960" s="3"/>
      <c r="Y960" s="33"/>
      <c r="AA960" s="37"/>
      <c r="AB960" s="36"/>
      <c r="AC960" s="36"/>
      <c r="AD960" s="36"/>
      <c r="AE960" s="36"/>
      <c r="AF960" s="3"/>
      <c r="AG960" s="34"/>
      <c r="AH960" s="36"/>
      <c r="AI960" s="36"/>
      <c r="AJ960" s="36"/>
      <c r="AK960" s="36"/>
    </row>
    <row r="961" spans="8:37" ht="15" customHeight="1">
      <c r="H961" s="3"/>
      <c r="I961" s="3"/>
      <c r="J961" s="3"/>
      <c r="K961" s="3"/>
      <c r="L961" s="3"/>
      <c r="M961" s="3"/>
      <c r="N961" s="3"/>
      <c r="O961" s="3"/>
      <c r="P961" s="3"/>
      <c r="Q961" s="3"/>
      <c r="R961" s="3"/>
      <c r="S961" s="3"/>
      <c r="T961" s="3"/>
      <c r="X961" s="3"/>
      <c r="Y961" s="33"/>
      <c r="AA961" s="37"/>
      <c r="AB961" s="36"/>
      <c r="AC961" s="36"/>
      <c r="AD961" s="36"/>
      <c r="AE961" s="36"/>
      <c r="AF961" s="3"/>
      <c r="AG961" s="34"/>
      <c r="AH961" s="36"/>
      <c r="AI961" s="36"/>
      <c r="AJ961" s="36"/>
      <c r="AK961" s="36"/>
    </row>
    <row r="962" spans="8:37" ht="15" customHeight="1">
      <c r="H962" s="3"/>
      <c r="I962" s="3"/>
      <c r="J962" s="3"/>
      <c r="K962" s="3"/>
      <c r="L962" s="3"/>
      <c r="M962" s="3"/>
      <c r="N962" s="3"/>
      <c r="O962" s="3"/>
      <c r="P962" s="3"/>
      <c r="Q962" s="3"/>
      <c r="R962" s="3"/>
      <c r="S962" s="3"/>
      <c r="T962" s="3"/>
      <c r="X962" s="3"/>
      <c r="Y962" s="33"/>
      <c r="AA962" s="37"/>
      <c r="AB962" s="36"/>
      <c r="AC962" s="36"/>
      <c r="AD962" s="36"/>
      <c r="AE962" s="36"/>
      <c r="AF962" s="3"/>
      <c r="AG962" s="34"/>
      <c r="AH962" s="36"/>
      <c r="AI962" s="36"/>
      <c r="AJ962" s="36"/>
      <c r="AK962" s="36"/>
    </row>
    <row r="963" spans="8:37" ht="15" customHeight="1">
      <c r="H963" s="3"/>
      <c r="I963" s="3"/>
      <c r="J963" s="3"/>
      <c r="K963" s="3"/>
      <c r="L963" s="3"/>
      <c r="M963" s="3"/>
      <c r="N963" s="3"/>
      <c r="O963" s="3"/>
      <c r="P963" s="3"/>
      <c r="Q963" s="3"/>
      <c r="R963" s="3"/>
      <c r="S963" s="3"/>
      <c r="T963" s="3"/>
      <c r="X963" s="3"/>
      <c r="Y963" s="33"/>
      <c r="AA963" s="37"/>
      <c r="AB963" s="36"/>
      <c r="AC963" s="36"/>
      <c r="AD963" s="36"/>
      <c r="AE963" s="36"/>
      <c r="AF963" s="3"/>
      <c r="AG963" s="34"/>
      <c r="AH963" s="36"/>
      <c r="AI963" s="36"/>
      <c r="AJ963" s="36"/>
      <c r="AK963" s="36"/>
    </row>
    <row r="964" spans="8:37" ht="15" customHeight="1">
      <c r="H964" s="3"/>
      <c r="I964" s="3"/>
      <c r="J964" s="3"/>
      <c r="K964" s="3"/>
      <c r="L964" s="3"/>
      <c r="M964" s="3"/>
      <c r="N964" s="3"/>
      <c r="O964" s="3"/>
      <c r="P964" s="3"/>
      <c r="Q964" s="3"/>
      <c r="R964" s="3"/>
      <c r="S964" s="3"/>
      <c r="T964" s="3"/>
      <c r="X964" s="3"/>
      <c r="Y964" s="33"/>
      <c r="AA964" s="37"/>
      <c r="AB964" s="36"/>
      <c r="AC964" s="36"/>
      <c r="AD964" s="36"/>
      <c r="AE964" s="36"/>
      <c r="AF964" s="3"/>
      <c r="AG964" s="34"/>
      <c r="AH964" s="36"/>
      <c r="AI964" s="36"/>
      <c r="AJ964" s="36"/>
      <c r="AK964" s="36"/>
    </row>
    <row r="965" spans="8:37" ht="15" customHeight="1">
      <c r="H965" s="3"/>
      <c r="I965" s="3"/>
      <c r="J965" s="3"/>
      <c r="K965" s="3"/>
      <c r="L965" s="3"/>
      <c r="M965" s="3"/>
      <c r="N965" s="3"/>
      <c r="O965" s="3"/>
      <c r="P965" s="3"/>
      <c r="Q965" s="3"/>
      <c r="R965" s="3"/>
      <c r="S965" s="3"/>
      <c r="T965" s="3"/>
      <c r="X965" s="3"/>
      <c r="Y965" s="33"/>
      <c r="AA965" s="37"/>
      <c r="AB965" s="36"/>
      <c r="AC965" s="36"/>
      <c r="AD965" s="36"/>
      <c r="AE965" s="36"/>
      <c r="AF965" s="3"/>
      <c r="AG965" s="34"/>
      <c r="AH965" s="36"/>
      <c r="AI965" s="36"/>
      <c r="AJ965" s="36"/>
      <c r="AK965" s="36"/>
    </row>
    <row r="966" spans="8:37" ht="15" customHeight="1">
      <c r="H966" s="3"/>
      <c r="I966" s="3"/>
      <c r="J966" s="3"/>
      <c r="K966" s="3"/>
      <c r="L966" s="3"/>
      <c r="M966" s="3"/>
      <c r="N966" s="3"/>
      <c r="O966" s="3"/>
      <c r="P966" s="3"/>
      <c r="Q966" s="3"/>
      <c r="R966" s="3"/>
      <c r="S966" s="3"/>
      <c r="T966" s="3"/>
      <c r="X966" s="3"/>
      <c r="Y966" s="33"/>
      <c r="AA966" s="37"/>
      <c r="AB966" s="36"/>
      <c r="AC966" s="36"/>
      <c r="AD966" s="36"/>
      <c r="AE966" s="36"/>
      <c r="AF966" s="3"/>
      <c r="AG966" s="34"/>
      <c r="AH966" s="36"/>
      <c r="AI966" s="36"/>
      <c r="AJ966" s="36"/>
      <c r="AK966" s="36"/>
    </row>
    <row r="967" spans="8:37" ht="15" customHeight="1">
      <c r="H967" s="3"/>
      <c r="I967" s="3"/>
      <c r="J967" s="3"/>
      <c r="K967" s="3"/>
      <c r="L967" s="3"/>
      <c r="M967" s="3"/>
      <c r="N967" s="3"/>
      <c r="O967" s="3"/>
      <c r="P967" s="3"/>
      <c r="Q967" s="3"/>
      <c r="R967" s="3"/>
      <c r="S967" s="3"/>
      <c r="T967" s="3"/>
      <c r="X967" s="3"/>
      <c r="Y967" s="33"/>
      <c r="AA967" s="37"/>
      <c r="AB967" s="36"/>
      <c r="AC967" s="36"/>
      <c r="AD967" s="36"/>
      <c r="AE967" s="36"/>
      <c r="AF967" s="3"/>
      <c r="AG967" s="34"/>
      <c r="AH967" s="36"/>
      <c r="AI967" s="36"/>
      <c r="AJ967" s="36"/>
      <c r="AK967" s="36"/>
    </row>
    <row r="968" spans="8:37" ht="15" customHeight="1">
      <c r="H968" s="3"/>
      <c r="I968" s="3"/>
      <c r="J968" s="3"/>
      <c r="K968" s="3"/>
      <c r="L968" s="3"/>
      <c r="M968" s="3"/>
      <c r="N968" s="3"/>
      <c r="O968" s="3"/>
      <c r="P968" s="3"/>
      <c r="Q968" s="3"/>
      <c r="R968" s="3"/>
      <c r="S968" s="3"/>
      <c r="T968" s="3"/>
      <c r="X968" s="3"/>
      <c r="Y968" s="33"/>
      <c r="AA968" s="37"/>
      <c r="AB968" s="36"/>
      <c r="AC968" s="36"/>
      <c r="AD968" s="36"/>
      <c r="AE968" s="36"/>
      <c r="AF968" s="3"/>
      <c r="AG968" s="34"/>
      <c r="AH968" s="36"/>
      <c r="AI968" s="36"/>
      <c r="AJ968" s="36"/>
      <c r="AK968" s="36"/>
    </row>
    <row r="969" spans="8:37" ht="15" customHeight="1">
      <c r="H969" s="3"/>
      <c r="I969" s="3"/>
      <c r="J969" s="3"/>
      <c r="K969" s="3"/>
      <c r="L969" s="3"/>
      <c r="M969" s="3"/>
      <c r="N969" s="3"/>
      <c r="O969" s="3"/>
      <c r="P969" s="3"/>
      <c r="Q969" s="3"/>
      <c r="R969" s="3"/>
      <c r="S969" s="3"/>
      <c r="T969" s="3"/>
      <c r="X969" s="3"/>
      <c r="Y969" s="33"/>
      <c r="AA969" s="37"/>
      <c r="AB969" s="36"/>
      <c r="AC969" s="36"/>
      <c r="AD969" s="36"/>
      <c r="AE969" s="36"/>
      <c r="AF969" s="3"/>
      <c r="AG969" s="34"/>
      <c r="AH969" s="36"/>
      <c r="AI969" s="36"/>
      <c r="AJ969" s="36"/>
      <c r="AK969" s="36"/>
    </row>
    <row r="970" spans="8:37" ht="15" customHeight="1">
      <c r="H970" s="3"/>
      <c r="I970" s="3"/>
      <c r="J970" s="3"/>
      <c r="K970" s="3"/>
      <c r="L970" s="3"/>
      <c r="M970" s="3"/>
      <c r="N970" s="3"/>
      <c r="O970" s="3"/>
      <c r="P970" s="3"/>
      <c r="Q970" s="3"/>
      <c r="R970" s="3"/>
      <c r="S970" s="3"/>
      <c r="T970" s="3"/>
      <c r="X970" s="3"/>
      <c r="Y970" s="33"/>
      <c r="AA970" s="37"/>
      <c r="AB970" s="36"/>
      <c r="AC970" s="36"/>
      <c r="AD970" s="36"/>
      <c r="AE970" s="36"/>
      <c r="AF970" s="3"/>
      <c r="AG970" s="34"/>
      <c r="AH970" s="36"/>
      <c r="AI970" s="36"/>
      <c r="AJ970" s="36"/>
      <c r="AK970" s="36"/>
    </row>
    <row r="971" spans="8:37" ht="15" customHeight="1">
      <c r="H971" s="3"/>
      <c r="I971" s="3"/>
      <c r="J971" s="3"/>
      <c r="K971" s="3"/>
      <c r="L971" s="3"/>
      <c r="M971" s="3"/>
      <c r="N971" s="3"/>
      <c r="O971" s="3"/>
      <c r="P971" s="3"/>
      <c r="Q971" s="3"/>
      <c r="R971" s="3"/>
      <c r="S971" s="3"/>
      <c r="T971" s="3"/>
      <c r="X971" s="3"/>
      <c r="Y971" s="33"/>
      <c r="AA971" s="37"/>
      <c r="AB971" s="36"/>
      <c r="AC971" s="36"/>
      <c r="AD971" s="36"/>
      <c r="AE971" s="36"/>
      <c r="AF971" s="3"/>
      <c r="AG971" s="34"/>
      <c r="AH971" s="36"/>
      <c r="AI971" s="36"/>
      <c r="AJ971" s="36"/>
      <c r="AK971" s="36"/>
    </row>
    <row r="972" spans="8:37" ht="15" customHeight="1">
      <c r="H972" s="3"/>
      <c r="I972" s="3"/>
      <c r="J972" s="3"/>
      <c r="K972" s="3"/>
      <c r="L972" s="3"/>
      <c r="M972" s="3"/>
      <c r="N972" s="3"/>
      <c r="O972" s="3"/>
      <c r="P972" s="3"/>
      <c r="Q972" s="3"/>
      <c r="R972" s="3"/>
      <c r="S972" s="3"/>
      <c r="T972" s="3"/>
      <c r="X972" s="3"/>
      <c r="Y972" s="33"/>
      <c r="AA972" s="37"/>
      <c r="AB972" s="36"/>
      <c r="AC972" s="36"/>
      <c r="AD972" s="36"/>
      <c r="AE972" s="36"/>
      <c r="AF972" s="3"/>
      <c r="AG972" s="34"/>
      <c r="AH972" s="36"/>
      <c r="AI972" s="36"/>
      <c r="AJ972" s="36"/>
      <c r="AK972" s="36"/>
    </row>
    <row r="973" spans="8:37" ht="15" customHeight="1">
      <c r="H973" s="3"/>
      <c r="I973" s="3"/>
      <c r="J973" s="3"/>
      <c r="K973" s="3"/>
      <c r="L973" s="3"/>
      <c r="M973" s="3"/>
      <c r="N973" s="3"/>
      <c r="O973" s="3"/>
      <c r="P973" s="3"/>
      <c r="Q973" s="3"/>
      <c r="R973" s="3"/>
      <c r="S973" s="3"/>
      <c r="T973" s="3"/>
      <c r="X973" s="3"/>
      <c r="Y973" s="33"/>
      <c r="AA973" s="37"/>
      <c r="AB973" s="36"/>
      <c r="AC973" s="36"/>
      <c r="AD973" s="36"/>
      <c r="AE973" s="36"/>
      <c r="AF973" s="3"/>
      <c r="AG973" s="34"/>
      <c r="AH973" s="36"/>
      <c r="AI973" s="36"/>
      <c r="AJ973" s="36"/>
      <c r="AK973" s="36"/>
    </row>
    <row r="974" spans="8:37" ht="15" customHeight="1">
      <c r="H974" s="3"/>
      <c r="I974" s="3"/>
      <c r="J974" s="3"/>
      <c r="K974" s="3"/>
      <c r="L974" s="3"/>
      <c r="M974" s="3"/>
      <c r="N974" s="3"/>
      <c r="O974" s="3"/>
      <c r="P974" s="3"/>
      <c r="Q974" s="3"/>
      <c r="R974" s="3"/>
      <c r="S974" s="3"/>
      <c r="T974" s="3"/>
      <c r="X974" s="3"/>
      <c r="Y974" s="33"/>
      <c r="AA974" s="37"/>
      <c r="AB974" s="36"/>
      <c r="AC974" s="36"/>
      <c r="AD974" s="36"/>
      <c r="AE974" s="36"/>
      <c r="AF974" s="3"/>
      <c r="AG974" s="34"/>
      <c r="AH974" s="36"/>
      <c r="AI974" s="36"/>
      <c r="AJ974" s="36"/>
      <c r="AK974" s="36"/>
    </row>
    <row r="975" spans="8:37" ht="15" customHeight="1">
      <c r="H975" s="3"/>
      <c r="I975" s="3"/>
      <c r="J975" s="3"/>
      <c r="K975" s="3"/>
      <c r="L975" s="3"/>
      <c r="M975" s="3"/>
      <c r="N975" s="3"/>
      <c r="O975" s="3"/>
      <c r="P975" s="3"/>
      <c r="Q975" s="3"/>
      <c r="R975" s="3"/>
      <c r="S975" s="3"/>
      <c r="T975" s="3"/>
      <c r="X975" s="3"/>
      <c r="Y975" s="33"/>
      <c r="AA975" s="37"/>
      <c r="AB975" s="36"/>
      <c r="AC975" s="36"/>
      <c r="AD975" s="36"/>
      <c r="AE975" s="36"/>
      <c r="AF975" s="3"/>
      <c r="AG975" s="34"/>
      <c r="AH975" s="36"/>
      <c r="AI975" s="36"/>
      <c r="AJ975" s="36"/>
      <c r="AK975" s="36"/>
    </row>
    <row r="976" spans="8:37" ht="15" customHeight="1">
      <c r="H976" s="3"/>
      <c r="I976" s="3"/>
      <c r="J976" s="3"/>
      <c r="K976" s="3"/>
      <c r="L976" s="3"/>
      <c r="M976" s="3"/>
      <c r="N976" s="3"/>
      <c r="O976" s="3"/>
      <c r="P976" s="3"/>
      <c r="Q976" s="3"/>
      <c r="R976" s="3"/>
      <c r="S976" s="3"/>
      <c r="T976" s="3"/>
      <c r="X976" s="3"/>
      <c r="Y976" s="33"/>
      <c r="AA976" s="37"/>
      <c r="AB976" s="36"/>
      <c r="AC976" s="36"/>
      <c r="AD976" s="36"/>
      <c r="AE976" s="36"/>
      <c r="AF976" s="3"/>
      <c r="AG976" s="34"/>
      <c r="AH976" s="36"/>
      <c r="AI976" s="36"/>
      <c r="AJ976" s="36"/>
      <c r="AK976" s="36"/>
    </row>
    <row r="977" spans="8:37" ht="15" customHeight="1">
      <c r="H977" s="3"/>
      <c r="I977" s="3"/>
      <c r="J977" s="3"/>
      <c r="K977" s="3"/>
      <c r="L977" s="3"/>
      <c r="M977" s="3"/>
      <c r="N977" s="3"/>
      <c r="O977" s="3"/>
      <c r="P977" s="3"/>
      <c r="Q977" s="3"/>
      <c r="R977" s="3"/>
      <c r="S977" s="3"/>
      <c r="T977" s="3"/>
      <c r="X977" s="3"/>
      <c r="Y977" s="33"/>
      <c r="AA977" s="37"/>
      <c r="AB977" s="36"/>
      <c r="AC977" s="36"/>
      <c r="AD977" s="36"/>
      <c r="AE977" s="36"/>
      <c r="AF977" s="3"/>
      <c r="AG977" s="34"/>
      <c r="AH977" s="36"/>
      <c r="AI977" s="36"/>
      <c r="AJ977" s="36"/>
      <c r="AK977" s="36"/>
    </row>
    <row r="978" spans="8:37" ht="15" customHeight="1">
      <c r="H978" s="3"/>
      <c r="I978" s="3"/>
      <c r="J978" s="3"/>
      <c r="K978" s="3"/>
      <c r="L978" s="3"/>
      <c r="M978" s="3"/>
      <c r="N978" s="3"/>
      <c r="O978" s="3"/>
      <c r="P978" s="3"/>
      <c r="Q978" s="3"/>
      <c r="R978" s="3"/>
      <c r="S978" s="3"/>
      <c r="T978" s="3"/>
      <c r="X978" s="3"/>
      <c r="Y978" s="33"/>
      <c r="AA978" s="37"/>
      <c r="AB978" s="36"/>
      <c r="AC978" s="36"/>
      <c r="AD978" s="36"/>
      <c r="AE978" s="36"/>
      <c r="AF978" s="3"/>
      <c r="AG978" s="34"/>
      <c r="AH978" s="36"/>
      <c r="AI978" s="36"/>
      <c r="AJ978" s="36"/>
      <c r="AK978" s="36"/>
    </row>
    <row r="979" spans="8:37" ht="15" customHeight="1">
      <c r="H979" s="3"/>
      <c r="I979" s="3"/>
      <c r="J979" s="3"/>
      <c r="K979" s="3"/>
      <c r="L979" s="3"/>
      <c r="M979" s="3"/>
      <c r="N979" s="3"/>
      <c r="O979" s="3"/>
      <c r="P979" s="3"/>
      <c r="Q979" s="3"/>
      <c r="R979" s="3"/>
      <c r="S979" s="3"/>
      <c r="T979" s="3"/>
      <c r="X979" s="3"/>
      <c r="Y979" s="33"/>
      <c r="AA979" s="37"/>
      <c r="AB979" s="36"/>
      <c r="AC979" s="36"/>
      <c r="AD979" s="36"/>
      <c r="AE979" s="36"/>
      <c r="AF979" s="3"/>
      <c r="AG979" s="34"/>
      <c r="AH979" s="36"/>
      <c r="AI979" s="36"/>
      <c r="AJ979" s="36"/>
      <c r="AK979" s="36"/>
    </row>
    <row r="980" spans="8:37" ht="15" customHeight="1">
      <c r="H980" s="3"/>
      <c r="I980" s="3"/>
      <c r="J980" s="3"/>
      <c r="K980" s="3"/>
      <c r="L980" s="3"/>
      <c r="M980" s="3"/>
      <c r="N980" s="3"/>
      <c r="O980" s="3"/>
      <c r="P980" s="3"/>
      <c r="Q980" s="3"/>
      <c r="R980" s="3"/>
      <c r="S980" s="3"/>
      <c r="T980" s="3"/>
      <c r="X980" s="3"/>
      <c r="Y980" s="33"/>
      <c r="AA980" s="37"/>
      <c r="AB980" s="36"/>
      <c r="AC980" s="36"/>
      <c r="AD980" s="36"/>
      <c r="AE980" s="36"/>
      <c r="AF980" s="3"/>
      <c r="AG980" s="34"/>
      <c r="AH980" s="36"/>
      <c r="AI980" s="36"/>
      <c r="AJ980" s="36"/>
      <c r="AK980" s="36"/>
    </row>
    <row r="981" spans="8:37" ht="15" customHeight="1">
      <c r="H981" s="3"/>
      <c r="I981" s="3"/>
      <c r="J981" s="3"/>
      <c r="K981" s="3"/>
      <c r="L981" s="3"/>
      <c r="M981" s="3"/>
      <c r="N981" s="3"/>
      <c r="O981" s="3"/>
      <c r="P981" s="3"/>
      <c r="Q981" s="3"/>
      <c r="R981" s="3"/>
      <c r="S981" s="3"/>
      <c r="T981" s="3"/>
      <c r="X981" s="3"/>
      <c r="Y981" s="33"/>
      <c r="AA981" s="37"/>
      <c r="AB981" s="36"/>
      <c r="AC981" s="36"/>
      <c r="AD981" s="36"/>
      <c r="AE981" s="36"/>
      <c r="AF981" s="3"/>
      <c r="AG981" s="34"/>
      <c r="AH981" s="36"/>
      <c r="AI981" s="36"/>
      <c r="AJ981" s="36"/>
      <c r="AK981" s="36"/>
    </row>
    <row r="982" spans="8:37" ht="15" customHeight="1">
      <c r="H982" s="3"/>
      <c r="I982" s="3"/>
      <c r="J982" s="3"/>
      <c r="K982" s="3"/>
      <c r="L982" s="3"/>
      <c r="M982" s="3"/>
      <c r="N982" s="3"/>
      <c r="O982" s="3"/>
      <c r="P982" s="3"/>
      <c r="Q982" s="3"/>
      <c r="R982" s="3"/>
      <c r="S982" s="3"/>
      <c r="T982" s="3"/>
      <c r="X982" s="3"/>
      <c r="Y982" s="33"/>
      <c r="AA982" s="37"/>
      <c r="AB982" s="36"/>
      <c r="AC982" s="36"/>
      <c r="AD982" s="36"/>
      <c r="AE982" s="36"/>
      <c r="AF982" s="3"/>
      <c r="AG982" s="34"/>
      <c r="AH982" s="36"/>
      <c r="AI982" s="36"/>
      <c r="AJ982" s="36"/>
      <c r="AK982" s="36"/>
    </row>
    <row r="983" spans="8:37" ht="15" customHeight="1">
      <c r="H983" s="3"/>
      <c r="I983" s="3"/>
      <c r="J983" s="3"/>
      <c r="K983" s="3"/>
      <c r="L983" s="3"/>
      <c r="M983" s="3"/>
      <c r="N983" s="3"/>
      <c r="O983" s="3"/>
      <c r="P983" s="3"/>
      <c r="Q983" s="3"/>
      <c r="R983" s="3"/>
      <c r="S983" s="3"/>
      <c r="T983" s="3"/>
      <c r="X983" s="3"/>
      <c r="Y983" s="33"/>
      <c r="AA983" s="37"/>
      <c r="AB983" s="36"/>
      <c r="AC983" s="36"/>
      <c r="AD983" s="36"/>
      <c r="AE983" s="36"/>
      <c r="AF983" s="3"/>
      <c r="AG983" s="34"/>
      <c r="AH983" s="36"/>
      <c r="AI983" s="36"/>
      <c r="AJ983" s="36"/>
      <c r="AK983" s="36"/>
    </row>
    <row r="984" spans="8:37" ht="15" customHeight="1">
      <c r="H984" s="3"/>
      <c r="I984" s="3"/>
      <c r="J984" s="3"/>
      <c r="K984" s="3"/>
      <c r="L984" s="3"/>
      <c r="M984" s="3"/>
      <c r="N984" s="3"/>
      <c r="O984" s="3"/>
      <c r="P984" s="3"/>
      <c r="Q984" s="3"/>
      <c r="R984" s="3"/>
      <c r="S984" s="3"/>
      <c r="T984" s="3"/>
      <c r="X984" s="3"/>
      <c r="Y984" s="33"/>
      <c r="AA984" s="37"/>
      <c r="AB984" s="36"/>
      <c r="AC984" s="36"/>
      <c r="AD984" s="36"/>
      <c r="AE984" s="36"/>
      <c r="AF984" s="3"/>
      <c r="AG984" s="34"/>
      <c r="AH984" s="36"/>
      <c r="AI984" s="36"/>
      <c r="AJ984" s="36"/>
      <c r="AK984" s="36"/>
    </row>
    <row r="985" spans="8:37" ht="15" customHeight="1">
      <c r="H985" s="3"/>
      <c r="I985" s="3"/>
      <c r="J985" s="3"/>
      <c r="K985" s="3"/>
      <c r="L985" s="3"/>
      <c r="M985" s="3"/>
      <c r="N985" s="3"/>
      <c r="O985" s="3"/>
      <c r="P985" s="3"/>
      <c r="Q985" s="3"/>
      <c r="R985" s="3"/>
      <c r="S985" s="3"/>
      <c r="T985" s="3"/>
      <c r="X985" s="3"/>
      <c r="Y985" s="33"/>
      <c r="AA985" s="37"/>
      <c r="AB985" s="36"/>
      <c r="AC985" s="36"/>
      <c r="AD985" s="36"/>
      <c r="AE985" s="36"/>
      <c r="AF985" s="3"/>
      <c r="AG985" s="34"/>
      <c r="AH985" s="36"/>
      <c r="AI985" s="36"/>
      <c r="AJ985" s="36"/>
      <c r="AK985" s="36"/>
    </row>
    <row r="986" spans="8:37" ht="15" customHeight="1">
      <c r="H986" s="3"/>
      <c r="I986" s="3"/>
      <c r="J986" s="3"/>
      <c r="K986" s="3"/>
      <c r="L986" s="3"/>
      <c r="M986" s="3"/>
      <c r="N986" s="3"/>
      <c r="O986" s="3"/>
      <c r="P986" s="3"/>
      <c r="Q986" s="3"/>
      <c r="R986" s="3"/>
      <c r="S986" s="3"/>
      <c r="T986" s="3"/>
      <c r="X986" s="3"/>
      <c r="Y986" s="33"/>
      <c r="AA986" s="37"/>
      <c r="AB986" s="36"/>
      <c r="AC986" s="36"/>
      <c r="AD986" s="36"/>
      <c r="AE986" s="36"/>
      <c r="AF986" s="3"/>
      <c r="AG986" s="34"/>
      <c r="AH986" s="36"/>
      <c r="AI986" s="36"/>
      <c r="AJ986" s="36"/>
      <c r="AK986" s="36"/>
    </row>
    <row r="987" spans="8:37" ht="15" customHeight="1">
      <c r="H987" s="3"/>
      <c r="I987" s="3"/>
      <c r="J987" s="3"/>
      <c r="K987" s="3"/>
      <c r="L987" s="3"/>
      <c r="M987" s="3"/>
      <c r="N987" s="3"/>
      <c r="O987" s="3"/>
      <c r="P987" s="3"/>
      <c r="Q987" s="3"/>
      <c r="R987" s="3"/>
      <c r="S987" s="3"/>
      <c r="T987" s="3"/>
      <c r="X987" s="3"/>
      <c r="Y987" s="33"/>
      <c r="AA987" s="37"/>
      <c r="AB987" s="36"/>
      <c r="AC987" s="36"/>
      <c r="AD987" s="36"/>
      <c r="AE987" s="36"/>
      <c r="AF987" s="3"/>
      <c r="AG987" s="34"/>
      <c r="AH987" s="36"/>
      <c r="AI987" s="36"/>
      <c r="AJ987" s="36"/>
      <c r="AK987" s="36"/>
    </row>
    <row r="988" spans="8:37" ht="15" customHeight="1">
      <c r="H988" s="3"/>
      <c r="I988" s="3"/>
      <c r="J988" s="3"/>
      <c r="K988" s="3"/>
      <c r="L988" s="3"/>
      <c r="M988" s="3"/>
      <c r="N988" s="3"/>
      <c r="O988" s="3"/>
      <c r="P988" s="3"/>
      <c r="Q988" s="3"/>
      <c r="R988" s="3"/>
      <c r="S988" s="3"/>
      <c r="T988" s="3"/>
      <c r="X988" s="3"/>
      <c r="Y988" s="33"/>
      <c r="AA988" s="37"/>
      <c r="AB988" s="36"/>
      <c r="AC988" s="36"/>
      <c r="AD988" s="36"/>
      <c r="AE988" s="36"/>
      <c r="AF988" s="3"/>
      <c r="AG988" s="34"/>
      <c r="AH988" s="36"/>
      <c r="AI988" s="36"/>
      <c r="AJ988" s="36"/>
      <c r="AK988" s="36"/>
    </row>
    <row r="989" spans="8:37" ht="15" customHeight="1">
      <c r="H989" s="3"/>
      <c r="I989" s="3"/>
      <c r="J989" s="3"/>
      <c r="K989" s="3"/>
      <c r="L989" s="3"/>
      <c r="M989" s="3"/>
      <c r="N989" s="3"/>
      <c r="O989" s="3"/>
      <c r="P989" s="3"/>
      <c r="Q989" s="3"/>
      <c r="R989" s="3"/>
      <c r="S989" s="3"/>
      <c r="T989" s="3"/>
      <c r="X989" s="3"/>
      <c r="Y989" s="33"/>
      <c r="AA989" s="37"/>
      <c r="AB989" s="36"/>
      <c r="AC989" s="36"/>
      <c r="AD989" s="36"/>
      <c r="AE989" s="36"/>
      <c r="AF989" s="3"/>
      <c r="AG989" s="34"/>
      <c r="AH989" s="36"/>
      <c r="AI989" s="36"/>
      <c r="AJ989" s="36"/>
      <c r="AK989" s="36"/>
    </row>
    <row r="990" spans="8:37" ht="15" customHeight="1">
      <c r="H990" s="3"/>
      <c r="I990" s="3"/>
      <c r="J990" s="3"/>
      <c r="K990" s="3"/>
      <c r="L990" s="3"/>
      <c r="M990" s="3"/>
      <c r="N990" s="3"/>
      <c r="O990" s="3"/>
      <c r="P990" s="3"/>
      <c r="Q990" s="3"/>
      <c r="R990" s="3"/>
      <c r="S990" s="3"/>
      <c r="T990" s="3"/>
      <c r="X990" s="3"/>
      <c r="Y990" s="33"/>
      <c r="AA990" s="37"/>
      <c r="AB990" s="36"/>
      <c r="AC990" s="36"/>
      <c r="AD990" s="36"/>
      <c r="AE990" s="36"/>
      <c r="AF990" s="3"/>
      <c r="AG990" s="34"/>
      <c r="AH990" s="36"/>
      <c r="AI990" s="36"/>
      <c r="AJ990" s="36"/>
      <c r="AK990" s="36"/>
    </row>
    <row r="991" spans="8:37" ht="15" customHeight="1">
      <c r="H991" s="3"/>
      <c r="I991" s="3"/>
      <c r="J991" s="3"/>
      <c r="K991" s="3"/>
      <c r="L991" s="3"/>
      <c r="M991" s="3"/>
      <c r="N991" s="3"/>
      <c r="O991" s="3"/>
      <c r="P991" s="3"/>
      <c r="Q991" s="3"/>
      <c r="R991" s="3"/>
      <c r="S991" s="3"/>
      <c r="T991" s="3"/>
      <c r="X991" s="3"/>
      <c r="Y991" s="33"/>
      <c r="AA991" s="37"/>
      <c r="AB991" s="36"/>
      <c r="AC991" s="36"/>
      <c r="AD991" s="36"/>
      <c r="AE991" s="36"/>
      <c r="AF991" s="3"/>
      <c r="AG991" s="34"/>
      <c r="AH991" s="36"/>
      <c r="AI991" s="36"/>
      <c r="AJ991" s="36"/>
      <c r="AK991" s="36"/>
    </row>
    <row r="992" spans="8:37" ht="15" customHeight="1">
      <c r="H992" s="3"/>
      <c r="I992" s="3"/>
      <c r="J992" s="3"/>
      <c r="K992" s="3"/>
      <c r="L992" s="3"/>
      <c r="M992" s="3"/>
      <c r="N992" s="3"/>
      <c r="O992" s="3"/>
      <c r="P992" s="3"/>
      <c r="Q992" s="3"/>
      <c r="R992" s="3"/>
      <c r="S992" s="3"/>
      <c r="T992" s="3"/>
      <c r="X992" s="3"/>
      <c r="Y992" s="33"/>
      <c r="AA992" s="37"/>
      <c r="AB992" s="36"/>
      <c r="AC992" s="36"/>
      <c r="AD992" s="36"/>
      <c r="AE992" s="36"/>
      <c r="AF992" s="3"/>
      <c r="AG992" s="34"/>
      <c r="AH992" s="36"/>
      <c r="AI992" s="36"/>
      <c r="AJ992" s="36"/>
      <c r="AK992" s="36"/>
    </row>
    <row r="993" spans="8:37" ht="15" customHeight="1">
      <c r="H993" s="3"/>
      <c r="I993" s="3"/>
      <c r="J993" s="3"/>
      <c r="K993" s="3"/>
      <c r="L993" s="3"/>
      <c r="M993" s="3"/>
      <c r="N993" s="3"/>
      <c r="O993" s="3"/>
      <c r="P993" s="3"/>
      <c r="Q993" s="3"/>
      <c r="R993" s="3"/>
      <c r="S993" s="3"/>
      <c r="T993" s="3"/>
      <c r="X993" s="3"/>
      <c r="Y993" s="33"/>
      <c r="AA993" s="37"/>
      <c r="AB993" s="36"/>
      <c r="AC993" s="36"/>
      <c r="AD993" s="36"/>
      <c r="AE993" s="36"/>
      <c r="AF993" s="3"/>
      <c r="AG993" s="34"/>
      <c r="AH993" s="36"/>
      <c r="AI993" s="36"/>
      <c r="AJ993" s="36"/>
      <c r="AK993" s="36"/>
    </row>
    <row r="994" spans="8:37" ht="15" customHeight="1">
      <c r="H994" s="3"/>
      <c r="I994" s="3"/>
      <c r="J994" s="3"/>
      <c r="K994" s="3"/>
      <c r="L994" s="3"/>
      <c r="M994" s="3"/>
      <c r="N994" s="3"/>
      <c r="O994" s="3"/>
      <c r="P994" s="3"/>
      <c r="Q994" s="3"/>
      <c r="R994" s="3"/>
      <c r="S994" s="3"/>
      <c r="T994" s="3"/>
      <c r="X994" s="3"/>
      <c r="Y994" s="33"/>
      <c r="AA994" s="37"/>
      <c r="AB994" s="36"/>
      <c r="AC994" s="36"/>
      <c r="AD994" s="36"/>
      <c r="AE994" s="36"/>
      <c r="AF994" s="3"/>
      <c r="AG994" s="34"/>
      <c r="AH994" s="36"/>
      <c r="AI994" s="36"/>
      <c r="AJ994" s="36"/>
      <c r="AK994" s="36"/>
    </row>
    <row r="995" spans="8:37" ht="15" customHeight="1">
      <c r="H995" s="3"/>
      <c r="I995" s="3"/>
      <c r="J995" s="3"/>
      <c r="K995" s="3"/>
      <c r="L995" s="3"/>
      <c r="M995" s="3"/>
      <c r="N995" s="3"/>
      <c r="O995" s="3"/>
      <c r="P995" s="3"/>
      <c r="Q995" s="3"/>
      <c r="R995" s="3"/>
      <c r="S995" s="3"/>
      <c r="T995" s="3"/>
      <c r="X995" s="3"/>
      <c r="Y995" s="33"/>
      <c r="AA995" s="37"/>
      <c r="AB995" s="36"/>
      <c r="AC995" s="36"/>
      <c r="AD995" s="36"/>
      <c r="AE995" s="36"/>
      <c r="AF995" s="3"/>
      <c r="AG995" s="34"/>
      <c r="AH995" s="36"/>
      <c r="AI995" s="36"/>
      <c r="AJ995" s="36"/>
      <c r="AK995" s="36"/>
    </row>
    <row r="996" spans="8:37" ht="15" customHeight="1">
      <c r="H996" s="3"/>
      <c r="I996" s="3"/>
      <c r="J996" s="3"/>
      <c r="K996" s="3"/>
      <c r="L996" s="3"/>
      <c r="M996" s="3"/>
      <c r="N996" s="3"/>
      <c r="O996" s="3"/>
      <c r="P996" s="3"/>
      <c r="Q996" s="3"/>
      <c r="R996" s="3"/>
      <c r="S996" s="3"/>
      <c r="T996" s="3"/>
      <c r="X996" s="3"/>
      <c r="Y996" s="33"/>
      <c r="AA996" s="37"/>
      <c r="AB996" s="36"/>
      <c r="AC996" s="36"/>
      <c r="AD996" s="36"/>
      <c r="AE996" s="36"/>
      <c r="AF996" s="3"/>
      <c r="AG996" s="34"/>
      <c r="AH996" s="36"/>
      <c r="AI996" s="36"/>
      <c r="AJ996" s="36"/>
      <c r="AK996" s="36"/>
    </row>
    <row r="997" spans="8:37" ht="15" customHeight="1">
      <c r="H997" s="3"/>
      <c r="I997" s="3"/>
      <c r="J997" s="3"/>
      <c r="K997" s="3"/>
      <c r="L997" s="3"/>
      <c r="M997" s="3"/>
      <c r="N997" s="3"/>
      <c r="O997" s="3"/>
      <c r="P997" s="3"/>
      <c r="Q997" s="3"/>
      <c r="R997" s="3"/>
      <c r="S997" s="3"/>
      <c r="T997" s="3"/>
      <c r="X997" s="3"/>
      <c r="Y997" s="33"/>
      <c r="AA997" s="37"/>
      <c r="AB997" s="36"/>
      <c r="AC997" s="36"/>
      <c r="AD997" s="36"/>
      <c r="AE997" s="36"/>
      <c r="AF997" s="3"/>
      <c r="AG997" s="34"/>
      <c r="AH997" s="36"/>
      <c r="AI997" s="36"/>
      <c r="AJ997" s="36"/>
      <c r="AK997" s="36"/>
    </row>
    <row r="998" spans="8:37" ht="15" customHeight="1">
      <c r="H998" s="3"/>
      <c r="I998" s="3"/>
      <c r="J998" s="3"/>
      <c r="K998" s="3"/>
      <c r="L998" s="3"/>
      <c r="M998" s="3"/>
      <c r="N998" s="3"/>
      <c r="O998" s="3"/>
      <c r="P998" s="3"/>
      <c r="Q998" s="3"/>
      <c r="R998" s="3"/>
      <c r="S998" s="3"/>
      <c r="T998" s="3"/>
      <c r="X998" s="3"/>
      <c r="Y998" s="33"/>
      <c r="AA998" s="37"/>
      <c r="AB998" s="36"/>
      <c r="AC998" s="36"/>
      <c r="AD998" s="36"/>
      <c r="AE998" s="36"/>
      <c r="AF998" s="3"/>
      <c r="AG998" s="34"/>
      <c r="AH998" s="36"/>
      <c r="AI998" s="36"/>
      <c r="AJ998" s="36"/>
      <c r="AK998" s="36"/>
    </row>
    <row r="999" spans="8:37" ht="15" customHeight="1">
      <c r="H999" s="3"/>
      <c r="I999" s="3"/>
      <c r="J999" s="3"/>
      <c r="K999" s="3"/>
      <c r="L999" s="3"/>
      <c r="M999" s="3"/>
      <c r="N999" s="3"/>
      <c r="O999" s="3"/>
      <c r="P999" s="3"/>
      <c r="Q999" s="3"/>
      <c r="R999" s="3"/>
      <c r="S999" s="3"/>
      <c r="T999" s="3"/>
      <c r="X999" s="3"/>
      <c r="Y999" s="33"/>
      <c r="AA999" s="37"/>
      <c r="AB999" s="36"/>
      <c r="AC999" s="36"/>
      <c r="AD999" s="36"/>
      <c r="AE999" s="36"/>
      <c r="AF999" s="3"/>
      <c r="AG999" s="34"/>
      <c r="AH999" s="36"/>
      <c r="AI999" s="36"/>
      <c r="AJ999" s="36"/>
      <c r="AK999" s="36"/>
    </row>
    <row r="1000" spans="8:37" ht="15" customHeight="1">
      <c r="H1000" s="3"/>
      <c r="I1000" s="3"/>
      <c r="J1000" s="3"/>
      <c r="K1000" s="3"/>
      <c r="L1000" s="3"/>
      <c r="M1000" s="3"/>
      <c r="N1000" s="3"/>
      <c r="O1000" s="3"/>
      <c r="P1000" s="3"/>
      <c r="Q1000" s="3"/>
      <c r="R1000" s="3"/>
      <c r="S1000" s="3"/>
      <c r="T1000" s="3"/>
      <c r="X1000" s="3"/>
      <c r="Y1000" s="33"/>
      <c r="AA1000" s="37"/>
      <c r="AB1000" s="36"/>
      <c r="AC1000" s="36"/>
      <c r="AD1000" s="36"/>
      <c r="AE1000" s="36"/>
      <c r="AF1000" s="3"/>
      <c r="AG1000" s="34"/>
      <c r="AH1000" s="36"/>
      <c r="AI1000" s="36"/>
      <c r="AJ1000" s="36"/>
      <c r="AK1000" s="36"/>
    </row>
    <row r="1001" spans="8:37" ht="15" customHeight="1">
      <c r="H1001" s="3"/>
      <c r="I1001" s="3"/>
      <c r="J1001" s="3"/>
      <c r="K1001" s="3"/>
      <c r="L1001" s="3"/>
      <c r="M1001" s="3"/>
      <c r="N1001" s="3"/>
      <c r="O1001" s="3"/>
      <c r="P1001" s="3"/>
      <c r="Q1001" s="3"/>
      <c r="R1001" s="3"/>
      <c r="S1001" s="3"/>
      <c r="T1001" s="3"/>
      <c r="X1001" s="3"/>
      <c r="Y1001" s="33"/>
      <c r="AA1001" s="37"/>
      <c r="AB1001" s="36"/>
      <c r="AC1001" s="36"/>
      <c r="AD1001" s="36"/>
      <c r="AE1001" s="36"/>
      <c r="AF1001" s="3"/>
      <c r="AG1001" s="34"/>
      <c r="AH1001" s="36"/>
      <c r="AI1001" s="36"/>
      <c r="AJ1001" s="36"/>
      <c r="AK1001" s="36"/>
    </row>
    <row r="1002" spans="8:37" ht="15" customHeight="1">
      <c r="H1002" s="3"/>
      <c r="I1002" s="3"/>
      <c r="J1002" s="3"/>
      <c r="K1002" s="3"/>
      <c r="L1002" s="3"/>
      <c r="M1002" s="3"/>
      <c r="N1002" s="3"/>
      <c r="O1002" s="3"/>
      <c r="P1002" s="3"/>
      <c r="Q1002" s="3"/>
      <c r="R1002" s="3"/>
      <c r="S1002" s="3"/>
      <c r="T1002" s="3"/>
      <c r="X1002" s="3"/>
      <c r="Y1002" s="33"/>
      <c r="AA1002" s="37"/>
      <c r="AB1002" s="36"/>
      <c r="AC1002" s="36"/>
      <c r="AD1002" s="36"/>
      <c r="AE1002" s="36"/>
      <c r="AF1002" s="3"/>
      <c r="AG1002" s="34"/>
      <c r="AH1002" s="36"/>
      <c r="AI1002" s="36"/>
      <c r="AJ1002" s="36"/>
      <c r="AK1002" s="36"/>
    </row>
    <row r="1003" spans="8:37" ht="15" customHeight="1">
      <c r="H1003" s="3"/>
      <c r="I1003" s="3"/>
      <c r="J1003" s="3"/>
      <c r="K1003" s="3"/>
      <c r="L1003" s="3"/>
      <c r="M1003" s="3"/>
      <c r="N1003" s="3"/>
      <c r="O1003" s="3"/>
      <c r="P1003" s="3"/>
      <c r="Q1003" s="3"/>
      <c r="R1003" s="3"/>
      <c r="S1003" s="3"/>
      <c r="T1003" s="3"/>
      <c r="X1003" s="3"/>
      <c r="Y1003" s="33"/>
      <c r="AA1003" s="37"/>
      <c r="AB1003" s="36"/>
      <c r="AC1003" s="36"/>
      <c r="AD1003" s="36"/>
      <c r="AE1003" s="36"/>
      <c r="AF1003" s="3"/>
      <c r="AG1003" s="34"/>
      <c r="AH1003" s="36"/>
      <c r="AI1003" s="36"/>
      <c r="AJ1003" s="36"/>
      <c r="AK1003" s="36"/>
    </row>
    <row r="1004" spans="8:37" ht="15" customHeight="1">
      <c r="H1004" s="3"/>
      <c r="I1004" s="3"/>
      <c r="J1004" s="3"/>
      <c r="K1004" s="3"/>
      <c r="L1004" s="3"/>
      <c r="M1004" s="3"/>
      <c r="N1004" s="3"/>
      <c r="O1004" s="3"/>
      <c r="P1004" s="3"/>
      <c r="Q1004" s="3"/>
      <c r="R1004" s="3"/>
      <c r="S1004" s="3"/>
      <c r="T1004" s="3"/>
      <c r="X1004" s="3"/>
      <c r="Y1004" s="33"/>
      <c r="AA1004" s="37"/>
      <c r="AB1004" s="36"/>
      <c r="AC1004" s="36"/>
      <c r="AD1004" s="36"/>
      <c r="AE1004" s="36"/>
      <c r="AF1004" s="3"/>
      <c r="AG1004" s="34"/>
      <c r="AH1004" s="36"/>
      <c r="AI1004" s="36"/>
      <c r="AJ1004" s="36"/>
      <c r="AK1004" s="36"/>
    </row>
    <row r="1005" spans="8:37" ht="15" customHeight="1">
      <c r="H1005" s="3"/>
      <c r="I1005" s="3"/>
      <c r="J1005" s="3"/>
      <c r="K1005" s="3"/>
      <c r="L1005" s="3"/>
      <c r="M1005" s="3"/>
      <c r="N1005" s="3"/>
      <c r="O1005" s="3"/>
      <c r="P1005" s="3"/>
      <c r="Q1005" s="3"/>
      <c r="R1005" s="3"/>
      <c r="S1005" s="3"/>
      <c r="T1005" s="3"/>
      <c r="X1005" s="3"/>
      <c r="Y1005" s="33"/>
      <c r="AA1005" s="37"/>
      <c r="AB1005" s="36"/>
      <c r="AC1005" s="36"/>
      <c r="AD1005" s="36"/>
      <c r="AE1005" s="36"/>
      <c r="AF1005" s="3"/>
      <c r="AG1005" s="34"/>
      <c r="AH1005" s="36"/>
      <c r="AI1005" s="36"/>
      <c r="AJ1005" s="36"/>
      <c r="AK1005" s="36"/>
    </row>
    <row r="1006" spans="8:37" ht="15" customHeight="1">
      <c r="H1006" s="3"/>
      <c r="I1006" s="3"/>
      <c r="J1006" s="3"/>
      <c r="K1006" s="3"/>
      <c r="L1006" s="3"/>
      <c r="M1006" s="3"/>
      <c r="N1006" s="3"/>
      <c r="O1006" s="3"/>
      <c r="P1006" s="3"/>
      <c r="Q1006" s="3"/>
      <c r="R1006" s="3"/>
      <c r="S1006" s="3"/>
      <c r="T1006" s="3"/>
      <c r="X1006" s="3"/>
      <c r="Y1006" s="33"/>
      <c r="AA1006" s="37"/>
      <c r="AB1006" s="36"/>
      <c r="AC1006" s="36"/>
      <c r="AD1006" s="36"/>
      <c r="AE1006" s="36"/>
      <c r="AF1006" s="3"/>
      <c r="AG1006" s="34"/>
      <c r="AH1006" s="36"/>
      <c r="AI1006" s="36"/>
      <c r="AJ1006" s="36"/>
      <c r="AK1006" s="36"/>
    </row>
    <row r="1007" spans="8:37" ht="15" customHeight="1">
      <c r="H1007" s="3"/>
      <c r="I1007" s="3"/>
      <c r="J1007" s="3"/>
      <c r="K1007" s="3"/>
      <c r="L1007" s="3"/>
      <c r="M1007" s="3"/>
      <c r="N1007" s="3"/>
      <c r="O1007" s="3"/>
      <c r="P1007" s="3"/>
      <c r="Q1007" s="3"/>
      <c r="R1007" s="3"/>
      <c r="S1007" s="3"/>
      <c r="T1007" s="3"/>
      <c r="X1007" s="3"/>
      <c r="Y1007" s="33"/>
      <c r="AA1007" s="37"/>
      <c r="AB1007" s="36"/>
      <c r="AC1007" s="36"/>
      <c r="AD1007" s="36"/>
      <c r="AE1007" s="36"/>
      <c r="AF1007" s="3"/>
      <c r="AG1007" s="34"/>
      <c r="AH1007" s="36"/>
      <c r="AI1007" s="36"/>
      <c r="AJ1007" s="36"/>
      <c r="AK1007" s="36"/>
    </row>
    <row r="1008" spans="8:37" ht="15" customHeight="1">
      <c r="H1008" s="3"/>
      <c r="I1008" s="3"/>
      <c r="J1008" s="3"/>
      <c r="K1008" s="3"/>
      <c r="L1008" s="3"/>
      <c r="M1008" s="3"/>
      <c r="N1008" s="3"/>
      <c r="O1008" s="3"/>
      <c r="P1008" s="3"/>
      <c r="Q1008" s="3"/>
      <c r="R1008" s="3"/>
      <c r="S1008" s="3"/>
      <c r="T1008" s="3"/>
      <c r="X1008" s="3"/>
      <c r="Y1008" s="33"/>
      <c r="AA1008" s="37"/>
      <c r="AB1008" s="36"/>
      <c r="AC1008" s="36"/>
      <c r="AD1008" s="36"/>
      <c r="AE1008" s="36"/>
      <c r="AF1008" s="3"/>
      <c r="AG1008" s="34"/>
      <c r="AH1008" s="36"/>
      <c r="AI1008" s="36"/>
      <c r="AJ1008" s="36"/>
      <c r="AK1008" s="36"/>
    </row>
    <row r="1009" spans="8:37" ht="15" customHeight="1">
      <c r="H1009" s="3"/>
      <c r="I1009" s="3"/>
      <c r="J1009" s="3"/>
      <c r="K1009" s="3"/>
      <c r="L1009" s="3"/>
      <c r="M1009" s="3"/>
      <c r="N1009" s="3"/>
      <c r="O1009" s="3"/>
      <c r="P1009" s="3"/>
      <c r="Q1009" s="3"/>
      <c r="R1009" s="3"/>
      <c r="S1009" s="3"/>
      <c r="T1009" s="3"/>
      <c r="X1009" s="3"/>
      <c r="Y1009" s="33"/>
      <c r="AA1009" s="37"/>
      <c r="AB1009" s="36"/>
      <c r="AC1009" s="36"/>
      <c r="AD1009" s="36"/>
      <c r="AE1009" s="36"/>
      <c r="AF1009" s="3"/>
      <c r="AG1009" s="34"/>
      <c r="AH1009" s="36"/>
      <c r="AI1009" s="36"/>
      <c r="AJ1009" s="36"/>
      <c r="AK1009" s="36"/>
    </row>
    <row r="1010" spans="8:37" ht="15" customHeight="1">
      <c r="H1010" s="3"/>
      <c r="I1010" s="3"/>
      <c r="J1010" s="3"/>
      <c r="K1010" s="3"/>
      <c r="L1010" s="3"/>
      <c r="M1010" s="3"/>
      <c r="N1010" s="3"/>
      <c r="O1010" s="3"/>
      <c r="P1010" s="3"/>
      <c r="Q1010" s="3"/>
      <c r="R1010" s="3"/>
      <c r="S1010" s="3"/>
      <c r="T1010" s="3"/>
      <c r="X1010" s="3"/>
      <c r="Y1010" s="33"/>
      <c r="AA1010" s="37"/>
      <c r="AB1010" s="36"/>
      <c r="AC1010" s="36"/>
      <c r="AD1010" s="36"/>
      <c r="AE1010" s="36"/>
      <c r="AF1010" s="3"/>
      <c r="AG1010" s="34"/>
      <c r="AH1010" s="36"/>
      <c r="AI1010" s="36"/>
      <c r="AJ1010" s="36"/>
      <c r="AK1010" s="36"/>
    </row>
    <row r="1011" spans="8:37" ht="15" customHeight="1">
      <c r="H1011" s="3"/>
      <c r="I1011" s="3"/>
      <c r="J1011" s="3"/>
      <c r="K1011" s="3"/>
      <c r="L1011" s="3"/>
      <c r="M1011" s="3"/>
      <c r="N1011" s="3"/>
      <c r="O1011" s="3"/>
      <c r="P1011" s="3"/>
      <c r="Q1011" s="3"/>
      <c r="R1011" s="3"/>
      <c r="S1011" s="3"/>
      <c r="T1011" s="3"/>
      <c r="X1011" s="3"/>
      <c r="Y1011" s="33"/>
      <c r="AA1011" s="37"/>
      <c r="AB1011" s="36"/>
      <c r="AC1011" s="36"/>
      <c r="AD1011" s="36"/>
      <c r="AE1011" s="36"/>
      <c r="AF1011" s="3"/>
      <c r="AG1011" s="34"/>
      <c r="AH1011" s="36"/>
      <c r="AI1011" s="36"/>
      <c r="AJ1011" s="36"/>
      <c r="AK1011" s="36"/>
    </row>
    <row r="1012" spans="8:37" ht="15" customHeight="1">
      <c r="H1012" s="3"/>
      <c r="I1012" s="3"/>
      <c r="J1012" s="3"/>
      <c r="K1012" s="3"/>
      <c r="L1012" s="3"/>
      <c r="M1012" s="3"/>
      <c r="N1012" s="3"/>
      <c r="O1012" s="3"/>
      <c r="P1012" s="3"/>
      <c r="Q1012" s="3"/>
      <c r="R1012" s="3"/>
      <c r="S1012" s="3"/>
      <c r="T1012" s="3"/>
      <c r="X1012" s="3"/>
      <c r="Y1012" s="33"/>
      <c r="AA1012" s="37"/>
      <c r="AB1012" s="36"/>
      <c r="AC1012" s="36"/>
      <c r="AD1012" s="36"/>
      <c r="AE1012" s="36"/>
      <c r="AF1012" s="3"/>
      <c r="AG1012" s="34"/>
      <c r="AH1012" s="36"/>
      <c r="AI1012" s="36"/>
      <c r="AJ1012" s="36"/>
      <c r="AK1012" s="36"/>
    </row>
    <row r="1013" spans="8:37" ht="15" customHeight="1">
      <c r="H1013" s="3"/>
      <c r="I1013" s="3"/>
      <c r="J1013" s="3"/>
      <c r="K1013" s="3"/>
      <c r="L1013" s="3"/>
      <c r="M1013" s="3"/>
      <c r="N1013" s="3"/>
      <c r="O1013" s="3"/>
      <c r="P1013" s="3"/>
      <c r="Q1013" s="3"/>
      <c r="R1013" s="3"/>
      <c r="S1013" s="3"/>
      <c r="T1013" s="3"/>
      <c r="X1013" s="3"/>
      <c r="Y1013" s="33"/>
      <c r="AA1013" s="37"/>
      <c r="AB1013" s="36"/>
      <c r="AC1013" s="36"/>
      <c r="AD1013" s="36"/>
      <c r="AE1013" s="36"/>
      <c r="AF1013" s="3"/>
      <c r="AG1013" s="34"/>
      <c r="AH1013" s="36"/>
      <c r="AI1013" s="36"/>
      <c r="AJ1013" s="36"/>
      <c r="AK1013" s="36"/>
    </row>
    <row r="1014" spans="8:37" ht="15" customHeight="1">
      <c r="H1014" s="3"/>
      <c r="I1014" s="3"/>
      <c r="J1014" s="3"/>
      <c r="K1014" s="3"/>
      <c r="L1014" s="3"/>
      <c r="M1014" s="3"/>
      <c r="N1014" s="3"/>
      <c r="O1014" s="3"/>
      <c r="P1014" s="3"/>
      <c r="Q1014" s="3"/>
      <c r="R1014" s="3"/>
      <c r="S1014" s="3"/>
      <c r="T1014" s="3"/>
      <c r="X1014" s="3"/>
      <c r="Y1014" s="33"/>
      <c r="AA1014" s="37"/>
      <c r="AB1014" s="36"/>
      <c r="AC1014" s="36"/>
      <c r="AD1014" s="36"/>
      <c r="AE1014" s="36"/>
      <c r="AF1014" s="3"/>
      <c r="AG1014" s="34"/>
      <c r="AH1014" s="36"/>
      <c r="AI1014" s="36"/>
      <c r="AJ1014" s="36"/>
      <c r="AK1014" s="36"/>
    </row>
    <row r="1015" spans="8:37" ht="15" customHeight="1">
      <c r="H1015" s="3"/>
      <c r="I1015" s="3"/>
      <c r="J1015" s="3"/>
      <c r="K1015" s="3"/>
      <c r="L1015" s="3"/>
      <c r="M1015" s="3"/>
      <c r="N1015" s="3"/>
      <c r="O1015" s="3"/>
      <c r="P1015" s="3"/>
      <c r="Q1015" s="3"/>
      <c r="R1015" s="3"/>
      <c r="S1015" s="3"/>
      <c r="T1015" s="3"/>
      <c r="X1015" s="3"/>
      <c r="Y1015" s="33"/>
      <c r="AA1015" s="37"/>
      <c r="AB1015" s="36"/>
      <c r="AC1015" s="36"/>
      <c r="AD1015" s="36"/>
      <c r="AE1015" s="36"/>
      <c r="AF1015" s="3"/>
      <c r="AG1015" s="34"/>
      <c r="AH1015" s="36"/>
      <c r="AI1015" s="36"/>
      <c r="AJ1015" s="36"/>
      <c r="AK1015" s="36"/>
    </row>
    <row r="1016" spans="8:37" ht="15" customHeight="1">
      <c r="H1016" s="3"/>
      <c r="I1016" s="3"/>
      <c r="J1016" s="3"/>
      <c r="K1016" s="3"/>
      <c r="L1016" s="3"/>
      <c r="M1016" s="3"/>
      <c r="N1016" s="3"/>
      <c r="O1016" s="3"/>
      <c r="P1016" s="3"/>
      <c r="Q1016" s="3"/>
      <c r="R1016" s="3"/>
      <c r="S1016" s="3"/>
      <c r="T1016" s="3"/>
      <c r="X1016" s="3"/>
      <c r="Y1016" s="33"/>
      <c r="AA1016" s="37"/>
      <c r="AB1016" s="36"/>
      <c r="AC1016" s="36"/>
      <c r="AD1016" s="36"/>
      <c r="AE1016" s="36"/>
      <c r="AF1016" s="3"/>
      <c r="AG1016" s="34"/>
      <c r="AH1016" s="36"/>
      <c r="AI1016" s="36"/>
      <c r="AJ1016" s="36"/>
      <c r="AK1016" s="36"/>
    </row>
    <row r="1017" spans="8:37" ht="15" customHeight="1">
      <c r="H1017" s="3"/>
      <c r="I1017" s="3"/>
      <c r="J1017" s="3"/>
      <c r="K1017" s="3"/>
      <c r="L1017" s="3"/>
      <c r="M1017" s="3"/>
      <c r="N1017" s="3"/>
      <c r="O1017" s="3"/>
      <c r="P1017" s="3"/>
      <c r="Q1017" s="3"/>
      <c r="R1017" s="3"/>
      <c r="S1017" s="3"/>
      <c r="T1017" s="3"/>
      <c r="X1017" s="3"/>
      <c r="Y1017" s="33"/>
      <c r="AA1017" s="37"/>
      <c r="AB1017" s="36"/>
      <c r="AC1017" s="36"/>
      <c r="AD1017" s="36"/>
      <c r="AE1017" s="36"/>
      <c r="AF1017" s="3"/>
      <c r="AG1017" s="34"/>
      <c r="AH1017" s="36"/>
      <c r="AI1017" s="36"/>
      <c r="AJ1017" s="36"/>
      <c r="AK1017" s="36"/>
    </row>
    <row r="1018" spans="8:37" ht="15" customHeight="1">
      <c r="H1018" s="3"/>
      <c r="I1018" s="3"/>
      <c r="J1018" s="3"/>
      <c r="K1018" s="3"/>
      <c r="L1018" s="3"/>
      <c r="M1018" s="3"/>
      <c r="N1018" s="3"/>
      <c r="O1018" s="3"/>
      <c r="P1018" s="3"/>
      <c r="Q1018" s="3"/>
      <c r="R1018" s="3"/>
      <c r="S1018" s="3"/>
      <c r="T1018" s="3"/>
      <c r="X1018" s="3"/>
      <c r="Y1018" s="33"/>
      <c r="AA1018" s="37"/>
      <c r="AB1018" s="36"/>
      <c r="AC1018" s="36"/>
      <c r="AD1018" s="36"/>
      <c r="AE1018" s="36"/>
      <c r="AF1018" s="3"/>
      <c r="AG1018" s="34"/>
      <c r="AH1018" s="36"/>
      <c r="AI1018" s="36"/>
      <c r="AJ1018" s="36"/>
      <c r="AK1018" s="36"/>
    </row>
    <row r="1019" spans="8:37" ht="15" customHeight="1">
      <c r="H1019" s="3"/>
      <c r="I1019" s="3"/>
      <c r="J1019" s="3"/>
      <c r="K1019" s="3"/>
      <c r="L1019" s="3"/>
      <c r="M1019" s="3"/>
      <c r="N1019" s="3"/>
      <c r="O1019" s="3"/>
      <c r="P1019" s="3"/>
      <c r="Q1019" s="3"/>
      <c r="R1019" s="3"/>
      <c r="S1019" s="3"/>
      <c r="T1019" s="3"/>
      <c r="X1019" s="3"/>
      <c r="Y1019" s="33"/>
      <c r="AA1019" s="37"/>
      <c r="AB1019" s="36"/>
      <c r="AC1019" s="36"/>
      <c r="AD1019" s="36"/>
      <c r="AE1019" s="36"/>
      <c r="AF1019" s="3"/>
      <c r="AG1019" s="34"/>
      <c r="AH1019" s="36"/>
      <c r="AI1019" s="36"/>
      <c r="AJ1019" s="36"/>
      <c r="AK1019" s="36"/>
    </row>
    <row r="1020" spans="8:37" ht="15" customHeight="1">
      <c r="H1020" s="3"/>
      <c r="I1020" s="3"/>
      <c r="J1020" s="3"/>
      <c r="K1020" s="3"/>
      <c r="L1020" s="3"/>
      <c r="M1020" s="3"/>
      <c r="N1020" s="3"/>
      <c r="O1020" s="3"/>
      <c r="P1020" s="3"/>
      <c r="Q1020" s="3"/>
      <c r="R1020" s="3"/>
      <c r="S1020" s="3"/>
      <c r="T1020" s="3"/>
      <c r="X1020" s="3"/>
      <c r="Y1020" s="33"/>
      <c r="AA1020" s="37"/>
      <c r="AB1020" s="36"/>
      <c r="AC1020" s="36"/>
      <c r="AD1020" s="36"/>
      <c r="AE1020" s="36"/>
      <c r="AF1020" s="3"/>
      <c r="AG1020" s="34"/>
      <c r="AH1020" s="36"/>
      <c r="AI1020" s="36"/>
      <c r="AJ1020" s="36"/>
      <c r="AK1020" s="36"/>
    </row>
    <row r="1021" spans="8:37" ht="15" customHeight="1">
      <c r="H1021" s="3"/>
      <c r="I1021" s="3"/>
      <c r="J1021" s="3"/>
      <c r="K1021" s="3"/>
      <c r="L1021" s="3"/>
      <c r="M1021" s="3"/>
      <c r="N1021" s="3"/>
      <c r="O1021" s="3"/>
      <c r="P1021" s="3"/>
      <c r="Q1021" s="3"/>
      <c r="R1021" s="3"/>
      <c r="S1021" s="3"/>
      <c r="T1021" s="3"/>
      <c r="X1021" s="3"/>
      <c r="Y1021" s="33"/>
      <c r="AA1021" s="37"/>
      <c r="AB1021" s="36"/>
      <c r="AC1021" s="36"/>
      <c r="AD1021" s="36"/>
      <c r="AE1021" s="36"/>
      <c r="AF1021" s="3"/>
      <c r="AG1021" s="34"/>
      <c r="AH1021" s="36"/>
      <c r="AI1021" s="36"/>
      <c r="AJ1021" s="36"/>
      <c r="AK1021" s="36"/>
    </row>
    <row r="1022" spans="8:37" ht="15" customHeight="1">
      <c r="H1022" s="3"/>
      <c r="I1022" s="3"/>
      <c r="J1022" s="3"/>
      <c r="K1022" s="3"/>
      <c r="L1022" s="3"/>
      <c r="M1022" s="3"/>
      <c r="N1022" s="3"/>
      <c r="O1022" s="3"/>
      <c r="P1022" s="3"/>
      <c r="Q1022" s="3"/>
      <c r="R1022" s="3"/>
      <c r="S1022" s="3"/>
      <c r="T1022" s="3"/>
      <c r="X1022" s="3"/>
      <c r="Y1022" s="33"/>
      <c r="AA1022" s="37"/>
      <c r="AB1022" s="36"/>
      <c r="AC1022" s="36"/>
      <c r="AD1022" s="36"/>
      <c r="AE1022" s="36"/>
      <c r="AF1022" s="3"/>
      <c r="AG1022" s="34"/>
      <c r="AH1022" s="36"/>
      <c r="AI1022" s="36"/>
      <c r="AJ1022" s="36"/>
      <c r="AK1022" s="36"/>
    </row>
    <row r="1023" spans="8:37" ht="15" customHeight="1">
      <c r="H1023" s="3"/>
      <c r="I1023" s="3"/>
      <c r="J1023" s="3"/>
      <c r="K1023" s="3"/>
      <c r="L1023" s="3"/>
      <c r="M1023" s="3"/>
      <c r="N1023" s="3"/>
      <c r="O1023" s="3"/>
      <c r="P1023" s="3"/>
      <c r="Q1023" s="3"/>
      <c r="R1023" s="3"/>
      <c r="S1023" s="3"/>
      <c r="T1023" s="3"/>
      <c r="X1023" s="3"/>
      <c r="Y1023" s="33"/>
      <c r="AA1023" s="37"/>
      <c r="AB1023" s="36"/>
      <c r="AC1023" s="36"/>
      <c r="AD1023" s="36"/>
      <c r="AE1023" s="36"/>
      <c r="AF1023" s="3"/>
      <c r="AG1023" s="34"/>
      <c r="AH1023" s="36"/>
      <c r="AI1023" s="36"/>
      <c r="AJ1023" s="36"/>
      <c r="AK1023" s="36"/>
    </row>
    <row r="1024" spans="8:37" ht="15" customHeight="1">
      <c r="H1024" s="3"/>
      <c r="I1024" s="3"/>
      <c r="J1024" s="3"/>
      <c r="K1024" s="3"/>
      <c r="L1024" s="3"/>
      <c r="M1024" s="3"/>
      <c r="N1024" s="3"/>
      <c r="O1024" s="3"/>
      <c r="P1024" s="3"/>
      <c r="Q1024" s="3"/>
      <c r="R1024" s="3"/>
      <c r="S1024" s="3"/>
      <c r="T1024" s="3"/>
      <c r="X1024" s="3"/>
      <c r="Y1024" s="33"/>
      <c r="AA1024" s="37"/>
      <c r="AB1024" s="36"/>
      <c r="AC1024" s="36"/>
      <c r="AD1024" s="36"/>
      <c r="AE1024" s="36"/>
      <c r="AF1024" s="3"/>
      <c r="AG1024" s="34"/>
      <c r="AH1024" s="36"/>
      <c r="AI1024" s="36"/>
      <c r="AJ1024" s="36"/>
      <c r="AK1024" s="36"/>
    </row>
    <row r="1025" spans="8:37" ht="15" customHeight="1">
      <c r="H1025" s="3"/>
      <c r="I1025" s="3"/>
      <c r="J1025" s="3"/>
      <c r="K1025" s="3"/>
      <c r="L1025" s="3"/>
      <c r="M1025" s="3"/>
      <c r="N1025" s="3"/>
      <c r="O1025" s="3"/>
      <c r="P1025" s="3"/>
      <c r="Q1025" s="3"/>
      <c r="R1025" s="3"/>
      <c r="S1025" s="3"/>
      <c r="T1025" s="3"/>
      <c r="X1025" s="3"/>
      <c r="Y1025" s="33"/>
      <c r="AA1025" s="37"/>
      <c r="AB1025" s="36"/>
      <c r="AC1025" s="36"/>
      <c r="AD1025" s="36"/>
      <c r="AE1025" s="36"/>
      <c r="AF1025" s="3"/>
      <c r="AG1025" s="34"/>
      <c r="AH1025" s="36"/>
      <c r="AI1025" s="36"/>
      <c r="AJ1025" s="36"/>
      <c r="AK1025" s="36"/>
    </row>
    <row r="1026" spans="8:37" ht="15" customHeight="1">
      <c r="H1026" s="3"/>
      <c r="I1026" s="3"/>
      <c r="J1026" s="3"/>
      <c r="K1026" s="3"/>
      <c r="L1026" s="3"/>
      <c r="M1026" s="3"/>
      <c r="N1026" s="3"/>
      <c r="O1026" s="3"/>
      <c r="P1026" s="3"/>
      <c r="Q1026" s="3"/>
      <c r="R1026" s="3"/>
      <c r="S1026" s="3"/>
      <c r="T1026" s="3"/>
      <c r="X1026" s="3"/>
      <c r="Y1026" s="33"/>
      <c r="AA1026" s="37"/>
      <c r="AB1026" s="36"/>
      <c r="AC1026" s="36"/>
      <c r="AD1026" s="36"/>
      <c r="AE1026" s="36"/>
      <c r="AF1026" s="3"/>
      <c r="AG1026" s="34"/>
      <c r="AH1026" s="36"/>
      <c r="AI1026" s="36"/>
      <c r="AJ1026" s="36"/>
      <c r="AK1026" s="36"/>
    </row>
    <row r="1027" spans="8:37" ht="15" customHeight="1">
      <c r="H1027" s="3"/>
      <c r="I1027" s="3"/>
      <c r="J1027" s="3"/>
      <c r="K1027" s="3"/>
      <c r="L1027" s="3"/>
      <c r="M1027" s="3"/>
      <c r="N1027" s="3"/>
      <c r="O1027" s="3"/>
      <c r="P1027" s="3"/>
      <c r="Q1027" s="3"/>
      <c r="R1027" s="3"/>
      <c r="S1027" s="3"/>
      <c r="T1027" s="3"/>
      <c r="X1027" s="3"/>
      <c r="Y1027" s="33"/>
      <c r="AA1027" s="37"/>
      <c r="AB1027" s="36"/>
      <c r="AC1027" s="36"/>
      <c r="AD1027" s="36"/>
      <c r="AE1027" s="36"/>
      <c r="AF1027" s="3"/>
      <c r="AG1027" s="34"/>
      <c r="AH1027" s="36"/>
      <c r="AI1027" s="36"/>
      <c r="AJ1027" s="36"/>
      <c r="AK1027" s="36"/>
    </row>
    <row r="1028" spans="8:37" ht="15" customHeight="1">
      <c r="H1028" s="3"/>
      <c r="I1028" s="3"/>
      <c r="J1028" s="3"/>
      <c r="K1028" s="3"/>
      <c r="L1028" s="3"/>
      <c r="M1028" s="3"/>
      <c r="N1028" s="3"/>
      <c r="O1028" s="3"/>
      <c r="P1028" s="3"/>
      <c r="Q1028" s="3"/>
      <c r="R1028" s="3"/>
      <c r="S1028" s="3"/>
      <c r="T1028" s="3"/>
      <c r="X1028" s="3"/>
      <c r="Y1028" s="33"/>
      <c r="AA1028" s="37"/>
      <c r="AB1028" s="36"/>
      <c r="AC1028" s="36"/>
      <c r="AD1028" s="36"/>
      <c r="AE1028" s="36"/>
      <c r="AF1028" s="3"/>
      <c r="AG1028" s="34"/>
      <c r="AH1028" s="36"/>
      <c r="AI1028" s="36"/>
      <c r="AJ1028" s="36"/>
      <c r="AK1028" s="36"/>
    </row>
    <row r="1029" spans="8:37" ht="15" customHeight="1">
      <c r="H1029" s="3"/>
      <c r="I1029" s="3"/>
      <c r="J1029" s="3"/>
      <c r="K1029" s="3"/>
      <c r="L1029" s="3"/>
      <c r="M1029" s="3"/>
      <c r="N1029" s="3"/>
      <c r="O1029" s="3"/>
      <c r="P1029" s="3"/>
      <c r="Q1029" s="3"/>
      <c r="R1029" s="3"/>
      <c r="S1029" s="3"/>
      <c r="T1029" s="3"/>
      <c r="X1029" s="3"/>
      <c r="Y1029" s="33"/>
      <c r="AA1029" s="37"/>
      <c r="AB1029" s="36"/>
      <c r="AC1029" s="36"/>
      <c r="AD1029" s="36"/>
      <c r="AE1029" s="36"/>
      <c r="AF1029" s="3"/>
      <c r="AG1029" s="34"/>
      <c r="AH1029" s="36"/>
      <c r="AI1029" s="36"/>
      <c r="AJ1029" s="36"/>
      <c r="AK1029" s="36"/>
    </row>
    <row r="1030" spans="8:37" ht="15" customHeight="1">
      <c r="H1030" s="3"/>
      <c r="I1030" s="3"/>
      <c r="J1030" s="3"/>
      <c r="K1030" s="3"/>
      <c r="L1030" s="3"/>
      <c r="M1030" s="3"/>
      <c r="N1030" s="3"/>
      <c r="O1030" s="3"/>
      <c r="P1030" s="3"/>
      <c r="Q1030" s="3"/>
      <c r="R1030" s="3"/>
      <c r="S1030" s="3"/>
      <c r="T1030" s="3"/>
      <c r="X1030" s="3"/>
      <c r="Y1030" s="33"/>
      <c r="AA1030" s="37"/>
      <c r="AB1030" s="36"/>
      <c r="AC1030" s="36"/>
      <c r="AD1030" s="36"/>
      <c r="AE1030" s="36"/>
      <c r="AF1030" s="3"/>
      <c r="AG1030" s="34"/>
      <c r="AH1030" s="36"/>
      <c r="AI1030" s="36"/>
      <c r="AJ1030" s="36"/>
      <c r="AK1030" s="36"/>
    </row>
    <row r="1031" spans="8:37" ht="15" customHeight="1">
      <c r="H1031" s="3"/>
      <c r="I1031" s="3"/>
      <c r="J1031" s="3"/>
      <c r="K1031" s="3"/>
      <c r="L1031" s="3"/>
      <c r="M1031" s="3"/>
      <c r="N1031" s="3"/>
      <c r="O1031" s="3"/>
      <c r="P1031" s="3"/>
      <c r="Q1031" s="3"/>
      <c r="R1031" s="3"/>
      <c r="S1031" s="3"/>
      <c r="T1031" s="3"/>
      <c r="X1031" s="3"/>
      <c r="Y1031" s="33"/>
      <c r="AA1031" s="37"/>
      <c r="AB1031" s="36"/>
      <c r="AC1031" s="36"/>
      <c r="AD1031" s="36"/>
      <c r="AE1031" s="36"/>
      <c r="AF1031" s="3"/>
      <c r="AG1031" s="34"/>
      <c r="AH1031" s="36"/>
      <c r="AI1031" s="36"/>
      <c r="AJ1031" s="36"/>
      <c r="AK1031" s="36"/>
    </row>
    <row r="1032" spans="8:37" ht="15" customHeight="1">
      <c r="H1032" s="3"/>
      <c r="I1032" s="3"/>
      <c r="J1032" s="3"/>
      <c r="K1032" s="3"/>
      <c r="L1032" s="3"/>
      <c r="M1032" s="3"/>
      <c r="N1032" s="3"/>
      <c r="O1032" s="3"/>
      <c r="P1032" s="3"/>
      <c r="Q1032" s="3"/>
      <c r="R1032" s="3"/>
      <c r="S1032" s="3"/>
      <c r="T1032" s="3"/>
      <c r="X1032" s="3"/>
      <c r="Y1032" s="33"/>
      <c r="AA1032" s="37"/>
      <c r="AB1032" s="36"/>
      <c r="AC1032" s="36"/>
      <c r="AD1032" s="36"/>
      <c r="AE1032" s="36"/>
      <c r="AF1032" s="3"/>
      <c r="AG1032" s="34"/>
      <c r="AH1032" s="36"/>
      <c r="AI1032" s="36"/>
      <c r="AJ1032" s="36"/>
      <c r="AK1032" s="36"/>
    </row>
    <row r="1033" spans="8:37" ht="15" customHeight="1">
      <c r="H1033" s="3"/>
      <c r="I1033" s="3"/>
      <c r="J1033" s="3"/>
      <c r="K1033" s="3"/>
      <c r="L1033" s="3"/>
      <c r="M1033" s="3"/>
      <c r="N1033" s="3"/>
      <c r="O1033" s="3"/>
      <c r="P1033" s="3"/>
      <c r="Q1033" s="3"/>
      <c r="R1033" s="3"/>
      <c r="S1033" s="3"/>
      <c r="T1033" s="3"/>
      <c r="X1033" s="3"/>
      <c r="Y1033" s="33"/>
      <c r="AA1033" s="37"/>
      <c r="AB1033" s="36"/>
      <c r="AC1033" s="36"/>
      <c r="AD1033" s="36"/>
      <c r="AE1033" s="36"/>
      <c r="AF1033" s="3"/>
      <c r="AG1033" s="34"/>
      <c r="AH1033" s="36"/>
      <c r="AI1033" s="36"/>
      <c r="AJ1033" s="36"/>
      <c r="AK1033" s="36"/>
    </row>
    <row r="1034" spans="8:37" ht="15" customHeight="1">
      <c r="H1034" s="3"/>
      <c r="I1034" s="3"/>
      <c r="J1034" s="3"/>
      <c r="K1034" s="3"/>
      <c r="L1034" s="3"/>
      <c r="M1034" s="3"/>
      <c r="N1034" s="3"/>
      <c r="O1034" s="3"/>
      <c r="P1034" s="3"/>
      <c r="Q1034" s="3"/>
      <c r="R1034" s="3"/>
      <c r="S1034" s="3"/>
      <c r="T1034" s="3"/>
      <c r="X1034" s="3"/>
      <c r="Y1034" s="33"/>
      <c r="AA1034" s="37"/>
      <c r="AB1034" s="36"/>
      <c r="AC1034" s="36"/>
      <c r="AD1034" s="36"/>
      <c r="AE1034" s="36"/>
      <c r="AF1034" s="3"/>
      <c r="AG1034" s="34"/>
      <c r="AH1034" s="36"/>
      <c r="AI1034" s="36"/>
      <c r="AJ1034" s="36"/>
      <c r="AK1034" s="36"/>
    </row>
    <row r="1035" spans="8:37" ht="15" customHeight="1">
      <c r="H1035" s="3"/>
      <c r="I1035" s="3"/>
      <c r="J1035" s="3"/>
      <c r="K1035" s="3"/>
      <c r="L1035" s="3"/>
      <c r="M1035" s="3"/>
      <c r="N1035" s="3"/>
      <c r="O1035" s="3"/>
      <c r="P1035" s="3"/>
      <c r="Q1035" s="3"/>
      <c r="R1035" s="3"/>
      <c r="S1035" s="3"/>
      <c r="T1035" s="3"/>
      <c r="X1035" s="3"/>
      <c r="Y1035" s="33"/>
      <c r="AA1035" s="37"/>
      <c r="AB1035" s="36"/>
      <c r="AC1035" s="36"/>
      <c r="AD1035" s="36"/>
      <c r="AE1035" s="36"/>
      <c r="AF1035" s="3"/>
      <c r="AG1035" s="34"/>
      <c r="AH1035" s="36"/>
      <c r="AI1035" s="36"/>
      <c r="AJ1035" s="36"/>
      <c r="AK1035" s="36"/>
    </row>
    <row r="1036" spans="8:37" ht="15" customHeight="1">
      <c r="H1036" s="3"/>
      <c r="I1036" s="3"/>
      <c r="J1036" s="3"/>
      <c r="K1036" s="3"/>
      <c r="L1036" s="3"/>
      <c r="M1036" s="3"/>
      <c r="N1036" s="3"/>
      <c r="O1036" s="3"/>
      <c r="P1036" s="3"/>
      <c r="Q1036" s="3"/>
      <c r="R1036" s="3"/>
      <c r="S1036" s="3"/>
      <c r="T1036" s="3"/>
      <c r="X1036" s="3"/>
      <c r="Y1036" s="33"/>
      <c r="AA1036" s="37"/>
      <c r="AB1036" s="36"/>
      <c r="AC1036" s="36"/>
      <c r="AD1036" s="36"/>
      <c r="AE1036" s="36"/>
      <c r="AF1036" s="3"/>
      <c r="AG1036" s="34"/>
      <c r="AH1036" s="36"/>
      <c r="AI1036" s="36"/>
      <c r="AJ1036" s="36"/>
      <c r="AK1036" s="36"/>
    </row>
    <row r="1037" spans="8:37" ht="15" customHeight="1">
      <c r="H1037" s="3"/>
      <c r="I1037" s="3"/>
      <c r="J1037" s="3"/>
      <c r="K1037" s="3"/>
      <c r="L1037" s="3"/>
      <c r="M1037" s="3"/>
      <c r="N1037" s="3"/>
      <c r="O1037" s="3"/>
      <c r="P1037" s="3"/>
      <c r="Q1037" s="3"/>
      <c r="R1037" s="3"/>
      <c r="S1037" s="3"/>
      <c r="T1037" s="3"/>
      <c r="X1037" s="3"/>
      <c r="Y1037" s="33"/>
      <c r="AA1037" s="37"/>
      <c r="AB1037" s="36"/>
      <c r="AC1037" s="36"/>
      <c r="AD1037" s="36"/>
      <c r="AE1037" s="36"/>
      <c r="AF1037" s="3"/>
      <c r="AG1037" s="34"/>
      <c r="AH1037" s="36"/>
      <c r="AI1037" s="36"/>
      <c r="AJ1037" s="36"/>
      <c r="AK1037" s="36"/>
    </row>
    <row r="1038" spans="8:37" ht="15" customHeight="1">
      <c r="H1038" s="3"/>
      <c r="I1038" s="3"/>
      <c r="J1038" s="3"/>
      <c r="K1038" s="3"/>
      <c r="L1038" s="3"/>
      <c r="M1038" s="3"/>
      <c r="N1038" s="3"/>
      <c r="O1038" s="3"/>
      <c r="P1038" s="3"/>
      <c r="Q1038" s="3"/>
      <c r="R1038" s="3"/>
      <c r="S1038" s="3"/>
      <c r="T1038" s="3"/>
      <c r="X1038" s="3"/>
      <c r="Y1038" s="33"/>
      <c r="AA1038" s="37"/>
      <c r="AB1038" s="36"/>
      <c r="AC1038" s="36"/>
      <c r="AD1038" s="36"/>
      <c r="AE1038" s="36"/>
      <c r="AF1038" s="3"/>
      <c r="AG1038" s="34"/>
      <c r="AH1038" s="36"/>
      <c r="AI1038" s="36"/>
      <c r="AJ1038" s="36"/>
      <c r="AK1038" s="36"/>
    </row>
    <row r="1039" spans="8:37" ht="15" customHeight="1">
      <c r="H1039" s="3"/>
      <c r="I1039" s="3"/>
      <c r="J1039" s="3"/>
      <c r="K1039" s="3"/>
      <c r="L1039" s="3"/>
      <c r="M1039" s="3"/>
      <c r="N1039" s="3"/>
      <c r="O1039" s="3"/>
      <c r="P1039" s="3"/>
      <c r="Q1039" s="3"/>
      <c r="R1039" s="3"/>
      <c r="S1039" s="3"/>
      <c r="T1039" s="3"/>
      <c r="X1039" s="3"/>
      <c r="Y1039" s="33"/>
      <c r="AA1039" s="37"/>
      <c r="AB1039" s="36"/>
      <c r="AC1039" s="36"/>
      <c r="AD1039" s="36"/>
      <c r="AE1039" s="36"/>
      <c r="AF1039" s="3"/>
      <c r="AG1039" s="34"/>
      <c r="AH1039" s="36"/>
      <c r="AI1039" s="36"/>
      <c r="AJ1039" s="36"/>
      <c r="AK1039" s="36"/>
    </row>
    <row r="1040" spans="8:37" ht="15" customHeight="1">
      <c r="H1040" s="3"/>
      <c r="I1040" s="3"/>
      <c r="J1040" s="3"/>
      <c r="K1040" s="3"/>
      <c r="L1040" s="3"/>
      <c r="M1040" s="3"/>
      <c r="N1040" s="3"/>
      <c r="O1040" s="3"/>
      <c r="P1040" s="3"/>
      <c r="Q1040" s="3"/>
      <c r="R1040" s="3"/>
      <c r="S1040" s="3"/>
      <c r="T1040" s="3"/>
      <c r="X1040" s="3"/>
      <c r="Y1040" s="33"/>
      <c r="AA1040" s="37"/>
      <c r="AB1040" s="36"/>
      <c r="AC1040" s="36"/>
      <c r="AD1040" s="36"/>
      <c r="AE1040" s="36"/>
      <c r="AF1040" s="3"/>
      <c r="AG1040" s="34"/>
      <c r="AH1040" s="36"/>
      <c r="AI1040" s="36"/>
      <c r="AJ1040" s="36"/>
      <c r="AK1040" s="36"/>
    </row>
    <row r="1041" spans="8:37" ht="15" customHeight="1">
      <c r="H1041" s="3"/>
      <c r="I1041" s="3"/>
      <c r="J1041" s="3"/>
      <c r="K1041" s="3"/>
      <c r="L1041" s="3"/>
      <c r="M1041" s="3"/>
      <c r="N1041" s="3"/>
      <c r="O1041" s="3"/>
      <c r="P1041" s="3"/>
      <c r="Q1041" s="3"/>
      <c r="R1041" s="3"/>
      <c r="S1041" s="3"/>
      <c r="T1041" s="3"/>
      <c r="X1041" s="3"/>
      <c r="Y1041" s="33"/>
      <c r="AA1041" s="37"/>
      <c r="AB1041" s="36"/>
      <c r="AC1041" s="36"/>
      <c r="AD1041" s="36"/>
      <c r="AE1041" s="36"/>
      <c r="AF1041" s="3"/>
      <c r="AG1041" s="34"/>
      <c r="AH1041" s="36"/>
      <c r="AI1041" s="36"/>
      <c r="AJ1041" s="36"/>
      <c r="AK1041" s="36"/>
    </row>
    <row r="1042" spans="8:37" ht="15" customHeight="1">
      <c r="H1042" s="3"/>
      <c r="I1042" s="3"/>
      <c r="J1042" s="3"/>
      <c r="K1042" s="3"/>
      <c r="L1042" s="3"/>
      <c r="M1042" s="3"/>
      <c r="N1042" s="3"/>
      <c r="O1042" s="3"/>
      <c r="P1042" s="3"/>
      <c r="Q1042" s="3"/>
      <c r="R1042" s="3"/>
      <c r="S1042" s="3"/>
      <c r="T1042" s="3"/>
      <c r="X1042" s="3"/>
      <c r="Y1042" s="33"/>
      <c r="AA1042" s="37"/>
      <c r="AB1042" s="36"/>
      <c r="AC1042" s="36"/>
      <c r="AD1042" s="36"/>
      <c r="AE1042" s="36"/>
      <c r="AF1042" s="3"/>
      <c r="AG1042" s="34"/>
      <c r="AH1042" s="36"/>
      <c r="AI1042" s="36"/>
      <c r="AJ1042" s="36"/>
      <c r="AK1042" s="36"/>
    </row>
    <row r="1043" spans="8:37" ht="15" customHeight="1">
      <c r="H1043" s="3"/>
      <c r="I1043" s="3"/>
      <c r="J1043" s="3"/>
      <c r="K1043" s="3"/>
      <c r="L1043" s="3"/>
      <c r="M1043" s="3"/>
      <c r="N1043" s="3"/>
      <c r="O1043" s="3"/>
      <c r="P1043" s="3"/>
      <c r="Q1043" s="3"/>
      <c r="R1043" s="3"/>
      <c r="S1043" s="3"/>
      <c r="T1043" s="3"/>
      <c r="X1043" s="3"/>
      <c r="Y1043" s="33"/>
      <c r="AA1043" s="37"/>
      <c r="AB1043" s="36"/>
      <c r="AC1043" s="36"/>
      <c r="AD1043" s="36"/>
      <c r="AE1043" s="36"/>
      <c r="AF1043" s="3"/>
      <c r="AG1043" s="34"/>
      <c r="AH1043" s="36"/>
      <c r="AI1043" s="36"/>
      <c r="AJ1043" s="36"/>
      <c r="AK1043" s="36"/>
    </row>
    <row r="1044" spans="8:37" ht="15" customHeight="1">
      <c r="H1044" s="3"/>
      <c r="I1044" s="3"/>
      <c r="J1044" s="3"/>
      <c r="K1044" s="3"/>
      <c r="L1044" s="3"/>
      <c r="M1044" s="3"/>
      <c r="N1044" s="3"/>
      <c r="O1044" s="3"/>
      <c r="P1044" s="3"/>
      <c r="Q1044" s="3"/>
      <c r="R1044" s="3"/>
      <c r="S1044" s="3"/>
      <c r="T1044" s="3"/>
      <c r="X1044" s="3"/>
      <c r="Y1044" s="33"/>
      <c r="AA1044" s="37"/>
      <c r="AB1044" s="36"/>
      <c r="AC1044" s="36"/>
      <c r="AD1044" s="36"/>
      <c r="AE1044" s="36"/>
      <c r="AF1044" s="3"/>
      <c r="AG1044" s="34"/>
      <c r="AH1044" s="36"/>
      <c r="AI1044" s="36"/>
      <c r="AJ1044" s="36"/>
      <c r="AK1044" s="36"/>
    </row>
    <row r="1045" spans="8:37" ht="15" customHeight="1">
      <c r="H1045" s="3"/>
      <c r="I1045" s="3"/>
      <c r="J1045" s="3"/>
      <c r="K1045" s="3"/>
      <c r="L1045" s="3"/>
      <c r="M1045" s="3"/>
      <c r="N1045" s="3"/>
      <c r="O1045" s="3"/>
      <c r="P1045" s="3"/>
      <c r="Q1045" s="3"/>
      <c r="R1045" s="3"/>
      <c r="S1045" s="3"/>
      <c r="T1045" s="3"/>
      <c r="X1045" s="3"/>
      <c r="Y1045" s="33"/>
      <c r="AA1045" s="37"/>
      <c r="AB1045" s="36"/>
      <c r="AC1045" s="36"/>
      <c r="AD1045" s="36"/>
      <c r="AE1045" s="36"/>
      <c r="AF1045" s="3"/>
      <c r="AG1045" s="34"/>
      <c r="AH1045" s="36"/>
      <c r="AI1045" s="36"/>
      <c r="AJ1045" s="36"/>
      <c r="AK1045" s="36"/>
    </row>
    <row r="1046" spans="8:37" ht="15" customHeight="1">
      <c r="H1046" s="3"/>
      <c r="I1046" s="3"/>
      <c r="J1046" s="3"/>
      <c r="K1046" s="3"/>
      <c r="L1046" s="3"/>
      <c r="M1046" s="3"/>
      <c r="N1046" s="3"/>
      <c r="O1046" s="3"/>
      <c r="P1046" s="3"/>
      <c r="Q1046" s="3"/>
      <c r="R1046" s="3"/>
      <c r="S1046" s="3"/>
      <c r="T1046" s="3"/>
      <c r="X1046" s="3"/>
      <c r="Y1046" s="33"/>
      <c r="AA1046" s="37"/>
      <c r="AB1046" s="36"/>
      <c r="AC1046" s="36"/>
      <c r="AD1046" s="36"/>
      <c r="AE1046" s="36"/>
      <c r="AF1046" s="3"/>
      <c r="AG1046" s="34"/>
      <c r="AH1046" s="36"/>
      <c r="AI1046" s="36"/>
      <c r="AJ1046" s="36"/>
      <c r="AK1046" s="36"/>
    </row>
    <row r="1047" spans="8:37" ht="15" customHeight="1">
      <c r="H1047" s="3"/>
      <c r="I1047" s="3"/>
      <c r="J1047" s="3"/>
      <c r="K1047" s="3"/>
      <c r="L1047" s="3"/>
      <c r="M1047" s="3"/>
      <c r="N1047" s="3"/>
      <c r="O1047" s="3"/>
      <c r="P1047" s="3"/>
      <c r="Q1047" s="3"/>
      <c r="R1047" s="3"/>
      <c r="S1047" s="3"/>
      <c r="T1047" s="3"/>
      <c r="X1047" s="3"/>
      <c r="Y1047" s="33"/>
      <c r="AA1047" s="37"/>
      <c r="AB1047" s="36"/>
      <c r="AC1047" s="36"/>
      <c r="AD1047" s="36"/>
      <c r="AE1047" s="36"/>
      <c r="AF1047" s="3"/>
      <c r="AG1047" s="34"/>
      <c r="AH1047" s="36"/>
      <c r="AI1047" s="36"/>
      <c r="AJ1047" s="36"/>
      <c r="AK1047" s="36"/>
    </row>
    <row r="1048" spans="8:37" ht="15" customHeight="1">
      <c r="H1048" s="3"/>
      <c r="I1048" s="3"/>
      <c r="J1048" s="3"/>
      <c r="K1048" s="3"/>
      <c r="L1048" s="3"/>
      <c r="M1048" s="3"/>
      <c r="N1048" s="3"/>
      <c r="O1048" s="3"/>
      <c r="P1048" s="3"/>
      <c r="Q1048" s="3"/>
      <c r="R1048" s="3"/>
      <c r="S1048" s="3"/>
      <c r="T1048" s="3"/>
      <c r="X1048" s="3"/>
      <c r="Y1048" s="33"/>
      <c r="AA1048" s="37"/>
      <c r="AB1048" s="36"/>
      <c r="AC1048" s="36"/>
      <c r="AD1048" s="36"/>
      <c r="AE1048" s="36"/>
      <c r="AF1048" s="3"/>
      <c r="AG1048" s="34"/>
      <c r="AH1048" s="36"/>
      <c r="AI1048" s="36"/>
      <c r="AJ1048" s="36"/>
      <c r="AK1048" s="36"/>
    </row>
    <row r="1049" spans="8:37" ht="15" customHeight="1">
      <c r="H1049" s="3"/>
      <c r="I1049" s="3"/>
      <c r="J1049" s="3"/>
      <c r="K1049" s="3"/>
      <c r="L1049" s="3"/>
      <c r="M1049" s="3"/>
      <c r="N1049" s="3"/>
      <c r="O1049" s="3"/>
      <c r="P1049" s="3"/>
      <c r="Q1049" s="3"/>
      <c r="R1049" s="3"/>
      <c r="S1049" s="3"/>
      <c r="T1049" s="3"/>
      <c r="X1049" s="3"/>
      <c r="Y1049" s="33"/>
      <c r="AA1049" s="37"/>
      <c r="AB1049" s="36"/>
      <c r="AC1049" s="36"/>
      <c r="AD1049" s="36"/>
      <c r="AE1049" s="36"/>
      <c r="AF1049" s="3"/>
      <c r="AG1049" s="34"/>
      <c r="AH1049" s="36"/>
      <c r="AI1049" s="36"/>
      <c r="AJ1049" s="36"/>
      <c r="AK1049" s="36"/>
    </row>
    <row r="1050" spans="8:37" ht="15" customHeight="1">
      <c r="H1050" s="3"/>
      <c r="I1050" s="3"/>
      <c r="J1050" s="3"/>
      <c r="K1050" s="3"/>
      <c r="L1050" s="3"/>
      <c r="M1050" s="3"/>
      <c r="N1050" s="3"/>
      <c r="O1050" s="3"/>
      <c r="P1050" s="3"/>
      <c r="Q1050" s="3"/>
      <c r="R1050" s="3"/>
      <c r="S1050" s="3"/>
      <c r="T1050" s="3"/>
      <c r="X1050" s="3"/>
      <c r="Y1050" s="33"/>
      <c r="AA1050" s="37"/>
      <c r="AB1050" s="36"/>
      <c r="AC1050" s="36"/>
      <c r="AD1050" s="36"/>
      <c r="AE1050" s="36"/>
      <c r="AF1050" s="3"/>
      <c r="AG1050" s="34"/>
      <c r="AH1050" s="36"/>
      <c r="AI1050" s="36"/>
      <c r="AJ1050" s="36"/>
      <c r="AK1050" s="36"/>
    </row>
    <row r="1051" spans="8:37" ht="15" customHeight="1">
      <c r="H1051" s="3"/>
      <c r="I1051" s="3"/>
      <c r="J1051" s="3"/>
      <c r="K1051" s="3"/>
      <c r="L1051" s="3"/>
      <c r="M1051" s="3"/>
      <c r="N1051" s="3"/>
      <c r="O1051" s="3"/>
      <c r="P1051" s="3"/>
      <c r="Q1051" s="3"/>
      <c r="R1051" s="3"/>
      <c r="S1051" s="3"/>
      <c r="T1051" s="3"/>
      <c r="X1051" s="3"/>
      <c r="Y1051" s="33"/>
      <c r="AA1051" s="37"/>
      <c r="AB1051" s="36"/>
      <c r="AC1051" s="36"/>
      <c r="AD1051" s="36"/>
      <c r="AE1051" s="36"/>
      <c r="AF1051" s="3"/>
      <c r="AG1051" s="34"/>
      <c r="AH1051" s="36"/>
      <c r="AI1051" s="36"/>
      <c r="AJ1051" s="36"/>
      <c r="AK1051" s="36"/>
    </row>
    <row r="1052" spans="8:37" ht="15" customHeight="1">
      <c r="H1052" s="3"/>
      <c r="I1052" s="3"/>
      <c r="J1052" s="3"/>
      <c r="K1052" s="3"/>
      <c r="L1052" s="3"/>
      <c r="M1052" s="3"/>
      <c r="N1052" s="3"/>
      <c r="O1052" s="3"/>
      <c r="P1052" s="3"/>
      <c r="Q1052" s="3"/>
      <c r="R1052" s="3"/>
      <c r="S1052" s="3"/>
      <c r="T1052" s="3"/>
      <c r="X1052" s="3"/>
      <c r="Y1052" s="33"/>
      <c r="AA1052" s="37"/>
      <c r="AB1052" s="36"/>
      <c r="AC1052" s="36"/>
      <c r="AD1052" s="36"/>
      <c r="AE1052" s="36"/>
      <c r="AF1052" s="3"/>
      <c r="AG1052" s="34"/>
      <c r="AH1052" s="36"/>
      <c r="AI1052" s="36"/>
      <c r="AJ1052" s="36"/>
      <c r="AK1052" s="36"/>
    </row>
    <row r="1053" spans="8:37" ht="15" customHeight="1">
      <c r="H1053" s="3"/>
      <c r="I1053" s="3"/>
      <c r="J1053" s="3"/>
      <c r="K1053" s="3"/>
      <c r="L1053" s="3"/>
      <c r="M1053" s="3"/>
      <c r="N1053" s="3"/>
      <c r="O1053" s="3"/>
      <c r="P1053" s="3"/>
      <c r="Q1053" s="3"/>
      <c r="R1053" s="3"/>
      <c r="S1053" s="3"/>
      <c r="T1053" s="3"/>
      <c r="X1053" s="3"/>
      <c r="Y1053" s="33"/>
      <c r="AA1053" s="37"/>
      <c r="AB1053" s="36"/>
      <c r="AC1053" s="36"/>
      <c r="AD1053" s="36"/>
      <c r="AE1053" s="36"/>
      <c r="AF1053" s="3"/>
      <c r="AG1053" s="34"/>
      <c r="AH1053" s="36"/>
      <c r="AI1053" s="36"/>
      <c r="AJ1053" s="36"/>
      <c r="AK1053" s="36"/>
    </row>
    <row r="1054" spans="8:37" ht="15" customHeight="1">
      <c r="H1054" s="3"/>
      <c r="I1054" s="3"/>
      <c r="J1054" s="3"/>
      <c r="K1054" s="3"/>
      <c r="L1054" s="3"/>
      <c r="M1054" s="3"/>
      <c r="N1054" s="3"/>
      <c r="O1054" s="3"/>
      <c r="P1054" s="3"/>
      <c r="Q1054" s="3"/>
      <c r="R1054" s="3"/>
      <c r="S1054" s="3"/>
      <c r="T1054" s="3"/>
      <c r="X1054" s="3"/>
      <c r="Y1054" s="33"/>
      <c r="AA1054" s="37"/>
      <c r="AB1054" s="36"/>
      <c r="AC1054" s="36"/>
      <c r="AD1054" s="36"/>
      <c r="AE1054" s="36"/>
      <c r="AF1054" s="3"/>
      <c r="AG1054" s="34"/>
      <c r="AH1054" s="36"/>
      <c r="AI1054" s="36"/>
      <c r="AJ1054" s="36"/>
      <c r="AK1054" s="36"/>
    </row>
    <row r="1055" spans="8:37" ht="15" customHeight="1">
      <c r="H1055" s="3"/>
      <c r="I1055" s="3"/>
      <c r="J1055" s="3"/>
      <c r="K1055" s="3"/>
      <c r="L1055" s="3"/>
      <c r="M1055" s="3"/>
      <c r="N1055" s="3"/>
      <c r="O1055" s="3"/>
      <c r="P1055" s="3"/>
      <c r="Q1055" s="3"/>
      <c r="R1055" s="3"/>
      <c r="S1055" s="3"/>
      <c r="T1055" s="3"/>
      <c r="X1055" s="3"/>
      <c r="Y1055" s="33"/>
      <c r="AA1055" s="37"/>
      <c r="AB1055" s="36"/>
      <c r="AC1055" s="36"/>
      <c r="AD1055" s="36"/>
      <c r="AE1055" s="36"/>
      <c r="AF1055" s="3"/>
      <c r="AG1055" s="34"/>
      <c r="AH1055" s="36"/>
      <c r="AI1055" s="36"/>
      <c r="AJ1055" s="36"/>
      <c r="AK1055" s="36"/>
    </row>
    <row r="1056" spans="8:37" ht="15" customHeight="1">
      <c r="H1056" s="3"/>
      <c r="I1056" s="3"/>
      <c r="J1056" s="3"/>
      <c r="K1056" s="3"/>
      <c r="L1056" s="3"/>
      <c r="M1056" s="3"/>
      <c r="N1056" s="3"/>
      <c r="O1056" s="3"/>
      <c r="P1056" s="3"/>
      <c r="Q1056" s="3"/>
      <c r="R1056" s="3"/>
      <c r="S1056" s="3"/>
      <c r="T1056" s="3"/>
      <c r="X1056" s="3"/>
      <c r="Y1056" s="33"/>
      <c r="AA1056" s="37"/>
      <c r="AB1056" s="36"/>
      <c r="AC1056" s="36"/>
      <c r="AD1056" s="36"/>
      <c r="AE1056" s="36"/>
      <c r="AF1056" s="3"/>
      <c r="AG1056" s="34"/>
      <c r="AH1056" s="36"/>
      <c r="AI1056" s="36"/>
      <c r="AJ1056" s="36"/>
      <c r="AK1056" s="36"/>
    </row>
    <row r="1057" spans="8:37" ht="15" customHeight="1">
      <c r="H1057" s="3"/>
      <c r="I1057" s="3"/>
      <c r="J1057" s="3"/>
      <c r="K1057" s="3"/>
      <c r="L1057" s="3"/>
      <c r="M1057" s="3"/>
      <c r="N1057" s="3"/>
      <c r="O1057" s="3"/>
      <c r="P1057" s="3"/>
      <c r="Q1057" s="3"/>
      <c r="R1057" s="3"/>
      <c r="S1057" s="3"/>
      <c r="T1057" s="3"/>
      <c r="X1057" s="3"/>
      <c r="Y1057" s="33"/>
      <c r="AA1057" s="37"/>
      <c r="AB1057" s="36"/>
      <c r="AC1057" s="36"/>
      <c r="AD1057" s="36"/>
      <c r="AE1057" s="36"/>
      <c r="AF1057" s="3"/>
      <c r="AG1057" s="34"/>
      <c r="AH1057" s="36"/>
      <c r="AI1057" s="36"/>
      <c r="AJ1057" s="36"/>
      <c r="AK1057" s="36"/>
    </row>
    <row r="1058" spans="8:37" ht="15" customHeight="1">
      <c r="H1058" s="3"/>
      <c r="I1058" s="3"/>
      <c r="J1058" s="3"/>
      <c r="K1058" s="3"/>
      <c r="L1058" s="3"/>
      <c r="M1058" s="3"/>
      <c r="N1058" s="3"/>
      <c r="O1058" s="3"/>
      <c r="P1058" s="3"/>
      <c r="Q1058" s="3"/>
      <c r="R1058" s="3"/>
      <c r="S1058" s="3"/>
      <c r="T1058" s="3"/>
      <c r="X1058" s="3"/>
      <c r="Y1058" s="33"/>
      <c r="AA1058" s="37"/>
      <c r="AB1058" s="36"/>
      <c r="AC1058" s="36"/>
      <c r="AD1058" s="36"/>
      <c r="AE1058" s="36"/>
      <c r="AF1058" s="3"/>
      <c r="AG1058" s="34"/>
      <c r="AH1058" s="36"/>
      <c r="AI1058" s="36"/>
      <c r="AJ1058" s="36"/>
      <c r="AK1058" s="36"/>
    </row>
    <row r="1059" spans="8:37" ht="15" customHeight="1">
      <c r="H1059" s="3"/>
      <c r="I1059" s="3"/>
      <c r="J1059" s="3"/>
      <c r="K1059" s="3"/>
      <c r="L1059" s="3"/>
      <c r="M1059" s="3"/>
      <c r="N1059" s="3"/>
      <c r="O1059" s="3"/>
      <c r="P1059" s="3"/>
      <c r="Q1059" s="3"/>
      <c r="R1059" s="3"/>
      <c r="S1059" s="3"/>
      <c r="T1059" s="3"/>
      <c r="X1059" s="3"/>
      <c r="Y1059" s="33"/>
      <c r="AA1059" s="37"/>
      <c r="AB1059" s="36"/>
      <c r="AC1059" s="36"/>
      <c r="AD1059" s="36"/>
      <c r="AE1059" s="36"/>
      <c r="AF1059" s="3"/>
      <c r="AG1059" s="34"/>
      <c r="AH1059" s="36"/>
      <c r="AI1059" s="36"/>
      <c r="AJ1059" s="36"/>
      <c r="AK1059" s="36"/>
    </row>
    <row r="1060" spans="8:37" ht="15" customHeight="1">
      <c r="H1060" s="3"/>
      <c r="I1060" s="3"/>
      <c r="J1060" s="3"/>
      <c r="K1060" s="3"/>
      <c r="L1060" s="3"/>
      <c r="M1060" s="3"/>
      <c r="N1060" s="3"/>
      <c r="O1060" s="3"/>
      <c r="P1060" s="3"/>
      <c r="Q1060" s="3"/>
      <c r="R1060" s="3"/>
      <c r="S1060" s="3"/>
      <c r="T1060" s="3"/>
      <c r="X1060" s="3"/>
      <c r="Y1060" s="33"/>
      <c r="AA1060" s="37"/>
      <c r="AB1060" s="36"/>
      <c r="AC1060" s="36"/>
      <c r="AD1060" s="36"/>
      <c r="AE1060" s="36"/>
      <c r="AF1060" s="3"/>
      <c r="AG1060" s="34"/>
      <c r="AH1060" s="36"/>
      <c r="AI1060" s="36"/>
      <c r="AJ1060" s="36"/>
      <c r="AK1060" s="36"/>
    </row>
    <row r="1061" spans="8:37" ht="15" customHeight="1">
      <c r="H1061" s="3"/>
      <c r="I1061" s="3"/>
      <c r="J1061" s="3"/>
      <c r="K1061" s="3"/>
      <c r="L1061" s="3"/>
      <c r="M1061" s="3"/>
      <c r="N1061" s="3"/>
      <c r="O1061" s="3"/>
      <c r="P1061" s="3"/>
      <c r="Q1061" s="3"/>
      <c r="R1061" s="3"/>
      <c r="S1061" s="3"/>
      <c r="T1061" s="3"/>
      <c r="X1061" s="3"/>
      <c r="Y1061" s="33"/>
      <c r="AA1061" s="37"/>
      <c r="AB1061" s="36"/>
      <c r="AC1061" s="36"/>
      <c r="AD1061" s="36"/>
      <c r="AE1061" s="36"/>
      <c r="AF1061" s="3"/>
      <c r="AG1061" s="34"/>
      <c r="AH1061" s="36"/>
      <c r="AI1061" s="36"/>
      <c r="AJ1061" s="36"/>
      <c r="AK1061" s="36"/>
    </row>
    <row r="1062" spans="8:37" ht="15" customHeight="1">
      <c r="H1062" s="3"/>
      <c r="I1062" s="3"/>
      <c r="J1062" s="3"/>
      <c r="K1062" s="3"/>
      <c r="L1062" s="3"/>
      <c r="M1062" s="3"/>
      <c r="N1062" s="3"/>
      <c r="O1062" s="3"/>
      <c r="P1062" s="3"/>
      <c r="Q1062" s="3"/>
      <c r="R1062" s="3"/>
      <c r="S1062" s="3"/>
      <c r="T1062" s="3"/>
      <c r="X1062" s="3"/>
      <c r="Y1062" s="33"/>
      <c r="AA1062" s="37"/>
      <c r="AB1062" s="36"/>
      <c r="AC1062" s="36"/>
      <c r="AD1062" s="36"/>
      <c r="AE1062" s="36"/>
      <c r="AF1062" s="3"/>
      <c r="AG1062" s="34"/>
      <c r="AH1062" s="36"/>
      <c r="AI1062" s="36"/>
      <c r="AJ1062" s="36"/>
      <c r="AK1062" s="36"/>
    </row>
    <row r="1063" spans="8:37" ht="15" customHeight="1">
      <c r="H1063" s="3"/>
      <c r="I1063" s="3"/>
      <c r="J1063" s="3"/>
      <c r="K1063" s="3"/>
      <c r="L1063" s="3"/>
      <c r="M1063" s="3"/>
      <c r="N1063" s="3"/>
      <c r="O1063" s="3"/>
      <c r="P1063" s="3"/>
      <c r="Q1063" s="3"/>
      <c r="R1063" s="3"/>
      <c r="S1063" s="3"/>
      <c r="T1063" s="3"/>
      <c r="X1063" s="3"/>
      <c r="Y1063" s="33"/>
      <c r="AA1063" s="37"/>
      <c r="AB1063" s="36"/>
      <c r="AC1063" s="36"/>
      <c r="AD1063" s="36"/>
      <c r="AE1063" s="36"/>
      <c r="AF1063" s="3"/>
      <c r="AG1063" s="34"/>
      <c r="AH1063" s="36"/>
      <c r="AI1063" s="36"/>
      <c r="AJ1063" s="36"/>
      <c r="AK1063" s="36"/>
    </row>
    <row r="1064" spans="8:37" ht="15" customHeight="1">
      <c r="H1064" s="3"/>
      <c r="I1064" s="3"/>
      <c r="J1064" s="3"/>
      <c r="K1064" s="3"/>
      <c r="L1064" s="3"/>
      <c r="M1064" s="3"/>
      <c r="N1064" s="3"/>
      <c r="O1064" s="3"/>
      <c r="P1064" s="3"/>
      <c r="Q1064" s="3"/>
      <c r="R1064" s="3"/>
      <c r="S1064" s="3"/>
      <c r="T1064" s="3"/>
      <c r="X1064" s="3"/>
      <c r="Y1064" s="33"/>
      <c r="AA1064" s="37"/>
      <c r="AB1064" s="36"/>
      <c r="AC1064" s="36"/>
      <c r="AD1064" s="36"/>
      <c r="AE1064" s="36"/>
      <c r="AF1064" s="3"/>
      <c r="AG1064" s="34"/>
      <c r="AH1064" s="36"/>
      <c r="AI1064" s="36"/>
      <c r="AJ1064" s="36"/>
      <c r="AK1064" s="36"/>
    </row>
    <row r="1065" spans="8:37" ht="15" customHeight="1">
      <c r="H1065" s="3"/>
      <c r="I1065" s="3"/>
      <c r="J1065" s="3"/>
      <c r="K1065" s="3"/>
      <c r="L1065" s="3"/>
      <c r="M1065" s="3"/>
      <c r="N1065" s="3"/>
      <c r="O1065" s="3"/>
      <c r="P1065" s="3"/>
      <c r="Q1065" s="3"/>
      <c r="R1065" s="3"/>
      <c r="S1065" s="3"/>
      <c r="T1065" s="3"/>
      <c r="X1065" s="3"/>
      <c r="Y1065" s="33"/>
      <c r="AA1065" s="37"/>
      <c r="AB1065" s="36"/>
      <c r="AC1065" s="36"/>
      <c r="AD1065" s="36"/>
      <c r="AE1065" s="36"/>
      <c r="AF1065" s="3"/>
      <c r="AG1065" s="34"/>
      <c r="AH1065" s="36"/>
      <c r="AI1065" s="36"/>
      <c r="AJ1065" s="36"/>
      <c r="AK1065" s="36"/>
    </row>
    <row r="1066" spans="8:37" ht="15" customHeight="1">
      <c r="H1066" s="3"/>
      <c r="I1066" s="3"/>
      <c r="J1066" s="3"/>
      <c r="K1066" s="3"/>
      <c r="L1066" s="3"/>
      <c r="M1066" s="3"/>
      <c r="N1066" s="3"/>
      <c r="O1066" s="3"/>
      <c r="P1066" s="3"/>
      <c r="Q1066" s="3"/>
      <c r="R1066" s="3"/>
      <c r="S1066" s="3"/>
      <c r="T1066" s="3"/>
      <c r="X1066" s="3"/>
      <c r="Y1066" s="33"/>
      <c r="AA1066" s="37"/>
      <c r="AB1066" s="36"/>
      <c r="AC1066" s="36"/>
      <c r="AD1066" s="36"/>
      <c r="AE1066" s="36"/>
      <c r="AF1066" s="3"/>
      <c r="AG1066" s="34"/>
      <c r="AH1066" s="36"/>
      <c r="AI1066" s="36"/>
      <c r="AJ1066" s="36"/>
      <c r="AK1066" s="36"/>
    </row>
    <row r="1067" spans="8:37" ht="15" customHeight="1">
      <c r="H1067" s="3"/>
      <c r="I1067" s="3"/>
      <c r="J1067" s="3"/>
      <c r="K1067" s="3"/>
      <c r="L1067" s="3"/>
      <c r="M1067" s="3"/>
      <c r="N1067" s="3"/>
      <c r="O1067" s="3"/>
      <c r="P1067" s="3"/>
      <c r="Q1067" s="3"/>
      <c r="R1067" s="3"/>
      <c r="S1067" s="3"/>
      <c r="T1067" s="3"/>
      <c r="X1067" s="3"/>
      <c r="Y1067" s="33"/>
      <c r="AA1067" s="37"/>
      <c r="AB1067" s="36"/>
      <c r="AC1067" s="36"/>
      <c r="AD1067" s="36"/>
      <c r="AE1067" s="36"/>
      <c r="AF1067" s="3"/>
      <c r="AG1067" s="34"/>
      <c r="AH1067" s="36"/>
      <c r="AI1067" s="36"/>
      <c r="AJ1067" s="36"/>
      <c r="AK1067" s="36"/>
    </row>
    <row r="1068" spans="8:37" ht="15" customHeight="1">
      <c r="H1068" s="3"/>
      <c r="I1068" s="3"/>
      <c r="J1068" s="3"/>
      <c r="K1068" s="3"/>
      <c r="L1068" s="3"/>
      <c r="M1068" s="3"/>
      <c r="N1068" s="3"/>
      <c r="O1068" s="3"/>
      <c r="P1068" s="3"/>
      <c r="Q1068" s="3"/>
      <c r="R1068" s="3"/>
      <c r="S1068" s="3"/>
      <c r="T1068" s="3"/>
      <c r="X1068" s="3"/>
      <c r="Y1068" s="33"/>
      <c r="AA1068" s="37"/>
      <c r="AB1068" s="36"/>
      <c r="AC1068" s="36"/>
      <c r="AD1068" s="36"/>
      <c r="AE1068" s="36"/>
      <c r="AF1068" s="3"/>
      <c r="AG1068" s="34"/>
      <c r="AH1068" s="36"/>
      <c r="AI1068" s="36"/>
      <c r="AJ1068" s="36"/>
      <c r="AK1068" s="36"/>
    </row>
    <row r="1069" spans="8:37" ht="15" customHeight="1">
      <c r="H1069" s="3"/>
      <c r="I1069" s="3"/>
      <c r="J1069" s="3"/>
      <c r="K1069" s="3"/>
      <c r="L1069" s="3"/>
      <c r="M1069" s="3"/>
      <c r="N1069" s="3"/>
      <c r="O1069" s="3"/>
      <c r="P1069" s="3"/>
      <c r="Q1069" s="3"/>
      <c r="R1069" s="3"/>
      <c r="S1069" s="3"/>
      <c r="T1069" s="3"/>
      <c r="X1069" s="3"/>
      <c r="Y1069" s="33"/>
      <c r="AA1069" s="37"/>
      <c r="AB1069" s="36"/>
      <c r="AC1069" s="36"/>
      <c r="AD1069" s="36"/>
      <c r="AE1069" s="36"/>
      <c r="AF1069" s="3"/>
      <c r="AG1069" s="34"/>
      <c r="AH1069" s="36"/>
      <c r="AI1069" s="36"/>
      <c r="AJ1069" s="36"/>
      <c r="AK1069" s="36"/>
    </row>
    <row r="1070" spans="8:37" ht="15" customHeight="1">
      <c r="H1070" s="3"/>
      <c r="I1070" s="3"/>
      <c r="J1070" s="3"/>
      <c r="K1070" s="3"/>
      <c r="L1070" s="3"/>
      <c r="M1070" s="3"/>
      <c r="N1070" s="3"/>
      <c r="O1070" s="3"/>
      <c r="P1070" s="3"/>
      <c r="Q1070" s="3"/>
      <c r="R1070" s="3"/>
      <c r="S1070" s="3"/>
      <c r="T1070" s="3"/>
      <c r="X1070" s="3"/>
      <c r="Y1070" s="33"/>
      <c r="AA1070" s="37"/>
      <c r="AB1070" s="36"/>
      <c r="AC1070" s="36"/>
      <c r="AD1070" s="36"/>
      <c r="AE1070" s="36"/>
      <c r="AF1070" s="3"/>
      <c r="AG1070" s="34"/>
      <c r="AH1070" s="36"/>
      <c r="AI1070" s="36"/>
      <c r="AJ1070" s="36"/>
      <c r="AK1070" s="36"/>
    </row>
    <row r="1071" spans="8:37" ht="15" customHeight="1">
      <c r="H1071" s="3"/>
      <c r="I1071" s="3"/>
      <c r="J1071" s="3"/>
      <c r="K1071" s="3"/>
      <c r="L1071" s="3"/>
      <c r="M1071" s="3"/>
      <c r="N1071" s="3"/>
      <c r="O1071" s="3"/>
      <c r="P1071" s="3"/>
      <c r="Q1071" s="3"/>
      <c r="R1071" s="3"/>
      <c r="S1071" s="3"/>
      <c r="T1071" s="3"/>
      <c r="X1071" s="3"/>
      <c r="Y1071" s="33"/>
      <c r="AA1071" s="37"/>
      <c r="AB1071" s="36"/>
      <c r="AC1071" s="36"/>
      <c r="AD1071" s="36"/>
      <c r="AE1071" s="36"/>
      <c r="AF1071" s="3"/>
      <c r="AG1071" s="34"/>
      <c r="AH1071" s="36"/>
      <c r="AI1071" s="36"/>
      <c r="AJ1071" s="36"/>
      <c r="AK1071" s="36"/>
    </row>
    <row r="1072" spans="8:37" ht="15" customHeight="1">
      <c r="H1072" s="3"/>
      <c r="I1072" s="3"/>
      <c r="J1072" s="3"/>
      <c r="K1072" s="3"/>
      <c r="L1072" s="3"/>
      <c r="M1072" s="3"/>
      <c r="N1072" s="3"/>
      <c r="O1072" s="3"/>
      <c r="P1072" s="3"/>
      <c r="Q1072" s="3"/>
      <c r="R1072" s="3"/>
      <c r="S1072" s="3"/>
      <c r="T1072" s="3"/>
      <c r="X1072" s="3"/>
      <c r="Y1072" s="33"/>
      <c r="AA1072" s="37"/>
      <c r="AB1072" s="36"/>
      <c r="AC1072" s="36"/>
      <c r="AD1072" s="36"/>
      <c r="AE1072" s="36"/>
      <c r="AF1072" s="3"/>
      <c r="AG1072" s="34"/>
      <c r="AH1072" s="36"/>
      <c r="AI1072" s="36"/>
      <c r="AJ1072" s="36"/>
      <c r="AK1072" s="36"/>
    </row>
    <row r="1073" spans="8:37" ht="15" customHeight="1">
      <c r="H1073" s="3"/>
      <c r="I1073" s="3"/>
      <c r="J1073" s="3"/>
      <c r="K1073" s="3"/>
      <c r="L1073" s="3"/>
      <c r="M1073" s="3"/>
      <c r="N1073" s="3"/>
      <c r="O1073" s="3"/>
      <c r="P1073" s="3"/>
      <c r="Q1073" s="3"/>
      <c r="R1073" s="3"/>
      <c r="S1073" s="3"/>
      <c r="T1073" s="3"/>
      <c r="X1073" s="3"/>
      <c r="Y1073" s="33"/>
      <c r="AA1073" s="37"/>
      <c r="AB1073" s="36"/>
      <c r="AC1073" s="36"/>
      <c r="AD1073" s="36"/>
      <c r="AE1073" s="36"/>
      <c r="AF1073" s="3"/>
      <c r="AG1073" s="34"/>
      <c r="AH1073" s="36"/>
      <c r="AI1073" s="36"/>
      <c r="AJ1073" s="36"/>
      <c r="AK1073" s="36"/>
    </row>
    <row r="1074" spans="8:37" ht="15" customHeight="1">
      <c r="H1074" s="3"/>
      <c r="I1074" s="3"/>
      <c r="J1074" s="3"/>
      <c r="K1074" s="3"/>
      <c r="L1074" s="3"/>
      <c r="M1074" s="3"/>
      <c r="N1074" s="3"/>
      <c r="O1074" s="3"/>
      <c r="P1074" s="3"/>
      <c r="Q1074" s="3"/>
      <c r="R1074" s="3"/>
      <c r="S1074" s="3"/>
      <c r="T1074" s="3"/>
      <c r="X1074" s="3"/>
      <c r="Y1074" s="33"/>
      <c r="AA1074" s="37"/>
      <c r="AB1074" s="36"/>
      <c r="AC1074" s="36"/>
      <c r="AD1074" s="36"/>
      <c r="AE1074" s="36"/>
      <c r="AF1074" s="3"/>
      <c r="AG1074" s="34"/>
      <c r="AH1074" s="36"/>
      <c r="AI1074" s="36"/>
      <c r="AJ1074" s="36"/>
      <c r="AK1074" s="36"/>
    </row>
    <row r="1075" spans="8:37" ht="15" customHeight="1">
      <c r="H1075" s="3"/>
      <c r="I1075" s="3"/>
      <c r="J1075" s="3"/>
      <c r="K1075" s="3"/>
      <c r="L1075" s="3"/>
      <c r="M1075" s="3"/>
      <c r="N1075" s="3"/>
      <c r="O1075" s="3"/>
      <c r="P1075" s="3"/>
      <c r="Q1075" s="3"/>
      <c r="R1075" s="3"/>
      <c r="S1075" s="3"/>
      <c r="T1075" s="3"/>
      <c r="X1075" s="3"/>
      <c r="Y1075" s="33"/>
      <c r="AA1075" s="37"/>
      <c r="AB1075" s="36"/>
      <c r="AC1075" s="36"/>
      <c r="AD1075" s="36"/>
      <c r="AE1075" s="36"/>
      <c r="AF1075" s="3"/>
      <c r="AG1075" s="34"/>
      <c r="AH1075" s="36"/>
      <c r="AI1075" s="36"/>
      <c r="AJ1075" s="36"/>
      <c r="AK1075" s="36"/>
    </row>
    <row r="1076" spans="8:37" ht="15" customHeight="1">
      <c r="H1076" s="3"/>
      <c r="I1076" s="3"/>
      <c r="J1076" s="3"/>
      <c r="K1076" s="3"/>
      <c r="L1076" s="3"/>
      <c r="M1076" s="3"/>
      <c r="N1076" s="3"/>
      <c r="O1076" s="3"/>
      <c r="P1076" s="3"/>
      <c r="Q1076" s="3"/>
      <c r="R1076" s="3"/>
      <c r="S1076" s="3"/>
      <c r="T1076" s="3"/>
      <c r="X1076" s="3"/>
      <c r="Y1076" s="33"/>
      <c r="AA1076" s="37"/>
      <c r="AB1076" s="36"/>
      <c r="AC1076" s="36"/>
      <c r="AD1076" s="36"/>
      <c r="AE1076" s="36"/>
      <c r="AF1076" s="3"/>
      <c r="AG1076" s="34"/>
      <c r="AH1076" s="36"/>
      <c r="AI1076" s="36"/>
      <c r="AJ1076" s="36"/>
      <c r="AK1076" s="36"/>
    </row>
    <row r="1077" spans="8:37" ht="15" customHeight="1">
      <c r="H1077" s="3"/>
      <c r="I1077" s="3"/>
      <c r="J1077" s="3"/>
      <c r="K1077" s="3"/>
      <c r="L1077" s="3"/>
      <c r="M1077" s="3"/>
      <c r="N1077" s="3"/>
      <c r="O1077" s="3"/>
      <c r="P1077" s="3"/>
      <c r="Q1077" s="3"/>
      <c r="R1077" s="3"/>
      <c r="S1077" s="3"/>
      <c r="T1077" s="3"/>
      <c r="X1077" s="3"/>
      <c r="Y1077" s="33"/>
      <c r="AA1077" s="37"/>
      <c r="AB1077" s="36"/>
      <c r="AC1077" s="36"/>
      <c r="AD1077" s="36"/>
      <c r="AE1077" s="36"/>
      <c r="AF1077" s="3"/>
      <c r="AG1077" s="34"/>
      <c r="AH1077" s="36"/>
      <c r="AI1077" s="36"/>
      <c r="AJ1077" s="36"/>
      <c r="AK1077" s="36"/>
    </row>
    <row r="1078" spans="8:37" ht="15" customHeight="1">
      <c r="H1078" s="3"/>
      <c r="I1078" s="3"/>
      <c r="J1078" s="3"/>
      <c r="K1078" s="3"/>
      <c r="L1078" s="3"/>
      <c r="M1078" s="3"/>
      <c r="N1078" s="3"/>
      <c r="O1078" s="3"/>
      <c r="P1078" s="3"/>
      <c r="Q1078" s="3"/>
      <c r="R1078" s="3"/>
      <c r="S1078" s="3"/>
      <c r="T1078" s="3"/>
      <c r="X1078" s="3"/>
      <c r="Y1078" s="33"/>
      <c r="AA1078" s="37"/>
      <c r="AB1078" s="36"/>
      <c r="AC1078" s="36"/>
      <c r="AD1078" s="36"/>
      <c r="AE1078" s="36"/>
      <c r="AF1078" s="3"/>
      <c r="AG1078" s="34"/>
      <c r="AH1078" s="36"/>
      <c r="AI1078" s="36"/>
      <c r="AJ1078" s="36"/>
      <c r="AK1078" s="36"/>
    </row>
    <row r="1079" spans="8:37" ht="15" customHeight="1">
      <c r="H1079" s="3"/>
      <c r="I1079" s="3"/>
      <c r="J1079" s="3"/>
      <c r="K1079" s="3"/>
      <c r="L1079" s="3"/>
      <c r="M1079" s="3"/>
      <c r="N1079" s="3"/>
      <c r="O1079" s="3"/>
      <c r="P1079" s="3"/>
      <c r="Q1079" s="3"/>
      <c r="R1079" s="3"/>
      <c r="S1079" s="3"/>
      <c r="T1079" s="3"/>
      <c r="X1079" s="3"/>
      <c r="Y1079" s="33"/>
      <c r="AA1079" s="37"/>
      <c r="AB1079" s="36"/>
      <c r="AC1079" s="36"/>
      <c r="AD1079" s="36"/>
      <c r="AE1079" s="36"/>
      <c r="AF1079" s="3"/>
      <c r="AG1079" s="34"/>
      <c r="AH1079" s="36"/>
      <c r="AI1079" s="36"/>
      <c r="AJ1079" s="36"/>
      <c r="AK1079" s="36"/>
    </row>
    <row r="1080" spans="8:37" ht="15" customHeight="1">
      <c r="H1080" s="3"/>
      <c r="I1080" s="3"/>
      <c r="J1080" s="3"/>
      <c r="K1080" s="3"/>
      <c r="L1080" s="3"/>
      <c r="M1080" s="3"/>
      <c r="N1080" s="3"/>
      <c r="O1080" s="3"/>
      <c r="P1080" s="3"/>
      <c r="Q1080" s="3"/>
      <c r="R1080" s="3"/>
      <c r="S1080" s="3"/>
      <c r="T1080" s="3"/>
      <c r="X1080" s="3"/>
      <c r="Y1080" s="33"/>
      <c r="AA1080" s="37"/>
      <c r="AB1080" s="36"/>
      <c r="AC1080" s="36"/>
      <c r="AD1080" s="36"/>
      <c r="AE1080" s="36"/>
      <c r="AF1080" s="3"/>
      <c r="AG1080" s="34"/>
      <c r="AH1080" s="36"/>
      <c r="AI1080" s="36"/>
      <c r="AJ1080" s="36"/>
      <c r="AK1080" s="36"/>
    </row>
    <row r="1081" spans="8:37" ht="15" customHeight="1">
      <c r="H1081" s="3"/>
      <c r="I1081" s="3"/>
      <c r="J1081" s="3"/>
      <c r="K1081" s="3"/>
      <c r="L1081" s="3"/>
      <c r="M1081" s="3"/>
      <c r="N1081" s="3"/>
      <c r="O1081" s="3"/>
      <c r="P1081" s="3"/>
      <c r="Q1081" s="3"/>
      <c r="R1081" s="3"/>
      <c r="S1081" s="3"/>
      <c r="T1081" s="3"/>
      <c r="X1081" s="3"/>
      <c r="Y1081" s="33"/>
      <c r="AA1081" s="37"/>
      <c r="AB1081" s="36"/>
      <c r="AC1081" s="36"/>
      <c r="AD1081" s="36"/>
      <c r="AE1081" s="36"/>
      <c r="AF1081" s="3"/>
      <c r="AG1081" s="34"/>
      <c r="AH1081" s="36"/>
      <c r="AI1081" s="36"/>
      <c r="AJ1081" s="36"/>
      <c r="AK1081" s="36"/>
    </row>
    <row r="1082" spans="8:37" ht="15" customHeight="1">
      <c r="H1082" s="3"/>
      <c r="I1082" s="3"/>
      <c r="J1082" s="3"/>
      <c r="K1082" s="3"/>
      <c r="L1082" s="3"/>
      <c r="M1082" s="3"/>
      <c r="N1082" s="3"/>
      <c r="O1082" s="3"/>
      <c r="P1082" s="3"/>
      <c r="Q1082" s="3"/>
      <c r="R1082" s="3"/>
      <c r="S1082" s="3"/>
      <c r="T1082" s="3"/>
      <c r="X1082" s="3"/>
      <c r="Y1082" s="33"/>
      <c r="AA1082" s="37"/>
      <c r="AB1082" s="36"/>
      <c r="AC1082" s="36"/>
      <c r="AD1082" s="36"/>
      <c r="AE1082" s="36"/>
      <c r="AF1082" s="3"/>
      <c r="AG1082" s="34"/>
      <c r="AH1082" s="36"/>
      <c r="AI1082" s="36"/>
      <c r="AJ1082" s="36"/>
      <c r="AK1082" s="36"/>
    </row>
    <row r="1083" spans="8:37" ht="15" customHeight="1">
      <c r="H1083" s="3"/>
      <c r="I1083" s="3"/>
      <c r="J1083" s="3"/>
      <c r="K1083" s="3"/>
      <c r="L1083" s="3"/>
      <c r="M1083" s="3"/>
      <c r="N1083" s="3"/>
      <c r="O1083" s="3"/>
      <c r="P1083" s="3"/>
      <c r="Q1083" s="3"/>
      <c r="R1083" s="3"/>
      <c r="S1083" s="3"/>
      <c r="T1083" s="3"/>
      <c r="X1083" s="3"/>
      <c r="Y1083" s="33"/>
      <c r="AA1083" s="37"/>
      <c r="AB1083" s="36"/>
      <c r="AC1083" s="36"/>
      <c r="AD1083" s="36"/>
      <c r="AE1083" s="36"/>
      <c r="AF1083" s="3"/>
      <c r="AG1083" s="34"/>
      <c r="AH1083" s="36"/>
      <c r="AI1083" s="36"/>
      <c r="AJ1083" s="36"/>
      <c r="AK1083" s="36"/>
    </row>
    <row r="1084" spans="8:37" ht="15" customHeight="1">
      <c r="H1084" s="3"/>
      <c r="I1084" s="3"/>
      <c r="J1084" s="3"/>
      <c r="K1084" s="3"/>
      <c r="L1084" s="3"/>
      <c r="M1084" s="3"/>
      <c r="N1084" s="3"/>
      <c r="O1084" s="3"/>
      <c r="P1084" s="3"/>
      <c r="Q1084" s="3"/>
      <c r="R1084" s="3"/>
      <c r="S1084" s="3"/>
      <c r="T1084" s="3"/>
      <c r="X1084" s="3"/>
      <c r="Y1084" s="33"/>
      <c r="AA1084" s="37"/>
      <c r="AB1084" s="36"/>
      <c r="AC1084" s="36"/>
      <c r="AD1084" s="36"/>
      <c r="AE1084" s="36"/>
      <c r="AF1084" s="3"/>
      <c r="AG1084" s="34"/>
      <c r="AH1084" s="36"/>
      <c r="AI1084" s="36"/>
      <c r="AJ1084" s="36"/>
      <c r="AK1084" s="36"/>
    </row>
    <row r="1085" spans="8:37" ht="15" customHeight="1">
      <c r="H1085" s="3"/>
      <c r="I1085" s="3"/>
      <c r="J1085" s="3"/>
      <c r="K1085" s="3"/>
      <c r="L1085" s="3"/>
      <c r="M1085" s="3"/>
      <c r="N1085" s="3"/>
      <c r="O1085" s="3"/>
      <c r="P1085" s="3"/>
      <c r="Q1085" s="3"/>
      <c r="R1085" s="3"/>
      <c r="S1085" s="3"/>
      <c r="T1085" s="3"/>
      <c r="X1085" s="3"/>
      <c r="Y1085" s="33"/>
      <c r="AA1085" s="37"/>
      <c r="AB1085" s="36"/>
      <c r="AC1085" s="36"/>
      <c r="AD1085" s="36"/>
      <c r="AE1085" s="36"/>
      <c r="AF1085" s="3"/>
      <c r="AG1085" s="34"/>
      <c r="AH1085" s="36"/>
      <c r="AI1085" s="36"/>
      <c r="AJ1085" s="36"/>
      <c r="AK1085" s="36"/>
    </row>
    <row r="1086" spans="8:37" ht="15" customHeight="1">
      <c r="H1086" s="3"/>
      <c r="I1086" s="3"/>
      <c r="J1086" s="3"/>
      <c r="K1086" s="3"/>
      <c r="L1086" s="3"/>
      <c r="M1086" s="3"/>
      <c r="N1086" s="3"/>
      <c r="O1086" s="3"/>
      <c r="P1086" s="3"/>
      <c r="Q1086" s="3"/>
      <c r="R1086" s="3"/>
      <c r="S1086" s="3"/>
      <c r="T1086" s="3"/>
      <c r="X1086" s="3"/>
      <c r="Y1086" s="33"/>
      <c r="AA1086" s="37"/>
      <c r="AB1086" s="36"/>
      <c r="AC1086" s="36"/>
      <c r="AD1086" s="36"/>
      <c r="AE1086" s="36"/>
      <c r="AF1086" s="3"/>
      <c r="AG1086" s="34"/>
      <c r="AH1086" s="36"/>
      <c r="AI1086" s="36"/>
      <c r="AJ1086" s="36"/>
      <c r="AK1086" s="36"/>
    </row>
    <row r="1087" spans="8:37" ht="15" customHeight="1">
      <c r="H1087" s="3"/>
      <c r="I1087" s="3"/>
      <c r="J1087" s="3"/>
      <c r="K1087" s="3"/>
      <c r="L1087" s="3"/>
      <c r="M1087" s="3"/>
      <c r="N1087" s="3"/>
      <c r="O1087" s="3"/>
      <c r="P1087" s="3"/>
      <c r="Q1087" s="3"/>
      <c r="R1087" s="3"/>
      <c r="S1087" s="3"/>
      <c r="T1087" s="3"/>
      <c r="X1087" s="3"/>
      <c r="Y1087" s="33"/>
      <c r="AA1087" s="37"/>
      <c r="AB1087" s="36"/>
      <c r="AC1087" s="36"/>
      <c r="AD1087" s="36"/>
      <c r="AE1087" s="36"/>
      <c r="AF1087" s="3"/>
      <c r="AG1087" s="34"/>
      <c r="AH1087" s="36"/>
      <c r="AI1087" s="36"/>
      <c r="AJ1087" s="36"/>
      <c r="AK1087" s="36"/>
    </row>
    <row r="1088" spans="8:37" ht="15" customHeight="1">
      <c r="H1088" s="3"/>
      <c r="I1088" s="3"/>
      <c r="J1088" s="3"/>
      <c r="K1088" s="3"/>
      <c r="L1088" s="3"/>
      <c r="M1088" s="3"/>
      <c r="N1088" s="3"/>
      <c r="O1088" s="3"/>
      <c r="P1088" s="3"/>
      <c r="Q1088" s="3"/>
      <c r="R1088" s="3"/>
      <c r="S1088" s="3"/>
      <c r="T1088" s="3"/>
      <c r="X1088" s="3"/>
      <c r="Y1088" s="33"/>
      <c r="AA1088" s="37"/>
      <c r="AB1088" s="36"/>
      <c r="AC1088" s="36"/>
      <c r="AD1088" s="36"/>
      <c r="AE1088" s="36"/>
      <c r="AF1088" s="3"/>
      <c r="AG1088" s="34"/>
      <c r="AH1088" s="36"/>
      <c r="AI1088" s="36"/>
      <c r="AJ1088" s="36"/>
      <c r="AK1088" s="36"/>
    </row>
    <row r="1089" spans="8:37" ht="15" customHeight="1">
      <c r="H1089" s="3"/>
      <c r="I1089" s="3"/>
      <c r="J1089" s="3"/>
      <c r="K1089" s="3"/>
      <c r="L1089" s="3"/>
      <c r="M1089" s="3"/>
      <c r="N1089" s="3"/>
      <c r="O1089" s="3"/>
      <c r="P1089" s="3"/>
      <c r="Q1089" s="3"/>
      <c r="R1089" s="3"/>
      <c r="S1089" s="3"/>
      <c r="T1089" s="3"/>
      <c r="X1089" s="3"/>
      <c r="Y1089" s="33"/>
      <c r="AA1089" s="37"/>
      <c r="AB1089" s="36"/>
      <c r="AC1089" s="36"/>
      <c r="AD1089" s="36"/>
      <c r="AE1089" s="36"/>
      <c r="AF1089" s="3"/>
      <c r="AG1089" s="34"/>
      <c r="AH1089" s="36"/>
      <c r="AI1089" s="36"/>
      <c r="AJ1089" s="36"/>
      <c r="AK1089" s="36"/>
    </row>
    <row r="1090" spans="8:37" ht="15" customHeight="1">
      <c r="H1090" s="3"/>
      <c r="I1090" s="3"/>
      <c r="J1090" s="3"/>
      <c r="K1090" s="3"/>
      <c r="L1090" s="3"/>
      <c r="M1090" s="3"/>
      <c r="N1090" s="3"/>
      <c r="O1090" s="3"/>
      <c r="P1090" s="3"/>
      <c r="Q1090" s="3"/>
      <c r="R1090" s="3"/>
      <c r="S1090" s="3"/>
      <c r="T1090" s="3"/>
      <c r="X1090" s="3"/>
      <c r="Y1090" s="33"/>
      <c r="AA1090" s="37"/>
      <c r="AB1090" s="36"/>
      <c r="AC1090" s="36"/>
      <c r="AD1090" s="36"/>
      <c r="AE1090" s="36"/>
      <c r="AF1090" s="3"/>
      <c r="AG1090" s="34"/>
      <c r="AH1090" s="36"/>
      <c r="AI1090" s="36"/>
      <c r="AJ1090" s="36"/>
      <c r="AK1090" s="36"/>
    </row>
    <row r="1091" spans="8:37" ht="15" customHeight="1">
      <c r="H1091" s="3"/>
      <c r="I1091" s="3"/>
      <c r="J1091" s="3"/>
      <c r="K1091" s="3"/>
      <c r="L1091" s="3"/>
      <c r="M1091" s="3"/>
      <c r="N1091" s="3"/>
      <c r="O1091" s="3"/>
      <c r="P1091" s="3"/>
      <c r="Q1091" s="3"/>
      <c r="R1091" s="3"/>
      <c r="S1091" s="3"/>
      <c r="T1091" s="3"/>
      <c r="X1091" s="3"/>
      <c r="Y1091" s="33"/>
      <c r="AA1091" s="37"/>
      <c r="AB1091" s="36"/>
      <c r="AC1091" s="36"/>
      <c r="AD1091" s="36"/>
      <c r="AE1091" s="36"/>
      <c r="AF1091" s="3"/>
      <c r="AG1091" s="34"/>
      <c r="AH1091" s="36"/>
      <c r="AI1091" s="36"/>
      <c r="AJ1091" s="36"/>
      <c r="AK1091" s="36"/>
    </row>
    <row r="1092" spans="8:37" ht="15" customHeight="1">
      <c r="H1092" s="3"/>
      <c r="I1092" s="3"/>
      <c r="J1092" s="3"/>
      <c r="K1092" s="3"/>
      <c r="L1092" s="3"/>
      <c r="M1092" s="3"/>
      <c r="N1092" s="3"/>
      <c r="O1092" s="3"/>
      <c r="P1092" s="3"/>
      <c r="Q1092" s="3"/>
      <c r="R1092" s="3"/>
      <c r="S1092" s="3"/>
      <c r="T1092" s="3"/>
      <c r="X1092" s="3"/>
      <c r="Y1092" s="33"/>
      <c r="AA1092" s="37"/>
      <c r="AB1092" s="36"/>
      <c r="AC1092" s="36"/>
      <c r="AD1092" s="36"/>
      <c r="AE1092" s="36"/>
      <c r="AF1092" s="3"/>
      <c r="AG1092" s="34"/>
      <c r="AH1092" s="36"/>
      <c r="AI1092" s="36"/>
      <c r="AJ1092" s="36"/>
      <c r="AK1092" s="36"/>
    </row>
    <row r="1093" spans="8:37" ht="15" customHeight="1">
      <c r="H1093" s="3"/>
      <c r="I1093" s="3"/>
      <c r="J1093" s="3"/>
      <c r="K1093" s="3"/>
      <c r="L1093" s="3"/>
      <c r="M1093" s="3"/>
      <c r="N1093" s="3"/>
      <c r="O1093" s="3"/>
      <c r="P1093" s="3"/>
      <c r="Q1093" s="3"/>
      <c r="R1093" s="3"/>
      <c r="S1093" s="3"/>
      <c r="T1093" s="3"/>
      <c r="X1093" s="3"/>
      <c r="Y1093" s="33"/>
      <c r="AA1093" s="37"/>
      <c r="AB1093" s="36"/>
      <c r="AC1093" s="36"/>
      <c r="AD1093" s="36"/>
      <c r="AE1093" s="36"/>
      <c r="AF1093" s="3"/>
      <c r="AG1093" s="34"/>
      <c r="AH1093" s="36"/>
      <c r="AI1093" s="36"/>
      <c r="AJ1093" s="36"/>
      <c r="AK1093" s="36"/>
    </row>
    <row r="1094" spans="8:37" ht="15" customHeight="1">
      <c r="H1094" s="3"/>
      <c r="I1094" s="3"/>
      <c r="J1094" s="3"/>
      <c r="K1094" s="3"/>
      <c r="L1094" s="3"/>
      <c r="M1094" s="3"/>
      <c r="N1094" s="3"/>
      <c r="O1094" s="3"/>
      <c r="P1094" s="3"/>
      <c r="Q1094" s="3"/>
      <c r="R1094" s="3"/>
      <c r="S1094" s="3"/>
      <c r="T1094" s="3"/>
      <c r="X1094" s="3"/>
      <c r="Y1094" s="33"/>
      <c r="AA1094" s="37"/>
      <c r="AB1094" s="36"/>
      <c r="AC1094" s="36"/>
      <c r="AD1094" s="36"/>
      <c r="AE1094" s="36"/>
      <c r="AF1094" s="3"/>
      <c r="AG1094" s="34"/>
      <c r="AH1094" s="36"/>
      <c r="AI1094" s="36"/>
      <c r="AJ1094" s="36"/>
      <c r="AK1094" s="36"/>
    </row>
    <row r="1095" spans="8:37" ht="15" customHeight="1">
      <c r="H1095" s="3"/>
      <c r="I1095" s="3"/>
      <c r="J1095" s="3"/>
      <c r="K1095" s="3"/>
      <c r="L1095" s="3"/>
      <c r="M1095" s="3"/>
      <c r="N1095" s="3"/>
      <c r="O1095" s="3"/>
      <c r="P1095" s="3"/>
      <c r="Q1095" s="3"/>
      <c r="R1095" s="3"/>
      <c r="S1095" s="3"/>
      <c r="T1095" s="3"/>
      <c r="X1095" s="3"/>
      <c r="Y1095" s="33"/>
      <c r="AA1095" s="37"/>
      <c r="AB1095" s="36"/>
      <c r="AC1095" s="36"/>
      <c r="AD1095" s="36"/>
      <c r="AE1095" s="36"/>
      <c r="AF1095" s="3"/>
      <c r="AG1095" s="34"/>
      <c r="AH1095" s="36"/>
      <c r="AI1095" s="36"/>
      <c r="AJ1095" s="36"/>
      <c r="AK1095" s="36"/>
    </row>
    <row r="1096" spans="8:37" ht="15" customHeight="1">
      <c r="H1096" s="3"/>
      <c r="I1096" s="3"/>
      <c r="J1096" s="3"/>
      <c r="K1096" s="3"/>
      <c r="L1096" s="3"/>
      <c r="M1096" s="3"/>
      <c r="N1096" s="3"/>
      <c r="O1096" s="3"/>
      <c r="P1096" s="3"/>
      <c r="Q1096" s="3"/>
      <c r="R1096" s="3"/>
      <c r="S1096" s="3"/>
      <c r="T1096" s="3"/>
      <c r="X1096" s="3"/>
      <c r="Y1096" s="33"/>
      <c r="AA1096" s="37"/>
      <c r="AB1096" s="36"/>
      <c r="AC1096" s="36"/>
      <c r="AD1096" s="36"/>
      <c r="AE1096" s="36"/>
      <c r="AF1096" s="3"/>
      <c r="AG1096" s="34"/>
      <c r="AH1096" s="36"/>
      <c r="AI1096" s="36"/>
      <c r="AJ1096" s="36"/>
      <c r="AK1096" s="36"/>
    </row>
    <row r="1097" spans="8:37" ht="15" customHeight="1">
      <c r="H1097" s="3"/>
      <c r="I1097" s="3"/>
      <c r="J1097" s="3"/>
      <c r="K1097" s="3"/>
      <c r="L1097" s="3"/>
      <c r="M1097" s="3"/>
      <c r="N1097" s="3"/>
      <c r="O1097" s="3"/>
      <c r="P1097" s="3"/>
      <c r="Q1097" s="3"/>
      <c r="R1097" s="3"/>
      <c r="S1097" s="3"/>
      <c r="T1097" s="3"/>
      <c r="X1097" s="3"/>
      <c r="Y1097" s="33"/>
      <c r="AA1097" s="37"/>
      <c r="AB1097" s="36"/>
      <c r="AC1097" s="36"/>
      <c r="AD1097" s="36"/>
      <c r="AE1097" s="36"/>
      <c r="AF1097" s="3"/>
      <c r="AG1097" s="34"/>
      <c r="AH1097" s="36"/>
      <c r="AI1097" s="36"/>
      <c r="AJ1097" s="36"/>
      <c r="AK1097" s="36"/>
    </row>
    <row r="1098" spans="8:37" ht="15" customHeight="1">
      <c r="H1098" s="3"/>
      <c r="I1098" s="3"/>
      <c r="J1098" s="3"/>
      <c r="K1098" s="3"/>
      <c r="L1098" s="3"/>
      <c r="M1098" s="3"/>
      <c r="N1098" s="3"/>
      <c r="O1098" s="3"/>
      <c r="P1098" s="3"/>
      <c r="Q1098" s="3"/>
      <c r="R1098" s="3"/>
      <c r="S1098" s="3"/>
      <c r="T1098" s="3"/>
      <c r="X1098" s="3"/>
      <c r="Y1098" s="33"/>
      <c r="AA1098" s="37"/>
      <c r="AB1098" s="36"/>
      <c r="AC1098" s="36"/>
      <c r="AD1098" s="36"/>
      <c r="AE1098" s="36"/>
      <c r="AF1098" s="3"/>
      <c r="AG1098" s="34"/>
      <c r="AH1098" s="36"/>
      <c r="AI1098" s="36"/>
      <c r="AJ1098" s="36"/>
      <c r="AK1098" s="36"/>
    </row>
    <row r="1099" spans="8:37" ht="15" customHeight="1">
      <c r="H1099" s="3"/>
      <c r="I1099" s="3"/>
      <c r="J1099" s="3"/>
      <c r="K1099" s="3"/>
      <c r="L1099" s="3"/>
      <c r="M1099" s="3"/>
      <c r="N1099" s="3"/>
      <c r="O1099" s="3"/>
      <c r="P1099" s="3"/>
      <c r="Q1099" s="3"/>
      <c r="R1099" s="3"/>
      <c r="S1099" s="3"/>
      <c r="T1099" s="3"/>
      <c r="X1099" s="3"/>
      <c r="Y1099" s="33"/>
      <c r="AA1099" s="37"/>
      <c r="AB1099" s="36"/>
      <c r="AC1099" s="36"/>
      <c r="AD1099" s="36"/>
      <c r="AE1099" s="36"/>
      <c r="AF1099" s="3"/>
      <c r="AG1099" s="34"/>
      <c r="AH1099" s="36"/>
      <c r="AI1099" s="36"/>
      <c r="AJ1099" s="36"/>
      <c r="AK1099" s="36"/>
    </row>
    <row r="1100" spans="8:37" ht="15" customHeight="1">
      <c r="H1100" s="3"/>
      <c r="I1100" s="3"/>
      <c r="J1100" s="3"/>
      <c r="K1100" s="3"/>
      <c r="L1100" s="3"/>
      <c r="M1100" s="3"/>
      <c r="N1100" s="3"/>
      <c r="O1100" s="3"/>
      <c r="P1100" s="3"/>
      <c r="Q1100" s="3"/>
      <c r="R1100" s="3"/>
      <c r="S1100" s="3"/>
      <c r="T1100" s="3"/>
      <c r="X1100" s="3"/>
      <c r="Y1100" s="33"/>
      <c r="AA1100" s="37"/>
      <c r="AB1100" s="36"/>
      <c r="AC1100" s="36"/>
      <c r="AD1100" s="36"/>
      <c r="AE1100" s="36"/>
      <c r="AF1100" s="3"/>
      <c r="AG1100" s="34"/>
      <c r="AH1100" s="36"/>
      <c r="AI1100" s="36"/>
      <c r="AJ1100" s="36"/>
      <c r="AK1100" s="36"/>
    </row>
    <row r="1101" spans="8:37" ht="15" customHeight="1">
      <c r="H1101" s="3"/>
      <c r="I1101" s="3"/>
      <c r="J1101" s="3"/>
      <c r="K1101" s="3"/>
      <c r="L1101" s="3"/>
      <c r="M1101" s="3"/>
      <c r="N1101" s="3"/>
      <c r="O1101" s="3"/>
      <c r="P1101" s="3"/>
      <c r="Q1101" s="3"/>
      <c r="R1101" s="3"/>
      <c r="S1101" s="3"/>
      <c r="T1101" s="3"/>
      <c r="X1101" s="3"/>
      <c r="Y1101" s="33"/>
      <c r="AA1101" s="37"/>
      <c r="AB1101" s="36"/>
      <c r="AC1101" s="36"/>
      <c r="AD1101" s="36"/>
      <c r="AE1101" s="36"/>
      <c r="AF1101" s="3"/>
      <c r="AG1101" s="34"/>
      <c r="AH1101" s="36"/>
      <c r="AI1101" s="36"/>
      <c r="AJ1101" s="36"/>
      <c r="AK1101" s="36"/>
    </row>
    <row r="1102" spans="8:37" ht="15" customHeight="1">
      <c r="H1102" s="3"/>
      <c r="I1102" s="3"/>
      <c r="J1102" s="3"/>
      <c r="K1102" s="3"/>
      <c r="L1102" s="3"/>
      <c r="M1102" s="3"/>
      <c r="N1102" s="3"/>
      <c r="O1102" s="3"/>
      <c r="P1102" s="3"/>
      <c r="Q1102" s="3"/>
      <c r="R1102" s="3"/>
      <c r="S1102" s="3"/>
      <c r="T1102" s="3"/>
      <c r="X1102" s="3"/>
      <c r="Y1102" s="33"/>
      <c r="AA1102" s="37"/>
      <c r="AB1102" s="36"/>
      <c r="AC1102" s="36"/>
      <c r="AD1102" s="36"/>
      <c r="AE1102" s="36"/>
      <c r="AF1102" s="3"/>
      <c r="AG1102" s="34"/>
      <c r="AH1102" s="36"/>
      <c r="AI1102" s="36"/>
      <c r="AJ1102" s="36"/>
      <c r="AK1102" s="36"/>
    </row>
    <row r="1103" spans="8:37" ht="15" customHeight="1">
      <c r="H1103" s="3"/>
      <c r="I1103" s="3"/>
      <c r="J1103" s="3"/>
      <c r="K1103" s="3"/>
      <c r="L1103" s="3"/>
      <c r="M1103" s="3"/>
      <c r="N1103" s="3"/>
      <c r="O1103" s="3"/>
      <c r="P1103" s="3"/>
      <c r="Q1103" s="3"/>
      <c r="R1103" s="3"/>
      <c r="S1103" s="3"/>
      <c r="T1103" s="3"/>
      <c r="X1103" s="3"/>
      <c r="Y1103" s="33"/>
      <c r="AA1103" s="37"/>
      <c r="AB1103" s="36"/>
      <c r="AC1103" s="36"/>
      <c r="AD1103" s="36"/>
      <c r="AE1103" s="36"/>
      <c r="AF1103" s="3"/>
      <c r="AG1103" s="34"/>
      <c r="AH1103" s="36"/>
      <c r="AI1103" s="36"/>
      <c r="AJ1103" s="36"/>
      <c r="AK1103" s="36"/>
    </row>
    <row r="1104" spans="8:37" ht="15" customHeight="1">
      <c r="H1104" s="3"/>
      <c r="I1104" s="3"/>
      <c r="J1104" s="3"/>
      <c r="K1104" s="3"/>
      <c r="L1104" s="3"/>
      <c r="M1104" s="3"/>
      <c r="N1104" s="3"/>
      <c r="O1104" s="3"/>
      <c r="P1104" s="3"/>
      <c r="Q1104" s="3"/>
      <c r="R1104" s="3"/>
      <c r="S1104" s="3"/>
      <c r="T1104" s="3"/>
      <c r="X1104" s="3"/>
      <c r="Y1104" s="33"/>
      <c r="AA1104" s="37"/>
      <c r="AB1104" s="36"/>
      <c r="AC1104" s="36"/>
      <c r="AD1104" s="36"/>
      <c r="AE1104" s="36"/>
      <c r="AF1104" s="3"/>
      <c r="AG1104" s="34"/>
      <c r="AH1104" s="36"/>
      <c r="AI1104" s="36"/>
      <c r="AJ1104" s="36"/>
      <c r="AK1104" s="36"/>
    </row>
    <row r="1105" spans="8:37" ht="15" customHeight="1">
      <c r="H1105" s="3"/>
      <c r="I1105" s="3"/>
      <c r="J1105" s="3"/>
      <c r="K1105" s="3"/>
      <c r="L1105" s="3"/>
      <c r="M1105" s="3"/>
      <c r="N1105" s="3"/>
      <c r="O1105" s="3"/>
      <c r="P1105" s="3"/>
      <c r="Q1105" s="3"/>
      <c r="R1105" s="3"/>
      <c r="S1105" s="3"/>
      <c r="T1105" s="3"/>
      <c r="X1105" s="3"/>
      <c r="Y1105" s="33"/>
      <c r="AA1105" s="37"/>
      <c r="AB1105" s="36"/>
      <c r="AC1105" s="36"/>
      <c r="AD1105" s="36"/>
      <c r="AE1105" s="36"/>
      <c r="AF1105" s="3"/>
      <c r="AG1105" s="34"/>
      <c r="AH1105" s="36"/>
      <c r="AI1105" s="36"/>
      <c r="AJ1105" s="36"/>
      <c r="AK1105" s="36"/>
    </row>
    <row r="1106" spans="8:37" ht="15" customHeight="1">
      <c r="H1106" s="3"/>
      <c r="I1106" s="3"/>
      <c r="J1106" s="3"/>
      <c r="K1106" s="3"/>
      <c r="L1106" s="3"/>
      <c r="M1106" s="3"/>
      <c r="N1106" s="3"/>
      <c r="O1106" s="3"/>
      <c r="P1106" s="3"/>
      <c r="Q1106" s="3"/>
      <c r="R1106" s="3"/>
      <c r="S1106" s="3"/>
      <c r="T1106" s="3"/>
      <c r="X1106" s="3"/>
      <c r="Y1106" s="33"/>
      <c r="AA1106" s="37"/>
      <c r="AB1106" s="36"/>
      <c r="AC1106" s="36"/>
      <c r="AD1106" s="36"/>
      <c r="AE1106" s="36"/>
      <c r="AF1106" s="3"/>
      <c r="AG1106" s="34"/>
      <c r="AH1106" s="36"/>
      <c r="AI1106" s="36"/>
      <c r="AJ1106" s="36"/>
      <c r="AK1106" s="36"/>
    </row>
    <row r="1107" spans="8:37" ht="15" customHeight="1">
      <c r="H1107" s="3"/>
      <c r="I1107" s="3"/>
      <c r="J1107" s="3"/>
      <c r="K1107" s="3"/>
      <c r="L1107" s="3"/>
      <c r="M1107" s="3"/>
      <c r="N1107" s="3"/>
      <c r="O1107" s="3"/>
      <c r="P1107" s="3"/>
      <c r="Q1107" s="3"/>
      <c r="R1107" s="3"/>
      <c r="S1107" s="3"/>
      <c r="T1107" s="3"/>
      <c r="X1107" s="3"/>
      <c r="Y1107" s="33"/>
      <c r="AA1107" s="37"/>
      <c r="AB1107" s="36"/>
      <c r="AC1107" s="36"/>
      <c r="AD1107" s="36"/>
      <c r="AE1107" s="36"/>
      <c r="AF1107" s="3"/>
      <c r="AG1107" s="34"/>
      <c r="AH1107" s="36"/>
      <c r="AI1107" s="36"/>
      <c r="AJ1107" s="36"/>
      <c r="AK1107" s="36"/>
    </row>
    <row r="1108" spans="8:37" ht="15" customHeight="1">
      <c r="H1108" s="3"/>
      <c r="I1108" s="3"/>
      <c r="J1108" s="3"/>
      <c r="K1108" s="3"/>
      <c r="L1108" s="3"/>
      <c r="M1108" s="3"/>
      <c r="N1108" s="3"/>
      <c r="O1108" s="3"/>
      <c r="P1108" s="3"/>
      <c r="Q1108" s="3"/>
      <c r="R1108" s="3"/>
      <c r="S1108" s="3"/>
      <c r="T1108" s="3"/>
      <c r="X1108" s="3"/>
      <c r="Y1108" s="33"/>
      <c r="AA1108" s="37"/>
      <c r="AB1108" s="36"/>
      <c r="AC1108" s="36"/>
      <c r="AD1108" s="36"/>
      <c r="AE1108" s="36"/>
      <c r="AF1108" s="3"/>
      <c r="AG1108" s="34"/>
      <c r="AH1108" s="36"/>
      <c r="AI1108" s="36"/>
      <c r="AJ1108" s="36"/>
      <c r="AK1108" s="36"/>
    </row>
    <row r="1109" spans="8:37" ht="15" customHeight="1">
      <c r="H1109" s="3"/>
      <c r="I1109" s="3"/>
      <c r="J1109" s="3"/>
      <c r="K1109" s="3"/>
      <c r="L1109" s="3"/>
      <c r="M1109" s="3"/>
      <c r="N1109" s="3"/>
      <c r="O1109" s="3"/>
      <c r="P1109" s="3"/>
      <c r="Q1109" s="3"/>
      <c r="R1109" s="3"/>
      <c r="S1109" s="3"/>
      <c r="T1109" s="3"/>
      <c r="X1109" s="3"/>
      <c r="Y1109" s="33"/>
      <c r="AA1109" s="37"/>
      <c r="AB1109" s="36"/>
      <c r="AC1109" s="36"/>
      <c r="AD1109" s="36"/>
      <c r="AE1109" s="36"/>
      <c r="AF1109" s="3"/>
      <c r="AG1109" s="34"/>
      <c r="AH1109" s="36"/>
      <c r="AI1109" s="36"/>
      <c r="AJ1109" s="36"/>
      <c r="AK1109" s="36"/>
    </row>
    <row r="1110" spans="8:37" ht="15" customHeight="1">
      <c r="H1110" s="3"/>
      <c r="I1110" s="3"/>
      <c r="J1110" s="3"/>
      <c r="K1110" s="3"/>
      <c r="L1110" s="3"/>
      <c r="M1110" s="3"/>
      <c r="N1110" s="3"/>
      <c r="O1110" s="3"/>
      <c r="P1110" s="3"/>
      <c r="Q1110" s="3"/>
      <c r="R1110" s="3"/>
      <c r="S1110" s="3"/>
      <c r="T1110" s="3"/>
      <c r="X1110" s="3"/>
      <c r="Y1110" s="33"/>
      <c r="AA1110" s="37"/>
      <c r="AB1110" s="36"/>
      <c r="AC1110" s="36"/>
      <c r="AD1110" s="36"/>
      <c r="AE1110" s="36"/>
      <c r="AF1110" s="3"/>
      <c r="AG1110" s="34"/>
      <c r="AH1110" s="36"/>
      <c r="AI1110" s="36"/>
      <c r="AJ1110" s="36"/>
      <c r="AK1110" s="36"/>
    </row>
    <row r="1111" spans="8:37" ht="15" customHeight="1">
      <c r="H1111" s="3"/>
      <c r="I1111" s="3"/>
      <c r="J1111" s="3"/>
      <c r="K1111" s="3"/>
      <c r="L1111" s="3"/>
      <c r="M1111" s="3"/>
      <c r="N1111" s="3"/>
      <c r="O1111" s="3"/>
      <c r="P1111" s="3"/>
      <c r="Q1111" s="3"/>
      <c r="R1111" s="3"/>
      <c r="S1111" s="3"/>
      <c r="T1111" s="3"/>
      <c r="U1111" s="3"/>
      <c r="V1111" s="3"/>
      <c r="W1111" s="3"/>
      <c r="X1111" s="3"/>
      <c r="Y1111" s="33"/>
      <c r="AF1111" s="3"/>
      <c r="AG1111" s="3"/>
      <c r="AH1111" s="3"/>
      <c r="AI1111" s="3"/>
      <c r="AJ1111" s="3"/>
      <c r="AK1111" s="3"/>
    </row>
    <row r="1112" spans="8:37" ht="15" customHeight="1">
      <c r="H1112" s="3"/>
      <c r="I1112" s="3"/>
      <c r="J1112" s="3"/>
      <c r="K1112" s="3"/>
      <c r="L1112" s="3"/>
      <c r="M1112" s="3"/>
      <c r="N1112" s="3"/>
      <c r="O1112" s="3"/>
      <c r="P1112" s="3"/>
      <c r="Q1112" s="3"/>
      <c r="R1112" s="3"/>
      <c r="S1112" s="3"/>
      <c r="T1112" s="3"/>
      <c r="U1112" s="3"/>
      <c r="V1112" s="3"/>
      <c r="W1112" s="3"/>
      <c r="X1112" s="3"/>
      <c r="Y1112" s="33"/>
      <c r="AF1112" s="3"/>
      <c r="AG1112" s="3"/>
      <c r="AH1112" s="3"/>
      <c r="AI1112" s="3"/>
      <c r="AJ1112" s="3"/>
      <c r="AK1112" s="3"/>
    </row>
    <row r="1113" spans="8:37" ht="15" customHeight="1">
      <c r="H1113" s="3"/>
      <c r="I1113" s="3"/>
      <c r="J1113" s="3"/>
      <c r="K1113" s="3"/>
      <c r="L1113" s="3"/>
      <c r="M1113" s="3"/>
      <c r="N1113" s="3"/>
      <c r="O1113" s="3"/>
      <c r="P1113" s="3"/>
      <c r="Q1113" s="3"/>
      <c r="R1113" s="3"/>
      <c r="S1113" s="3"/>
      <c r="T1113" s="3"/>
      <c r="U1113" s="3"/>
      <c r="V1113" s="3"/>
      <c r="W1113" s="3"/>
      <c r="X1113" s="3"/>
      <c r="Y1113" s="33"/>
      <c r="AF1113" s="3"/>
      <c r="AG1113" s="3"/>
      <c r="AH1113" s="3"/>
      <c r="AI1113" s="3"/>
      <c r="AJ1113" s="3"/>
      <c r="AK1113" s="3"/>
    </row>
    <row r="1114" spans="8:37" ht="15" customHeight="1">
      <c r="H1114" s="3"/>
      <c r="I1114" s="3"/>
      <c r="J1114" s="3"/>
      <c r="K1114" s="3"/>
      <c r="L1114" s="3"/>
      <c r="M1114" s="3"/>
      <c r="N1114" s="3"/>
      <c r="O1114" s="3"/>
      <c r="P1114" s="3"/>
      <c r="Q1114" s="3"/>
      <c r="R1114" s="3"/>
      <c r="S1114" s="3"/>
      <c r="T1114" s="3"/>
      <c r="U1114" s="3"/>
      <c r="V1114" s="3"/>
      <c r="W1114" s="3"/>
      <c r="X1114" s="3"/>
      <c r="Y1114" s="33"/>
      <c r="AF1114" s="3"/>
      <c r="AG1114" s="3"/>
      <c r="AH1114" s="3"/>
      <c r="AI1114" s="3"/>
      <c r="AJ1114" s="3"/>
      <c r="AK1114" s="3"/>
    </row>
    <row r="1115" spans="8:37" ht="15" customHeight="1">
      <c r="H1115" s="3"/>
      <c r="I1115" s="3"/>
      <c r="J1115" s="3"/>
      <c r="K1115" s="3"/>
      <c r="L1115" s="3"/>
      <c r="M1115" s="3"/>
      <c r="N1115" s="3"/>
      <c r="O1115" s="3"/>
      <c r="P1115" s="3"/>
      <c r="Q1115" s="3"/>
      <c r="R1115" s="3"/>
      <c r="S1115" s="3"/>
      <c r="T1115" s="3"/>
      <c r="U1115" s="3"/>
      <c r="V1115" s="3"/>
      <c r="W1115" s="3"/>
      <c r="X1115" s="3"/>
      <c r="Y1115" s="33"/>
      <c r="AF1115" s="3"/>
      <c r="AG1115" s="3"/>
      <c r="AH1115" s="3"/>
      <c r="AI1115" s="3"/>
      <c r="AJ1115" s="3"/>
      <c r="AK1115" s="3"/>
    </row>
    <row r="1116" spans="8:37" ht="15" customHeight="1">
      <c r="H1116" s="3"/>
      <c r="I1116" s="3"/>
      <c r="J1116" s="3"/>
      <c r="K1116" s="3"/>
      <c r="L1116" s="3"/>
      <c r="M1116" s="3"/>
      <c r="N1116" s="3"/>
      <c r="O1116" s="3"/>
      <c r="P1116" s="3"/>
      <c r="Q1116" s="3"/>
      <c r="R1116" s="3"/>
      <c r="S1116" s="3"/>
      <c r="T1116" s="3"/>
      <c r="U1116" s="3"/>
      <c r="V1116" s="3"/>
      <c r="W1116" s="3"/>
      <c r="X1116" s="3"/>
      <c r="Y1116" s="33"/>
      <c r="AF1116" s="3"/>
      <c r="AG1116" s="3"/>
      <c r="AH1116" s="3"/>
      <c r="AI1116" s="3"/>
      <c r="AJ1116" s="3"/>
      <c r="AK1116" s="3"/>
    </row>
    <row r="1117" spans="8:37" ht="15" customHeight="1">
      <c r="H1117" s="3"/>
      <c r="I1117" s="3"/>
      <c r="J1117" s="3"/>
      <c r="K1117" s="3"/>
      <c r="L1117" s="3"/>
      <c r="M1117" s="3"/>
      <c r="N1117" s="3"/>
      <c r="O1117" s="3"/>
      <c r="P1117" s="3"/>
      <c r="Q1117" s="3"/>
      <c r="R1117" s="3"/>
      <c r="S1117" s="3"/>
      <c r="T1117" s="3"/>
      <c r="U1117" s="3"/>
      <c r="V1117" s="3"/>
      <c r="W1117" s="3"/>
      <c r="X1117" s="3"/>
      <c r="Y1117" s="33"/>
      <c r="AF1117" s="3"/>
      <c r="AG1117" s="3"/>
      <c r="AH1117" s="3"/>
      <c r="AI1117" s="3"/>
      <c r="AJ1117" s="3"/>
      <c r="AK1117" s="3"/>
    </row>
    <row r="1118" spans="8:37" ht="15" customHeight="1">
      <c r="H1118" s="3"/>
      <c r="I1118" s="3"/>
      <c r="J1118" s="3"/>
      <c r="K1118" s="3"/>
      <c r="L1118" s="3"/>
      <c r="M1118" s="3"/>
      <c r="N1118" s="3"/>
      <c r="O1118" s="3"/>
      <c r="P1118" s="3"/>
      <c r="Q1118" s="3"/>
      <c r="R1118" s="3"/>
      <c r="S1118" s="3"/>
      <c r="T1118" s="3"/>
      <c r="U1118" s="3"/>
      <c r="V1118" s="3"/>
      <c r="W1118" s="3"/>
      <c r="X1118" s="3"/>
      <c r="Y1118" s="33"/>
      <c r="AF1118" s="3"/>
      <c r="AG1118" s="3"/>
      <c r="AH1118" s="3"/>
      <c r="AI1118" s="3"/>
      <c r="AJ1118" s="3"/>
      <c r="AK1118" s="3"/>
    </row>
    <row r="1119" spans="8:37" ht="15" customHeight="1">
      <c r="H1119" s="3"/>
      <c r="I1119" s="3"/>
      <c r="J1119" s="3"/>
      <c r="K1119" s="3"/>
      <c r="L1119" s="3"/>
      <c r="M1119" s="3"/>
      <c r="N1119" s="3"/>
      <c r="O1119" s="3"/>
      <c r="P1119" s="3"/>
      <c r="Q1119" s="3"/>
      <c r="R1119" s="3"/>
      <c r="S1119" s="3"/>
      <c r="T1119" s="3"/>
      <c r="U1119" s="3"/>
      <c r="V1119" s="3"/>
      <c r="W1119" s="3"/>
      <c r="X1119" s="3"/>
      <c r="Y1119" s="33"/>
      <c r="AF1119" s="3"/>
      <c r="AG1119" s="3"/>
      <c r="AH1119" s="3"/>
      <c r="AI1119" s="3"/>
      <c r="AJ1119" s="3"/>
      <c r="AK1119" s="3"/>
    </row>
    <row r="1120" spans="8:37" ht="15" customHeight="1">
      <c r="H1120" s="3"/>
      <c r="I1120" s="3"/>
      <c r="J1120" s="3"/>
      <c r="K1120" s="3"/>
      <c r="L1120" s="3"/>
      <c r="M1120" s="3"/>
      <c r="N1120" s="3"/>
      <c r="O1120" s="3"/>
      <c r="P1120" s="3"/>
      <c r="Q1120" s="3"/>
      <c r="R1120" s="3"/>
      <c r="S1120" s="3"/>
      <c r="T1120" s="3"/>
      <c r="U1120" s="3"/>
      <c r="V1120" s="3"/>
      <c r="W1120" s="3"/>
      <c r="X1120" s="3"/>
      <c r="Y1120" s="33"/>
      <c r="AF1120" s="3"/>
      <c r="AG1120" s="3"/>
      <c r="AH1120" s="3"/>
      <c r="AI1120" s="3"/>
      <c r="AJ1120" s="3"/>
      <c r="AK1120" s="3"/>
    </row>
    <row r="1121" spans="8:37" ht="15" customHeight="1">
      <c r="H1121" s="3"/>
      <c r="I1121" s="3"/>
      <c r="J1121" s="3"/>
      <c r="K1121" s="3"/>
      <c r="L1121" s="3"/>
      <c r="M1121" s="3"/>
      <c r="N1121" s="3"/>
      <c r="O1121" s="3"/>
      <c r="P1121" s="3"/>
      <c r="Q1121" s="3"/>
      <c r="R1121" s="3"/>
      <c r="S1121" s="3"/>
      <c r="T1121" s="3"/>
      <c r="U1121" s="3"/>
      <c r="V1121" s="3"/>
      <c r="W1121" s="3"/>
      <c r="X1121" s="3"/>
      <c r="Y1121" s="33"/>
      <c r="AF1121" s="3"/>
      <c r="AG1121" s="3"/>
      <c r="AH1121" s="3"/>
      <c r="AI1121" s="3"/>
      <c r="AJ1121" s="3"/>
      <c r="AK1121" s="3"/>
    </row>
    <row r="1122" spans="8:37" ht="15" customHeight="1">
      <c r="H1122" s="3"/>
      <c r="I1122" s="3"/>
      <c r="J1122" s="3"/>
      <c r="K1122" s="3"/>
      <c r="L1122" s="3"/>
      <c r="M1122" s="3"/>
      <c r="N1122" s="3"/>
      <c r="O1122" s="3"/>
      <c r="P1122" s="3"/>
      <c r="Q1122" s="3"/>
      <c r="R1122" s="3"/>
      <c r="S1122" s="3"/>
      <c r="T1122" s="3"/>
      <c r="U1122" s="3"/>
      <c r="V1122" s="3"/>
      <c r="W1122" s="3"/>
      <c r="X1122" s="3"/>
      <c r="Y1122" s="33"/>
      <c r="AF1122" s="3"/>
      <c r="AG1122" s="3"/>
      <c r="AH1122" s="3"/>
      <c r="AI1122" s="3"/>
      <c r="AJ1122" s="3"/>
      <c r="AK1122" s="3"/>
    </row>
    <row r="1123" spans="8:37" ht="15" customHeight="1">
      <c r="H1123" s="3"/>
      <c r="I1123" s="3"/>
      <c r="J1123" s="3"/>
      <c r="K1123" s="3"/>
      <c r="L1123" s="3"/>
      <c r="M1123" s="3"/>
      <c r="N1123" s="3"/>
      <c r="O1123" s="3"/>
      <c r="P1123" s="3"/>
      <c r="Q1123" s="3"/>
      <c r="R1123" s="3"/>
      <c r="S1123" s="3"/>
      <c r="T1123" s="3"/>
      <c r="U1123" s="3"/>
      <c r="V1123" s="3"/>
      <c r="W1123" s="3"/>
      <c r="X1123" s="3"/>
      <c r="Y1123" s="33"/>
      <c r="AF1123" s="3"/>
      <c r="AG1123" s="3"/>
      <c r="AH1123" s="3"/>
      <c r="AI1123" s="3"/>
      <c r="AJ1123" s="3"/>
      <c r="AK1123" s="3"/>
    </row>
    <row r="1124" spans="8:37" ht="15" customHeight="1">
      <c r="H1124" s="3"/>
      <c r="I1124" s="3"/>
      <c r="J1124" s="3"/>
      <c r="K1124" s="3"/>
      <c r="L1124" s="3"/>
      <c r="M1124" s="3"/>
      <c r="N1124" s="3"/>
      <c r="O1124" s="3"/>
      <c r="P1124" s="3"/>
      <c r="Q1124" s="3"/>
      <c r="R1124" s="3"/>
      <c r="S1124" s="3"/>
      <c r="T1124" s="3"/>
      <c r="U1124" s="3"/>
      <c r="V1124" s="3"/>
      <c r="W1124" s="3"/>
      <c r="X1124" s="3"/>
      <c r="Y1124" s="33"/>
      <c r="AF1124" s="3"/>
      <c r="AG1124" s="3"/>
      <c r="AH1124" s="3"/>
      <c r="AI1124" s="3"/>
      <c r="AJ1124" s="3"/>
      <c r="AK1124" s="3"/>
    </row>
    <row r="1125" spans="8:37" ht="15" customHeight="1">
      <c r="H1125" s="3"/>
      <c r="I1125" s="3"/>
      <c r="J1125" s="3"/>
      <c r="K1125" s="3"/>
      <c r="L1125" s="3"/>
      <c r="M1125" s="3"/>
      <c r="N1125" s="3"/>
      <c r="O1125" s="3"/>
      <c r="P1125" s="3"/>
      <c r="Q1125" s="3"/>
      <c r="R1125" s="3"/>
      <c r="S1125" s="3"/>
      <c r="T1125" s="3"/>
      <c r="U1125" s="3"/>
      <c r="V1125" s="3"/>
      <c r="W1125" s="3"/>
      <c r="X1125" s="3"/>
      <c r="Y1125" s="33"/>
      <c r="AF1125" s="3"/>
      <c r="AG1125" s="3"/>
      <c r="AH1125" s="3"/>
      <c r="AI1125" s="3"/>
      <c r="AJ1125" s="3"/>
      <c r="AK1125" s="3"/>
    </row>
    <row r="1126" spans="8:37" ht="15" customHeight="1">
      <c r="H1126" s="3"/>
      <c r="I1126" s="3"/>
      <c r="J1126" s="3"/>
      <c r="K1126" s="3"/>
      <c r="L1126" s="3"/>
      <c r="M1126" s="3"/>
      <c r="N1126" s="3"/>
      <c r="O1126" s="3"/>
      <c r="P1126" s="3"/>
      <c r="Q1126" s="3"/>
      <c r="R1126" s="3"/>
      <c r="S1126" s="3"/>
      <c r="T1126" s="3"/>
      <c r="U1126" s="3"/>
      <c r="V1126" s="3"/>
      <c r="W1126" s="3"/>
      <c r="X1126" s="3"/>
      <c r="Y1126" s="33"/>
      <c r="AF1126" s="3"/>
      <c r="AG1126" s="3"/>
      <c r="AH1126" s="3"/>
      <c r="AI1126" s="3"/>
      <c r="AJ1126" s="3"/>
      <c r="AK1126" s="3"/>
    </row>
    <row r="1127" spans="8:37" ht="15" customHeight="1">
      <c r="H1127" s="3"/>
      <c r="I1127" s="3"/>
      <c r="J1127" s="3"/>
      <c r="K1127" s="3"/>
      <c r="L1127" s="3"/>
      <c r="M1127" s="3"/>
      <c r="N1127" s="3"/>
      <c r="O1127" s="3"/>
      <c r="P1127" s="3"/>
      <c r="Q1127" s="3"/>
      <c r="R1127" s="3"/>
      <c r="S1127" s="3"/>
      <c r="T1127" s="3"/>
      <c r="U1127" s="3"/>
      <c r="V1127" s="3"/>
      <c r="W1127" s="3"/>
      <c r="X1127" s="3"/>
      <c r="Y1127" s="33"/>
      <c r="AF1127" s="3"/>
      <c r="AG1127" s="3"/>
      <c r="AH1127" s="3"/>
      <c r="AI1127" s="3"/>
      <c r="AJ1127" s="3"/>
      <c r="AK1127" s="3"/>
    </row>
    <row r="1128" spans="8:37" ht="15" customHeight="1">
      <c r="H1128" s="3"/>
      <c r="I1128" s="3"/>
      <c r="J1128" s="3"/>
      <c r="K1128" s="3"/>
      <c r="L1128" s="3"/>
      <c r="M1128" s="3"/>
      <c r="N1128" s="3"/>
      <c r="O1128" s="3"/>
      <c r="P1128" s="3"/>
      <c r="Q1128" s="3"/>
      <c r="R1128" s="3"/>
      <c r="S1128" s="3"/>
      <c r="T1128" s="3"/>
      <c r="U1128" s="3"/>
      <c r="V1128" s="3"/>
      <c r="W1128" s="3"/>
      <c r="X1128" s="3"/>
      <c r="Y1128" s="33"/>
      <c r="AF1128" s="3"/>
      <c r="AG1128" s="3"/>
      <c r="AH1128" s="3"/>
      <c r="AI1128" s="3"/>
      <c r="AJ1128" s="3"/>
      <c r="AK1128" s="3"/>
    </row>
    <row r="1129" spans="8:37" ht="15" customHeight="1">
      <c r="H1129" s="3"/>
      <c r="I1129" s="3"/>
      <c r="J1129" s="3"/>
      <c r="K1129" s="3"/>
      <c r="L1129" s="3"/>
      <c r="M1129" s="3"/>
      <c r="N1129" s="3"/>
      <c r="O1129" s="3"/>
      <c r="P1129" s="3"/>
      <c r="Q1129" s="3"/>
      <c r="R1129" s="3"/>
      <c r="S1129" s="3"/>
      <c r="T1129" s="3"/>
      <c r="U1129" s="3"/>
      <c r="V1129" s="3"/>
      <c r="W1129" s="3"/>
      <c r="X1129" s="3"/>
      <c r="Y1129" s="33"/>
      <c r="AF1129" s="3"/>
      <c r="AG1129" s="3"/>
      <c r="AH1129" s="3"/>
      <c r="AI1129" s="3"/>
      <c r="AJ1129" s="3"/>
      <c r="AK1129" s="3"/>
    </row>
    <row r="1130" spans="8:37" ht="15" customHeight="1">
      <c r="H1130" s="3"/>
      <c r="I1130" s="3"/>
      <c r="J1130" s="3"/>
      <c r="K1130" s="3"/>
      <c r="L1130" s="3"/>
      <c r="M1130" s="3"/>
      <c r="N1130" s="3"/>
      <c r="O1130" s="3"/>
      <c r="P1130" s="3"/>
      <c r="Q1130" s="3"/>
      <c r="R1130" s="3"/>
      <c r="S1130" s="3"/>
      <c r="T1130" s="3"/>
      <c r="U1130" s="3"/>
      <c r="V1130" s="3"/>
      <c r="W1130" s="3"/>
      <c r="X1130" s="3"/>
      <c r="Y1130" s="33"/>
      <c r="AF1130" s="3"/>
      <c r="AG1130" s="3"/>
      <c r="AH1130" s="3"/>
      <c r="AI1130" s="3"/>
      <c r="AJ1130" s="3"/>
      <c r="AK1130" s="3"/>
    </row>
    <row r="1131" spans="8:37" ht="15" customHeight="1">
      <c r="H1131" s="3"/>
      <c r="I1131" s="3"/>
      <c r="J1131" s="3"/>
      <c r="K1131" s="3"/>
      <c r="L1131" s="3"/>
      <c r="M1131" s="3"/>
      <c r="N1131" s="3"/>
      <c r="O1131" s="3"/>
      <c r="P1131" s="3"/>
      <c r="Q1131" s="3"/>
      <c r="R1131" s="3"/>
      <c r="S1131" s="3"/>
      <c r="T1131" s="3"/>
      <c r="U1131" s="3"/>
      <c r="V1131" s="3"/>
      <c r="W1131" s="3"/>
      <c r="X1131" s="3"/>
      <c r="Y1131" s="33"/>
      <c r="AF1131" s="3"/>
      <c r="AG1131" s="3"/>
      <c r="AH1131" s="3"/>
      <c r="AI1131" s="3"/>
      <c r="AJ1131" s="3"/>
      <c r="AK1131" s="3"/>
    </row>
    <row r="1132" spans="8:37" ht="15" customHeight="1">
      <c r="H1132" s="3"/>
      <c r="I1132" s="3"/>
      <c r="J1132" s="3"/>
      <c r="K1132" s="3"/>
      <c r="L1132" s="3"/>
      <c r="M1132" s="3"/>
      <c r="N1132" s="3"/>
      <c r="O1132" s="3"/>
      <c r="P1132" s="3"/>
      <c r="Q1132" s="3"/>
      <c r="R1132" s="3"/>
      <c r="S1132" s="3"/>
      <c r="T1132" s="3"/>
      <c r="U1132" s="3"/>
      <c r="V1132" s="3"/>
      <c r="W1132" s="3"/>
      <c r="X1132" s="3"/>
      <c r="Y1132" s="33"/>
      <c r="AF1132" s="3"/>
      <c r="AG1132" s="3"/>
      <c r="AH1132" s="3"/>
      <c r="AI1132" s="3"/>
      <c r="AJ1132" s="3"/>
      <c r="AK1132" s="3"/>
    </row>
    <row r="1133" spans="8:37" ht="15" customHeight="1">
      <c r="H1133" s="3"/>
      <c r="I1133" s="3"/>
      <c r="J1133" s="3"/>
      <c r="K1133" s="3"/>
      <c r="L1133" s="3"/>
      <c r="M1133" s="3"/>
      <c r="N1133" s="3"/>
      <c r="O1133" s="3"/>
      <c r="P1133" s="3"/>
      <c r="Q1133" s="3"/>
      <c r="R1133" s="3"/>
      <c r="S1133" s="3"/>
      <c r="T1133" s="3"/>
      <c r="U1133" s="3"/>
      <c r="V1133" s="3"/>
      <c r="W1133" s="3"/>
      <c r="X1133" s="3"/>
      <c r="Y1133" s="33"/>
      <c r="AF1133" s="3"/>
      <c r="AG1133" s="3"/>
      <c r="AH1133" s="3"/>
      <c r="AI1133" s="3"/>
      <c r="AJ1133" s="3"/>
      <c r="AK1133" s="3"/>
    </row>
    <row r="1134" spans="8:37" ht="15" customHeight="1">
      <c r="H1134" s="3"/>
      <c r="I1134" s="3"/>
      <c r="J1134" s="3"/>
      <c r="K1134" s="3"/>
      <c r="L1134" s="3"/>
      <c r="M1134" s="3"/>
      <c r="N1134" s="3"/>
      <c r="O1134" s="3"/>
      <c r="P1134" s="3"/>
      <c r="Q1134" s="3"/>
      <c r="R1134" s="3"/>
      <c r="S1134" s="3"/>
      <c r="T1134" s="3"/>
      <c r="U1134" s="3"/>
      <c r="V1134" s="3"/>
      <c r="W1134" s="3"/>
      <c r="X1134" s="3"/>
      <c r="Y1134" s="33"/>
      <c r="AF1134" s="3"/>
      <c r="AG1134" s="3"/>
      <c r="AH1134" s="3"/>
      <c r="AI1134" s="3"/>
      <c r="AJ1134" s="3"/>
      <c r="AK1134" s="3"/>
    </row>
    <row r="1135" spans="8:37" ht="15" customHeight="1">
      <c r="H1135" s="3"/>
      <c r="I1135" s="3"/>
      <c r="J1135" s="3"/>
      <c r="K1135" s="3"/>
      <c r="L1135" s="3"/>
      <c r="M1135" s="3"/>
      <c r="N1135" s="3"/>
      <c r="O1135" s="3"/>
      <c r="P1135" s="3"/>
      <c r="Q1135" s="3"/>
      <c r="R1135" s="3"/>
      <c r="S1135" s="3"/>
      <c r="T1135" s="3"/>
      <c r="U1135" s="3"/>
      <c r="V1135" s="3"/>
      <c r="W1135" s="3"/>
      <c r="X1135" s="3"/>
      <c r="Y1135" s="33"/>
      <c r="AF1135" s="3"/>
      <c r="AG1135" s="3"/>
      <c r="AH1135" s="3"/>
      <c r="AI1135" s="3"/>
      <c r="AJ1135" s="3"/>
      <c r="AK1135" s="3"/>
    </row>
    <row r="1136" spans="8:37" ht="15" customHeight="1">
      <c r="H1136" s="3"/>
      <c r="I1136" s="3"/>
      <c r="J1136" s="3"/>
      <c r="K1136" s="3"/>
      <c r="L1136" s="3"/>
      <c r="M1136" s="3"/>
      <c r="N1136" s="3"/>
      <c r="O1136" s="3"/>
      <c r="P1136" s="3"/>
      <c r="Q1136" s="3"/>
      <c r="R1136" s="3"/>
      <c r="S1136" s="3"/>
      <c r="T1136" s="3"/>
      <c r="U1136" s="3"/>
      <c r="V1136" s="3"/>
      <c r="W1136" s="3"/>
      <c r="X1136" s="3"/>
      <c r="Y1136" s="33"/>
      <c r="AF1136" s="3"/>
      <c r="AG1136" s="3"/>
      <c r="AH1136" s="3"/>
      <c r="AI1136" s="3"/>
      <c r="AJ1136" s="3"/>
      <c r="AK1136" s="3"/>
    </row>
    <row r="1137" spans="8:37" ht="15" customHeight="1">
      <c r="H1137" s="3"/>
      <c r="I1137" s="3"/>
      <c r="J1137" s="3"/>
      <c r="K1137" s="3"/>
      <c r="L1137" s="3"/>
      <c r="M1137" s="3"/>
      <c r="N1137" s="3"/>
      <c r="O1137" s="3"/>
      <c r="P1137" s="3"/>
      <c r="Q1137" s="3"/>
      <c r="R1137" s="3"/>
      <c r="S1137" s="3"/>
      <c r="T1137" s="3"/>
      <c r="U1137" s="3"/>
      <c r="V1137" s="3"/>
      <c r="W1137" s="3"/>
      <c r="X1137" s="3"/>
      <c r="Y1137" s="33"/>
      <c r="AF1137" s="3"/>
      <c r="AG1137" s="3"/>
      <c r="AH1137" s="3"/>
      <c r="AI1137" s="3"/>
      <c r="AJ1137" s="3"/>
      <c r="AK1137" s="3"/>
    </row>
    <row r="1138" spans="8:37" ht="15" customHeight="1">
      <c r="H1138" s="3"/>
      <c r="I1138" s="3"/>
      <c r="J1138" s="3"/>
      <c r="K1138" s="3"/>
      <c r="L1138" s="3"/>
      <c r="M1138" s="3"/>
      <c r="N1138" s="3"/>
      <c r="O1138" s="3"/>
      <c r="P1138" s="3"/>
      <c r="Q1138" s="3"/>
      <c r="R1138" s="3"/>
      <c r="S1138" s="3"/>
      <c r="T1138" s="3"/>
      <c r="U1138" s="3"/>
      <c r="V1138" s="3"/>
      <c r="W1138" s="3"/>
      <c r="X1138" s="3"/>
      <c r="Y1138" s="33"/>
      <c r="AF1138" s="3"/>
      <c r="AG1138" s="3"/>
      <c r="AH1138" s="3"/>
      <c r="AI1138" s="3"/>
      <c r="AJ1138" s="3"/>
      <c r="AK1138" s="3"/>
    </row>
    <row r="1139" spans="8:37" ht="15" customHeight="1">
      <c r="H1139" s="3"/>
      <c r="I1139" s="3"/>
      <c r="J1139" s="3"/>
      <c r="K1139" s="3"/>
      <c r="L1139" s="3"/>
      <c r="M1139" s="3"/>
      <c r="N1139" s="3"/>
      <c r="O1139" s="3"/>
      <c r="P1139" s="3"/>
      <c r="Q1139" s="3"/>
      <c r="R1139" s="3"/>
      <c r="S1139" s="3"/>
      <c r="T1139" s="3"/>
      <c r="U1139" s="3"/>
      <c r="V1139" s="3"/>
      <c r="W1139" s="3"/>
      <c r="X1139" s="3"/>
      <c r="Y1139" s="33"/>
      <c r="AF1139" s="3"/>
      <c r="AG1139" s="3"/>
      <c r="AH1139" s="3"/>
      <c r="AI1139" s="3"/>
      <c r="AJ1139" s="3"/>
      <c r="AK1139" s="3"/>
    </row>
    <row r="1140" spans="8:37" ht="15" customHeight="1">
      <c r="H1140" s="3"/>
      <c r="I1140" s="3"/>
      <c r="J1140" s="3"/>
      <c r="K1140" s="3"/>
      <c r="L1140" s="3"/>
      <c r="M1140" s="3"/>
      <c r="N1140" s="3"/>
      <c r="O1140" s="3"/>
      <c r="P1140" s="3"/>
      <c r="Q1140" s="3"/>
      <c r="R1140" s="3"/>
      <c r="S1140" s="3"/>
      <c r="T1140" s="3"/>
      <c r="U1140" s="3"/>
      <c r="V1140" s="3"/>
      <c r="W1140" s="3"/>
      <c r="X1140" s="3"/>
      <c r="Y1140" s="33"/>
      <c r="AF1140" s="3"/>
      <c r="AG1140" s="3"/>
      <c r="AH1140" s="3"/>
      <c r="AI1140" s="3"/>
      <c r="AJ1140" s="3"/>
      <c r="AK1140" s="3"/>
    </row>
    <row r="1141" spans="8:37" ht="15" customHeight="1">
      <c r="H1141" s="3"/>
      <c r="I1141" s="3"/>
      <c r="J1141" s="3"/>
      <c r="K1141" s="3"/>
      <c r="L1141" s="3"/>
      <c r="M1141" s="3"/>
      <c r="N1141" s="3"/>
      <c r="O1141" s="3"/>
      <c r="P1141" s="3"/>
      <c r="Q1141" s="3"/>
      <c r="R1141" s="3"/>
      <c r="S1141" s="3"/>
      <c r="T1141" s="3"/>
      <c r="U1141" s="3"/>
      <c r="V1141" s="3"/>
      <c r="W1141" s="3"/>
      <c r="X1141" s="3"/>
      <c r="Y1141" s="33"/>
      <c r="AF1141" s="3"/>
      <c r="AG1141" s="3"/>
      <c r="AH1141" s="3"/>
      <c r="AI1141" s="3"/>
      <c r="AJ1141" s="3"/>
      <c r="AK1141" s="3"/>
    </row>
    <row r="1142" spans="8:37" ht="15" customHeight="1">
      <c r="H1142" s="3"/>
      <c r="I1142" s="3"/>
      <c r="J1142" s="3"/>
      <c r="K1142" s="3"/>
      <c r="L1142" s="3"/>
      <c r="M1142" s="3"/>
      <c r="N1142" s="3"/>
      <c r="O1142" s="3"/>
      <c r="P1142" s="3"/>
      <c r="Q1142" s="3"/>
      <c r="R1142" s="3"/>
      <c r="S1142" s="3"/>
      <c r="T1142" s="3"/>
      <c r="U1142" s="3"/>
      <c r="V1142" s="3"/>
      <c r="W1142" s="3"/>
      <c r="X1142" s="3"/>
      <c r="Y1142" s="33"/>
      <c r="AF1142" s="3"/>
      <c r="AG1142" s="3"/>
      <c r="AH1142" s="3"/>
      <c r="AI1142" s="3"/>
      <c r="AJ1142" s="3"/>
      <c r="AK1142" s="3"/>
    </row>
    <row r="1143" spans="8:37" ht="15" customHeight="1">
      <c r="H1143" s="3"/>
      <c r="I1143" s="3"/>
      <c r="J1143" s="3"/>
      <c r="K1143" s="3"/>
      <c r="L1143" s="3"/>
      <c r="M1143" s="3"/>
      <c r="N1143" s="3"/>
      <c r="O1143" s="3"/>
      <c r="P1143" s="3"/>
      <c r="Q1143" s="3"/>
      <c r="R1143" s="3"/>
      <c r="S1143" s="3"/>
      <c r="T1143" s="3"/>
      <c r="U1143" s="3"/>
      <c r="V1143" s="3"/>
      <c r="W1143" s="3"/>
      <c r="X1143" s="3"/>
      <c r="Y1143" s="33"/>
      <c r="AF1143" s="3"/>
      <c r="AG1143" s="3"/>
      <c r="AH1143" s="3"/>
      <c r="AI1143" s="3"/>
      <c r="AJ1143" s="3"/>
      <c r="AK1143" s="3"/>
    </row>
    <row r="1144" spans="8:37" ht="15" customHeight="1">
      <c r="H1144" s="3"/>
      <c r="I1144" s="3"/>
      <c r="J1144" s="3"/>
      <c r="K1144" s="3"/>
      <c r="L1144" s="3"/>
      <c r="M1144" s="3"/>
      <c r="N1144" s="3"/>
      <c r="O1144" s="3"/>
      <c r="P1144" s="3"/>
      <c r="Q1144" s="3"/>
      <c r="R1144" s="3"/>
      <c r="S1144" s="3"/>
      <c r="T1144" s="3"/>
      <c r="U1144" s="3"/>
      <c r="V1144" s="3"/>
      <c r="W1144" s="3"/>
      <c r="X1144" s="3"/>
      <c r="Y1144" s="33"/>
      <c r="AF1144" s="3"/>
      <c r="AG1144" s="3"/>
      <c r="AH1144" s="3"/>
      <c r="AI1144" s="3"/>
      <c r="AJ1144" s="3"/>
      <c r="AK1144" s="3"/>
    </row>
    <row r="1145" spans="8:37" ht="15" customHeight="1">
      <c r="H1145" s="3"/>
      <c r="I1145" s="3"/>
      <c r="J1145" s="3"/>
      <c r="K1145" s="3"/>
      <c r="L1145" s="3"/>
      <c r="M1145" s="3"/>
      <c r="N1145" s="3"/>
      <c r="O1145" s="3"/>
      <c r="P1145" s="3"/>
      <c r="Q1145" s="3"/>
      <c r="R1145" s="3"/>
      <c r="S1145" s="3"/>
      <c r="T1145" s="3"/>
      <c r="U1145" s="3"/>
      <c r="V1145" s="3"/>
      <c r="W1145" s="3"/>
      <c r="X1145" s="3"/>
      <c r="Y1145" s="33"/>
      <c r="AF1145" s="3"/>
      <c r="AG1145" s="3"/>
      <c r="AH1145" s="3"/>
      <c r="AI1145" s="3"/>
      <c r="AJ1145" s="3"/>
      <c r="AK1145" s="3"/>
    </row>
    <row r="1146" spans="8:37" ht="15" customHeight="1">
      <c r="H1146" s="3"/>
      <c r="I1146" s="3"/>
      <c r="J1146" s="3"/>
      <c r="K1146" s="3"/>
      <c r="L1146" s="3"/>
      <c r="M1146" s="3"/>
      <c r="N1146" s="3"/>
      <c r="O1146" s="3"/>
      <c r="P1146" s="3"/>
      <c r="Q1146" s="3"/>
      <c r="R1146" s="3"/>
      <c r="S1146" s="3"/>
      <c r="T1146" s="3"/>
      <c r="U1146" s="3"/>
      <c r="V1146" s="3"/>
      <c r="W1146" s="3"/>
      <c r="X1146" s="3"/>
      <c r="Y1146" s="33"/>
      <c r="AF1146" s="3"/>
      <c r="AG1146" s="3"/>
      <c r="AH1146" s="3"/>
      <c r="AI1146" s="3"/>
      <c r="AJ1146" s="3"/>
      <c r="AK1146" s="3"/>
    </row>
    <row r="1147" spans="8:37" ht="15" customHeight="1">
      <c r="H1147" s="3"/>
      <c r="I1147" s="3"/>
      <c r="J1147" s="3"/>
      <c r="K1147" s="3"/>
      <c r="L1147" s="3"/>
      <c r="M1147" s="3"/>
      <c r="N1147" s="3"/>
      <c r="O1147" s="3"/>
      <c r="P1147" s="3"/>
      <c r="Q1147" s="3"/>
      <c r="R1147" s="3"/>
      <c r="S1147" s="3"/>
      <c r="T1147" s="3"/>
      <c r="U1147" s="3"/>
      <c r="V1147" s="3"/>
      <c r="W1147" s="3"/>
      <c r="X1147" s="3"/>
      <c r="Y1147" s="33"/>
      <c r="AF1147" s="3"/>
      <c r="AG1147" s="3"/>
      <c r="AH1147" s="3"/>
      <c r="AI1147" s="3"/>
      <c r="AJ1147" s="3"/>
      <c r="AK1147" s="3"/>
    </row>
    <row r="1148" spans="8:37" ht="15" customHeight="1">
      <c r="H1148" s="3"/>
      <c r="I1148" s="3"/>
      <c r="J1148" s="3"/>
      <c r="K1148" s="3"/>
      <c r="L1148" s="3"/>
      <c r="M1148" s="3"/>
      <c r="N1148" s="3"/>
      <c r="O1148" s="3"/>
      <c r="P1148" s="3"/>
      <c r="Q1148" s="3"/>
      <c r="R1148" s="3"/>
      <c r="S1148" s="3"/>
      <c r="T1148" s="3"/>
      <c r="U1148" s="3"/>
      <c r="V1148" s="3"/>
      <c r="W1148" s="3"/>
      <c r="X1148" s="3"/>
      <c r="Y1148" s="33"/>
      <c r="AF1148" s="3"/>
      <c r="AG1148" s="3"/>
      <c r="AH1148" s="3"/>
      <c r="AI1148" s="3"/>
      <c r="AJ1148" s="3"/>
      <c r="AK1148" s="3"/>
    </row>
    <row r="1149" spans="8:37" ht="15" customHeight="1">
      <c r="H1149" s="3"/>
      <c r="I1149" s="3"/>
      <c r="J1149" s="3"/>
      <c r="K1149" s="3"/>
      <c r="L1149" s="3"/>
      <c r="M1149" s="3"/>
      <c r="N1149" s="3"/>
      <c r="O1149" s="3"/>
      <c r="P1149" s="3"/>
      <c r="Q1149" s="3"/>
      <c r="R1149" s="3"/>
      <c r="S1149" s="3"/>
      <c r="T1149" s="3"/>
      <c r="U1149" s="3"/>
      <c r="V1149" s="3"/>
      <c r="W1149" s="3"/>
      <c r="X1149" s="3"/>
      <c r="Y1149" s="33"/>
      <c r="AF1149" s="3"/>
      <c r="AG1149" s="3"/>
      <c r="AH1149" s="3"/>
      <c r="AI1149" s="3"/>
      <c r="AJ1149" s="3"/>
      <c r="AK1149" s="3"/>
    </row>
    <row r="1150" spans="8:37" ht="15" customHeight="1">
      <c r="H1150" s="3"/>
      <c r="I1150" s="3"/>
      <c r="J1150" s="3"/>
      <c r="K1150" s="3"/>
      <c r="L1150" s="3"/>
      <c r="M1150" s="3"/>
      <c r="N1150" s="3"/>
      <c r="O1150" s="3"/>
      <c r="P1150" s="3"/>
      <c r="Q1150" s="3"/>
      <c r="R1150" s="3"/>
      <c r="S1150" s="3"/>
      <c r="T1150" s="3"/>
      <c r="U1150" s="3"/>
      <c r="V1150" s="3"/>
      <c r="W1150" s="3"/>
      <c r="X1150" s="3"/>
      <c r="Y1150" s="33"/>
      <c r="AF1150" s="3"/>
      <c r="AG1150" s="3"/>
      <c r="AH1150" s="3"/>
      <c r="AI1150" s="3"/>
      <c r="AJ1150" s="3"/>
      <c r="AK1150" s="3"/>
    </row>
    <row r="1151" spans="8:37" ht="15" customHeight="1">
      <c r="H1151" s="3"/>
      <c r="I1151" s="3"/>
      <c r="J1151" s="3"/>
      <c r="K1151" s="3"/>
      <c r="L1151" s="3"/>
      <c r="M1151" s="3"/>
      <c r="N1151" s="3"/>
      <c r="O1151" s="3"/>
      <c r="P1151" s="3"/>
      <c r="Q1151" s="3"/>
      <c r="R1151" s="3"/>
      <c r="S1151" s="3"/>
      <c r="T1151" s="3"/>
      <c r="U1151" s="3"/>
      <c r="V1151" s="3"/>
      <c r="W1151" s="3"/>
      <c r="X1151" s="3"/>
      <c r="Y1151" s="33"/>
      <c r="AF1151" s="3"/>
      <c r="AG1151" s="3"/>
      <c r="AH1151" s="3"/>
      <c r="AI1151" s="3"/>
      <c r="AJ1151" s="3"/>
      <c r="AK1151" s="3"/>
    </row>
    <row r="1152" spans="8:37" ht="15" customHeight="1">
      <c r="H1152" s="3"/>
      <c r="I1152" s="3"/>
      <c r="J1152" s="3"/>
      <c r="K1152" s="3"/>
      <c r="L1152" s="3"/>
      <c r="M1152" s="3"/>
      <c r="N1152" s="3"/>
      <c r="O1152" s="3"/>
      <c r="P1152" s="3"/>
      <c r="Q1152" s="3"/>
      <c r="R1152" s="3"/>
      <c r="S1152" s="3"/>
      <c r="T1152" s="3"/>
      <c r="U1152" s="3"/>
      <c r="V1152" s="3"/>
      <c r="W1152" s="3"/>
      <c r="X1152" s="3"/>
      <c r="Y1152" s="33"/>
      <c r="AF1152" s="3"/>
      <c r="AG1152" s="3"/>
      <c r="AH1152" s="3"/>
      <c r="AI1152" s="3"/>
      <c r="AJ1152" s="3"/>
      <c r="AK1152" s="3"/>
    </row>
    <row r="1153" spans="8:37" ht="15" customHeight="1">
      <c r="H1153" s="3"/>
      <c r="I1153" s="3"/>
      <c r="J1153" s="3"/>
      <c r="K1153" s="3"/>
      <c r="L1153" s="3"/>
      <c r="M1153" s="3"/>
      <c r="N1153" s="3"/>
      <c r="O1153" s="3"/>
      <c r="P1153" s="3"/>
      <c r="Q1153" s="3"/>
      <c r="R1153" s="3"/>
      <c r="S1153" s="3"/>
      <c r="T1153" s="3"/>
      <c r="U1153" s="3"/>
      <c r="V1153" s="3"/>
      <c r="W1153" s="3"/>
      <c r="X1153" s="3"/>
      <c r="Y1153" s="33"/>
      <c r="AF1153" s="3"/>
      <c r="AG1153" s="3"/>
      <c r="AH1153" s="3"/>
      <c r="AI1153" s="3"/>
      <c r="AJ1153" s="3"/>
      <c r="AK1153" s="3"/>
    </row>
    <row r="1154" spans="8:37" ht="15" customHeight="1">
      <c r="H1154" s="3"/>
      <c r="I1154" s="3"/>
      <c r="J1154" s="3"/>
      <c r="K1154" s="3"/>
      <c r="L1154" s="3"/>
      <c r="M1154" s="3"/>
      <c r="N1154" s="3"/>
      <c r="O1154" s="3"/>
      <c r="P1154" s="3"/>
      <c r="Q1154" s="3"/>
      <c r="R1154" s="3"/>
      <c r="S1154" s="3"/>
      <c r="T1154" s="3"/>
      <c r="U1154" s="3"/>
      <c r="V1154" s="3"/>
      <c r="W1154" s="3"/>
      <c r="X1154" s="3"/>
      <c r="Y1154" s="33"/>
      <c r="AF1154" s="3"/>
      <c r="AG1154" s="3"/>
      <c r="AH1154" s="3"/>
      <c r="AI1154" s="3"/>
      <c r="AJ1154" s="3"/>
      <c r="AK1154" s="3"/>
    </row>
    <row r="1155" spans="8:37" ht="15" customHeight="1">
      <c r="H1155" s="3"/>
      <c r="I1155" s="3"/>
      <c r="J1155" s="3"/>
      <c r="K1155" s="3"/>
      <c r="L1155" s="3"/>
      <c r="M1155" s="3"/>
      <c r="N1155" s="3"/>
      <c r="O1155" s="3"/>
      <c r="P1155" s="3"/>
      <c r="Q1155" s="3"/>
      <c r="R1155" s="3"/>
      <c r="S1155" s="3"/>
      <c r="T1155" s="3"/>
      <c r="U1155" s="3"/>
      <c r="V1155" s="3"/>
      <c r="W1155" s="3"/>
      <c r="X1155" s="3"/>
      <c r="Y1155" s="33"/>
      <c r="AF1155" s="3"/>
      <c r="AG1155" s="3"/>
      <c r="AH1155" s="3"/>
      <c r="AI1155" s="3"/>
      <c r="AJ1155" s="3"/>
      <c r="AK1155" s="3"/>
    </row>
    <row r="1156" spans="8:37" ht="15" customHeight="1">
      <c r="H1156" s="3"/>
      <c r="I1156" s="3"/>
      <c r="J1156" s="3"/>
      <c r="K1156" s="3"/>
      <c r="L1156" s="3"/>
      <c r="M1156" s="3"/>
      <c r="N1156" s="3"/>
      <c r="O1156" s="3"/>
      <c r="P1156" s="3"/>
      <c r="Q1156" s="3"/>
      <c r="R1156" s="3"/>
      <c r="S1156" s="3"/>
      <c r="T1156" s="3"/>
      <c r="U1156" s="3"/>
      <c r="V1156" s="3"/>
      <c r="W1156" s="3"/>
      <c r="X1156" s="3"/>
      <c r="Y1156" s="33"/>
      <c r="AF1156" s="3"/>
      <c r="AG1156" s="3"/>
      <c r="AH1156" s="3"/>
      <c r="AI1156" s="3"/>
      <c r="AJ1156" s="3"/>
      <c r="AK1156" s="3"/>
    </row>
    <row r="1157" spans="8:37" ht="15" customHeight="1">
      <c r="H1157" s="3"/>
      <c r="I1157" s="3"/>
      <c r="J1157" s="3"/>
      <c r="K1157" s="3"/>
      <c r="L1157" s="3"/>
      <c r="M1157" s="3"/>
      <c r="N1157" s="3"/>
      <c r="O1157" s="3"/>
      <c r="P1157" s="3"/>
      <c r="Q1157" s="3"/>
      <c r="R1157" s="3"/>
      <c r="S1157" s="3"/>
      <c r="T1157" s="3"/>
      <c r="U1157" s="3"/>
      <c r="V1157" s="3"/>
      <c r="W1157" s="3"/>
      <c r="X1157" s="3"/>
      <c r="Y1157" s="33"/>
      <c r="AF1157" s="3"/>
      <c r="AG1157" s="3"/>
      <c r="AH1157" s="3"/>
      <c r="AI1157" s="3"/>
      <c r="AJ1157" s="3"/>
      <c r="AK1157" s="3"/>
    </row>
    <row r="1158" spans="8:37" ht="15" customHeight="1">
      <c r="H1158" s="3"/>
      <c r="I1158" s="3"/>
      <c r="J1158" s="3"/>
      <c r="K1158" s="3"/>
      <c r="L1158" s="3"/>
      <c r="M1158" s="3"/>
      <c r="N1158" s="3"/>
      <c r="O1158" s="3"/>
      <c r="P1158" s="3"/>
      <c r="Q1158" s="3"/>
      <c r="R1158" s="3"/>
      <c r="S1158" s="3"/>
      <c r="T1158" s="3"/>
      <c r="U1158" s="3"/>
      <c r="V1158" s="3"/>
      <c r="W1158" s="3"/>
      <c r="X1158" s="3"/>
      <c r="Y1158" s="33"/>
      <c r="AF1158" s="3"/>
      <c r="AG1158" s="3"/>
      <c r="AH1158" s="3"/>
      <c r="AI1158" s="3"/>
      <c r="AJ1158" s="3"/>
      <c r="AK1158" s="3"/>
    </row>
    <row r="1159" spans="8:37" ht="15" customHeight="1">
      <c r="H1159" s="3"/>
      <c r="I1159" s="3"/>
      <c r="J1159" s="3"/>
      <c r="K1159" s="3"/>
      <c r="L1159" s="3"/>
      <c r="M1159" s="3"/>
      <c r="N1159" s="3"/>
      <c r="O1159" s="3"/>
      <c r="P1159" s="3"/>
      <c r="Q1159" s="3"/>
      <c r="R1159" s="3"/>
      <c r="S1159" s="3"/>
      <c r="T1159" s="3"/>
      <c r="U1159" s="3"/>
      <c r="V1159" s="3"/>
      <c r="W1159" s="3"/>
      <c r="X1159" s="3"/>
      <c r="Y1159" s="33"/>
      <c r="AF1159" s="3"/>
      <c r="AG1159" s="3"/>
      <c r="AH1159" s="3"/>
      <c r="AI1159" s="3"/>
      <c r="AJ1159" s="3"/>
      <c r="AK1159" s="3"/>
    </row>
    <row r="1160" spans="8:37" ht="15" customHeight="1">
      <c r="H1160" s="3"/>
      <c r="I1160" s="3"/>
      <c r="J1160" s="3"/>
      <c r="K1160" s="3"/>
      <c r="L1160" s="3"/>
      <c r="M1160" s="3"/>
      <c r="N1160" s="3"/>
      <c r="O1160" s="3"/>
      <c r="P1160" s="3"/>
      <c r="Q1160" s="3"/>
      <c r="R1160" s="3"/>
      <c r="S1160" s="3"/>
      <c r="T1160" s="3"/>
      <c r="U1160" s="3"/>
      <c r="V1160" s="3"/>
      <c r="W1160" s="3"/>
      <c r="X1160" s="3"/>
      <c r="Y1160" s="33"/>
      <c r="AF1160" s="3"/>
      <c r="AG1160" s="3"/>
      <c r="AH1160" s="3"/>
      <c r="AI1160" s="3"/>
      <c r="AJ1160" s="3"/>
      <c r="AK1160" s="3"/>
    </row>
    <row r="1161" spans="8:37" ht="15" customHeight="1">
      <c r="H1161" s="3"/>
      <c r="I1161" s="3"/>
      <c r="J1161" s="3"/>
      <c r="K1161" s="3"/>
      <c r="L1161" s="3"/>
      <c r="M1161" s="3"/>
      <c r="N1161" s="3"/>
      <c r="O1161" s="3"/>
      <c r="P1161" s="3"/>
      <c r="Q1161" s="3"/>
      <c r="R1161" s="3"/>
      <c r="S1161" s="3"/>
      <c r="T1161" s="3"/>
      <c r="U1161" s="3"/>
      <c r="V1161" s="3"/>
      <c r="W1161" s="3"/>
      <c r="X1161" s="3"/>
      <c r="Y1161" s="33"/>
      <c r="AF1161" s="3"/>
      <c r="AG1161" s="3"/>
      <c r="AH1161" s="3"/>
      <c r="AI1161" s="3"/>
      <c r="AJ1161" s="3"/>
      <c r="AK1161" s="3"/>
    </row>
    <row r="1162" spans="8:37" ht="15" customHeight="1">
      <c r="H1162" s="3"/>
      <c r="I1162" s="3"/>
      <c r="J1162" s="3"/>
      <c r="K1162" s="3"/>
      <c r="L1162" s="3"/>
      <c r="M1162" s="3"/>
      <c r="N1162" s="3"/>
      <c r="O1162" s="3"/>
      <c r="P1162" s="3"/>
      <c r="Q1162" s="3"/>
      <c r="R1162" s="3"/>
      <c r="S1162" s="3"/>
      <c r="T1162" s="3"/>
      <c r="U1162" s="3"/>
      <c r="V1162" s="3"/>
      <c r="W1162" s="3"/>
      <c r="X1162" s="3"/>
      <c r="Y1162" s="33"/>
      <c r="AF1162" s="3"/>
      <c r="AG1162" s="3"/>
      <c r="AH1162" s="3"/>
      <c r="AI1162" s="3"/>
      <c r="AJ1162" s="3"/>
      <c r="AK1162" s="3"/>
    </row>
    <row r="1163" spans="8:37" ht="15" customHeight="1">
      <c r="H1163" s="3"/>
      <c r="I1163" s="3"/>
      <c r="J1163" s="3"/>
      <c r="K1163" s="3"/>
      <c r="L1163" s="3"/>
      <c r="M1163" s="3"/>
      <c r="N1163" s="3"/>
      <c r="O1163" s="3"/>
      <c r="P1163" s="3"/>
      <c r="Q1163" s="3"/>
      <c r="R1163" s="3"/>
      <c r="S1163" s="3"/>
      <c r="T1163" s="3"/>
      <c r="U1163" s="3"/>
      <c r="V1163" s="3"/>
      <c r="W1163" s="3"/>
      <c r="X1163" s="3"/>
      <c r="Y1163" s="33"/>
      <c r="AF1163" s="3"/>
      <c r="AG1163" s="3"/>
      <c r="AH1163" s="3"/>
      <c r="AI1163" s="3"/>
      <c r="AJ1163" s="3"/>
      <c r="AK1163" s="3"/>
    </row>
    <row r="1164" spans="8:37" ht="15" customHeight="1">
      <c r="H1164" s="3"/>
      <c r="I1164" s="3"/>
      <c r="J1164" s="3"/>
      <c r="K1164" s="3"/>
      <c r="L1164" s="3"/>
      <c r="M1164" s="3"/>
      <c r="N1164" s="3"/>
      <c r="O1164" s="3"/>
      <c r="P1164" s="3"/>
      <c r="Q1164" s="3"/>
      <c r="R1164" s="3"/>
      <c r="S1164" s="3"/>
      <c r="T1164" s="3"/>
      <c r="U1164" s="3"/>
      <c r="V1164" s="3"/>
      <c r="W1164" s="3"/>
      <c r="X1164" s="3"/>
      <c r="Y1164" s="33"/>
      <c r="AF1164" s="3"/>
      <c r="AG1164" s="3"/>
      <c r="AH1164" s="3"/>
      <c r="AI1164" s="3"/>
      <c r="AJ1164" s="3"/>
      <c r="AK1164" s="3"/>
    </row>
    <row r="1165" spans="8:37" ht="15" customHeight="1">
      <c r="H1165" s="3"/>
      <c r="I1165" s="3"/>
      <c r="J1165" s="3"/>
      <c r="K1165" s="3"/>
      <c r="L1165" s="3"/>
      <c r="M1165" s="3"/>
      <c r="N1165" s="3"/>
      <c r="O1165" s="3"/>
      <c r="P1165" s="3"/>
      <c r="Q1165" s="3"/>
      <c r="R1165" s="3"/>
      <c r="S1165" s="3"/>
      <c r="T1165" s="3"/>
      <c r="U1165" s="3"/>
      <c r="V1165" s="3"/>
      <c r="W1165" s="3"/>
      <c r="X1165" s="3"/>
      <c r="Y1165" s="33"/>
      <c r="AF1165" s="3"/>
      <c r="AG1165" s="3"/>
      <c r="AH1165" s="3"/>
      <c r="AI1165" s="3"/>
      <c r="AJ1165" s="3"/>
      <c r="AK1165" s="3"/>
    </row>
    <row r="1166" spans="8:37" ht="15" customHeight="1">
      <c r="H1166" s="3"/>
      <c r="I1166" s="3"/>
      <c r="J1166" s="3"/>
      <c r="K1166" s="3"/>
      <c r="L1166" s="3"/>
      <c r="M1166" s="3"/>
      <c r="N1166" s="3"/>
      <c r="O1166" s="3"/>
      <c r="P1166" s="3"/>
      <c r="Q1166" s="3"/>
      <c r="R1166" s="3"/>
      <c r="S1166" s="3"/>
      <c r="T1166" s="3"/>
      <c r="U1166" s="3"/>
      <c r="V1166" s="3"/>
      <c r="W1166" s="3"/>
      <c r="X1166" s="3"/>
      <c r="Y1166" s="33"/>
      <c r="AF1166" s="3"/>
      <c r="AG1166" s="3"/>
      <c r="AH1166" s="3"/>
      <c r="AI1166" s="3"/>
      <c r="AJ1166" s="3"/>
      <c r="AK1166" s="3"/>
    </row>
    <row r="1167" spans="8:37" ht="15" customHeight="1">
      <c r="H1167" s="3"/>
      <c r="I1167" s="3"/>
      <c r="J1167" s="3"/>
      <c r="K1167" s="3"/>
      <c r="L1167" s="3"/>
      <c r="M1167" s="3"/>
      <c r="N1167" s="3"/>
      <c r="O1167" s="3"/>
      <c r="P1167" s="3"/>
      <c r="Q1167" s="3"/>
      <c r="R1167" s="3"/>
      <c r="S1167" s="3"/>
      <c r="T1167" s="3"/>
      <c r="U1167" s="3"/>
      <c r="V1167" s="3"/>
      <c r="W1167" s="3"/>
      <c r="X1167" s="3"/>
      <c r="Y1167" s="33"/>
      <c r="AF1167" s="3"/>
      <c r="AG1167" s="3"/>
      <c r="AH1167" s="3"/>
      <c r="AI1167" s="3"/>
      <c r="AJ1167" s="3"/>
      <c r="AK1167" s="3"/>
    </row>
    <row r="1168" spans="8:37" ht="15" customHeight="1">
      <c r="H1168" s="3"/>
      <c r="I1168" s="3"/>
      <c r="J1168" s="3"/>
      <c r="K1168" s="3"/>
      <c r="L1168" s="3"/>
      <c r="M1168" s="3"/>
      <c r="N1168" s="3"/>
      <c r="O1168" s="3"/>
      <c r="P1168" s="3"/>
      <c r="Q1168" s="3"/>
      <c r="R1168" s="3"/>
      <c r="S1168" s="3"/>
      <c r="T1168" s="3"/>
      <c r="U1168" s="3"/>
      <c r="V1168" s="3"/>
      <c r="W1168" s="3"/>
      <c r="X1168" s="3"/>
      <c r="Y1168" s="33"/>
      <c r="AF1168" s="3"/>
      <c r="AG1168" s="3"/>
      <c r="AH1168" s="3"/>
      <c r="AI1168" s="3"/>
      <c r="AJ1168" s="3"/>
      <c r="AK1168" s="3"/>
    </row>
    <row r="1169" spans="8:37" ht="15" customHeight="1">
      <c r="H1169" s="3"/>
      <c r="I1169" s="3"/>
      <c r="J1169" s="3"/>
      <c r="K1169" s="3"/>
      <c r="L1169" s="3"/>
      <c r="M1169" s="3"/>
      <c r="N1169" s="3"/>
      <c r="O1169" s="3"/>
      <c r="P1169" s="3"/>
      <c r="Q1169" s="3"/>
      <c r="R1169" s="3"/>
      <c r="S1169" s="3"/>
      <c r="T1169" s="3"/>
      <c r="U1169" s="3"/>
      <c r="V1169" s="3"/>
      <c r="W1169" s="3"/>
      <c r="X1169" s="3"/>
      <c r="Y1169" s="33"/>
      <c r="AF1169" s="3"/>
      <c r="AG1169" s="3"/>
      <c r="AH1169" s="3"/>
      <c r="AI1169" s="3"/>
      <c r="AJ1169" s="3"/>
      <c r="AK1169" s="3"/>
    </row>
    <row r="1170" spans="8:37" ht="15" customHeight="1">
      <c r="H1170" s="3"/>
      <c r="I1170" s="3"/>
      <c r="J1170" s="3"/>
      <c r="K1170" s="3"/>
      <c r="L1170" s="3"/>
      <c r="M1170" s="3"/>
      <c r="N1170" s="3"/>
      <c r="O1170" s="3"/>
      <c r="P1170" s="3"/>
      <c r="Q1170" s="3"/>
      <c r="R1170" s="3"/>
      <c r="S1170" s="3"/>
      <c r="T1170" s="3"/>
      <c r="U1170" s="3"/>
      <c r="V1170" s="3"/>
      <c r="W1170" s="3"/>
      <c r="X1170" s="3"/>
      <c r="Y1170" s="33"/>
      <c r="AF1170" s="3"/>
      <c r="AG1170" s="3"/>
      <c r="AH1170" s="3"/>
      <c r="AI1170" s="3"/>
      <c r="AJ1170" s="3"/>
      <c r="AK1170" s="3"/>
    </row>
    <row r="1171" spans="8:37" ht="15" customHeight="1">
      <c r="H1171" s="3"/>
      <c r="I1171" s="3"/>
      <c r="J1171" s="3"/>
      <c r="K1171" s="3"/>
      <c r="L1171" s="3"/>
      <c r="M1171" s="3"/>
      <c r="N1171" s="3"/>
      <c r="O1171" s="3"/>
      <c r="P1171" s="3"/>
      <c r="Q1171" s="3"/>
      <c r="R1171" s="3"/>
      <c r="S1171" s="3"/>
      <c r="T1171" s="3"/>
      <c r="U1171" s="3"/>
      <c r="V1171" s="3"/>
      <c r="W1171" s="3"/>
      <c r="X1171" s="3"/>
      <c r="Y1171" s="33"/>
      <c r="AF1171" s="3"/>
      <c r="AG1171" s="3"/>
      <c r="AH1171" s="3"/>
      <c r="AI1171" s="3"/>
      <c r="AJ1171" s="3"/>
      <c r="AK1171" s="3"/>
    </row>
    <row r="1172" spans="8:37" ht="15" customHeight="1">
      <c r="H1172" s="3"/>
      <c r="I1172" s="3"/>
      <c r="J1172" s="3"/>
      <c r="K1172" s="3"/>
      <c r="L1172" s="3"/>
      <c r="M1172" s="3"/>
      <c r="N1172" s="3"/>
      <c r="O1172" s="3"/>
      <c r="P1172" s="3"/>
      <c r="Q1172" s="3"/>
      <c r="R1172" s="3"/>
      <c r="S1172" s="3"/>
      <c r="T1172" s="3"/>
      <c r="U1172" s="3"/>
      <c r="V1172" s="3"/>
      <c r="W1172" s="3"/>
      <c r="X1172" s="3"/>
      <c r="Y1172" s="33"/>
      <c r="AF1172" s="3"/>
      <c r="AG1172" s="3"/>
      <c r="AH1172" s="3"/>
      <c r="AI1172" s="3"/>
      <c r="AJ1172" s="3"/>
      <c r="AK1172" s="3"/>
    </row>
    <row r="1173" spans="8:37" ht="15" customHeight="1">
      <c r="H1173" s="3"/>
      <c r="I1173" s="3"/>
      <c r="J1173" s="3"/>
      <c r="K1173" s="3"/>
      <c r="L1173" s="3"/>
      <c r="M1173" s="3"/>
      <c r="N1173" s="3"/>
      <c r="O1173" s="3"/>
      <c r="P1173" s="3"/>
      <c r="Q1173" s="3"/>
      <c r="R1173" s="3"/>
      <c r="S1173" s="3"/>
      <c r="T1173" s="3"/>
      <c r="U1173" s="3"/>
      <c r="V1173" s="3"/>
      <c r="W1173" s="3"/>
      <c r="X1173" s="3"/>
      <c r="Y1173" s="33"/>
      <c r="AF1173" s="3"/>
      <c r="AG1173" s="3"/>
      <c r="AH1173" s="3"/>
      <c r="AI1173" s="3"/>
      <c r="AJ1173" s="3"/>
      <c r="AK1173" s="3"/>
    </row>
    <row r="1174" spans="8:37" ht="15" customHeight="1">
      <c r="H1174" s="3"/>
      <c r="I1174" s="3"/>
      <c r="J1174" s="3"/>
      <c r="K1174" s="3"/>
      <c r="L1174" s="3"/>
      <c r="M1174" s="3"/>
      <c r="N1174" s="3"/>
      <c r="O1174" s="3"/>
      <c r="P1174" s="3"/>
      <c r="Q1174" s="3"/>
      <c r="R1174" s="3"/>
      <c r="S1174" s="3"/>
      <c r="T1174" s="3"/>
      <c r="U1174" s="3"/>
      <c r="V1174" s="3"/>
      <c r="W1174" s="3"/>
      <c r="X1174" s="3"/>
      <c r="Y1174" s="33"/>
      <c r="AF1174" s="3"/>
      <c r="AG1174" s="3"/>
      <c r="AH1174" s="3"/>
      <c r="AI1174" s="3"/>
      <c r="AJ1174" s="3"/>
      <c r="AK1174" s="3"/>
    </row>
    <row r="1175" spans="8:37" ht="15" customHeight="1">
      <c r="H1175" s="3"/>
      <c r="I1175" s="3"/>
      <c r="J1175" s="3"/>
      <c r="K1175" s="3"/>
      <c r="L1175" s="3"/>
      <c r="M1175" s="3"/>
      <c r="N1175" s="3"/>
      <c r="O1175" s="3"/>
      <c r="P1175" s="3"/>
      <c r="Q1175" s="3"/>
      <c r="R1175" s="3"/>
      <c r="S1175" s="3"/>
      <c r="T1175" s="3"/>
      <c r="U1175" s="3"/>
      <c r="V1175" s="3"/>
      <c r="W1175" s="3"/>
      <c r="X1175" s="3"/>
      <c r="Y1175" s="33"/>
      <c r="AF1175" s="3"/>
      <c r="AG1175" s="3"/>
      <c r="AH1175" s="3"/>
      <c r="AI1175" s="3"/>
      <c r="AJ1175" s="3"/>
      <c r="AK1175" s="3"/>
    </row>
    <row r="1176" spans="8:37" ht="15" customHeight="1">
      <c r="H1176" s="3"/>
      <c r="I1176" s="3"/>
      <c r="J1176" s="3"/>
      <c r="K1176" s="3"/>
      <c r="L1176" s="3"/>
      <c r="M1176" s="3"/>
      <c r="N1176" s="3"/>
      <c r="O1176" s="3"/>
      <c r="P1176" s="3"/>
      <c r="Q1176" s="3"/>
      <c r="R1176" s="3"/>
      <c r="S1176" s="3"/>
      <c r="T1176" s="3"/>
      <c r="U1176" s="3"/>
      <c r="V1176" s="3"/>
      <c r="W1176" s="3"/>
      <c r="X1176" s="3"/>
      <c r="Y1176" s="33"/>
      <c r="AF1176" s="3"/>
      <c r="AG1176" s="3"/>
      <c r="AH1176" s="3"/>
      <c r="AI1176" s="3"/>
      <c r="AJ1176" s="3"/>
      <c r="AK1176" s="3"/>
    </row>
    <row r="1177" spans="8:37" ht="15" customHeight="1">
      <c r="H1177" s="3"/>
      <c r="I1177" s="3"/>
      <c r="J1177" s="3"/>
      <c r="K1177" s="3"/>
      <c r="L1177" s="3"/>
      <c r="M1177" s="3"/>
      <c r="N1177" s="3"/>
      <c r="O1177" s="3"/>
      <c r="P1177" s="3"/>
      <c r="Q1177" s="3"/>
      <c r="R1177" s="3"/>
      <c r="S1177" s="3"/>
      <c r="T1177" s="3"/>
      <c r="U1177" s="3"/>
      <c r="V1177" s="3"/>
      <c r="W1177" s="3"/>
      <c r="X1177" s="3"/>
      <c r="Y1177" s="33"/>
      <c r="AF1177" s="3"/>
      <c r="AG1177" s="3"/>
      <c r="AH1177" s="3"/>
      <c r="AI1177" s="3"/>
      <c r="AJ1177" s="3"/>
      <c r="AK1177" s="3"/>
    </row>
    <row r="1178" spans="8:37" ht="15" customHeight="1">
      <c r="H1178" s="3"/>
      <c r="I1178" s="3"/>
      <c r="J1178" s="3"/>
      <c r="K1178" s="3"/>
      <c r="L1178" s="3"/>
      <c r="M1178" s="3"/>
      <c r="N1178" s="3"/>
      <c r="O1178" s="3"/>
      <c r="P1178" s="3"/>
      <c r="Q1178" s="3"/>
      <c r="R1178" s="3"/>
      <c r="S1178" s="3"/>
      <c r="T1178" s="3"/>
      <c r="U1178" s="3"/>
      <c r="V1178" s="3"/>
      <c r="W1178" s="3"/>
      <c r="X1178" s="3"/>
      <c r="Y1178" s="33"/>
      <c r="AF1178" s="3"/>
      <c r="AG1178" s="3"/>
      <c r="AH1178" s="3"/>
      <c r="AI1178" s="3"/>
      <c r="AJ1178" s="3"/>
      <c r="AK1178" s="3"/>
    </row>
    <row r="1179" spans="8:37" ht="15" customHeight="1">
      <c r="H1179" s="3"/>
      <c r="I1179" s="3"/>
      <c r="J1179" s="3"/>
      <c r="K1179" s="3"/>
      <c r="L1179" s="3"/>
      <c r="M1179" s="3"/>
      <c r="N1179" s="3"/>
      <c r="O1179" s="3"/>
      <c r="P1179" s="3"/>
      <c r="Q1179" s="3"/>
      <c r="R1179" s="3"/>
      <c r="S1179" s="3"/>
      <c r="T1179" s="3"/>
      <c r="U1179" s="3"/>
      <c r="V1179" s="3"/>
      <c r="W1179" s="3"/>
      <c r="X1179" s="3"/>
      <c r="Y1179" s="33"/>
      <c r="AF1179" s="3"/>
      <c r="AG1179" s="3"/>
      <c r="AH1179" s="3"/>
      <c r="AI1179" s="3"/>
      <c r="AJ1179" s="3"/>
      <c r="AK1179" s="3"/>
    </row>
    <row r="1180" spans="8:37" ht="15" customHeight="1">
      <c r="H1180" s="3"/>
      <c r="I1180" s="3"/>
      <c r="J1180" s="3"/>
      <c r="K1180" s="3"/>
      <c r="L1180" s="3"/>
      <c r="M1180" s="3"/>
      <c r="N1180" s="3"/>
      <c r="O1180" s="3"/>
      <c r="P1180" s="3"/>
      <c r="Q1180" s="3"/>
      <c r="R1180" s="3"/>
      <c r="S1180" s="3"/>
      <c r="T1180" s="3"/>
      <c r="U1180" s="3"/>
      <c r="V1180" s="3"/>
      <c r="W1180" s="3"/>
      <c r="X1180" s="3"/>
      <c r="Y1180" s="33"/>
      <c r="AF1180" s="3"/>
      <c r="AG1180" s="3"/>
      <c r="AH1180" s="3"/>
      <c r="AI1180" s="3"/>
      <c r="AJ1180" s="3"/>
      <c r="AK1180" s="3"/>
    </row>
    <row r="1181" spans="8:37" ht="15" customHeight="1">
      <c r="H1181" s="3"/>
      <c r="I1181" s="3"/>
      <c r="J1181" s="3"/>
      <c r="K1181" s="3"/>
      <c r="L1181" s="3"/>
      <c r="M1181" s="3"/>
      <c r="N1181" s="3"/>
      <c r="O1181" s="3"/>
      <c r="P1181" s="3"/>
      <c r="Q1181" s="3"/>
      <c r="R1181" s="3"/>
      <c r="S1181" s="3"/>
      <c r="T1181" s="3"/>
      <c r="U1181" s="3"/>
      <c r="V1181" s="3"/>
      <c r="W1181" s="3"/>
      <c r="X1181" s="3"/>
      <c r="Y1181" s="33"/>
      <c r="AF1181" s="3"/>
      <c r="AG1181" s="3"/>
      <c r="AH1181" s="3"/>
      <c r="AI1181" s="3"/>
      <c r="AJ1181" s="3"/>
      <c r="AK1181" s="3"/>
    </row>
    <row r="1182" spans="8:37" ht="15" customHeight="1">
      <c r="H1182" s="3"/>
      <c r="I1182" s="3"/>
      <c r="J1182" s="3"/>
      <c r="K1182" s="3"/>
      <c r="L1182" s="3"/>
      <c r="M1182" s="3"/>
      <c r="N1182" s="3"/>
      <c r="O1182" s="3"/>
      <c r="P1182" s="3"/>
      <c r="Q1182" s="3"/>
      <c r="R1182" s="3"/>
      <c r="S1182" s="3"/>
      <c r="T1182" s="3"/>
      <c r="U1182" s="3"/>
      <c r="V1182" s="3"/>
      <c r="W1182" s="3"/>
      <c r="X1182" s="3"/>
      <c r="Y1182" s="33"/>
      <c r="AF1182" s="3"/>
      <c r="AG1182" s="3"/>
      <c r="AH1182" s="3"/>
      <c r="AI1182" s="3"/>
      <c r="AJ1182" s="3"/>
      <c r="AK1182" s="3"/>
    </row>
    <row r="1183" spans="8:37" ht="15" customHeight="1">
      <c r="H1183" s="3"/>
      <c r="I1183" s="3"/>
      <c r="J1183" s="3"/>
      <c r="K1183" s="3"/>
      <c r="L1183" s="3"/>
      <c r="M1183" s="3"/>
      <c r="N1183" s="3"/>
      <c r="O1183" s="3"/>
      <c r="P1183" s="3"/>
      <c r="Q1183" s="3"/>
      <c r="R1183" s="3"/>
      <c r="S1183" s="3"/>
      <c r="T1183" s="3"/>
      <c r="U1183" s="3"/>
      <c r="V1183" s="3"/>
      <c r="W1183" s="3"/>
      <c r="X1183" s="3"/>
      <c r="Y1183" s="33"/>
      <c r="AF1183" s="3"/>
      <c r="AG1183" s="3"/>
      <c r="AH1183" s="3"/>
      <c r="AI1183" s="3"/>
      <c r="AJ1183" s="3"/>
      <c r="AK1183" s="3"/>
    </row>
    <row r="1184" spans="8:37" ht="15" customHeight="1">
      <c r="H1184" s="3"/>
      <c r="I1184" s="3"/>
      <c r="J1184" s="3"/>
      <c r="K1184" s="3"/>
      <c r="L1184" s="3"/>
      <c r="M1184" s="3"/>
      <c r="N1184" s="3"/>
      <c r="O1184" s="3"/>
      <c r="P1184" s="3"/>
      <c r="Q1184" s="3"/>
      <c r="R1184" s="3"/>
      <c r="S1184" s="3"/>
      <c r="T1184" s="3"/>
      <c r="U1184" s="3"/>
      <c r="V1184" s="3"/>
      <c r="W1184" s="3"/>
      <c r="X1184" s="3"/>
      <c r="Y1184" s="33"/>
      <c r="AF1184" s="3"/>
      <c r="AG1184" s="3"/>
      <c r="AH1184" s="3"/>
      <c r="AI1184" s="3"/>
      <c r="AJ1184" s="3"/>
      <c r="AK1184" s="3"/>
    </row>
    <row r="1185" spans="8:37" ht="15" customHeight="1">
      <c r="H1185" s="3"/>
      <c r="I1185" s="3"/>
      <c r="J1185" s="3"/>
      <c r="K1185" s="3"/>
      <c r="L1185" s="3"/>
      <c r="M1185" s="3"/>
      <c r="N1185" s="3"/>
      <c r="O1185" s="3"/>
      <c r="P1185" s="3"/>
      <c r="Q1185" s="3"/>
      <c r="R1185" s="3"/>
      <c r="S1185" s="3"/>
      <c r="T1185" s="3"/>
      <c r="U1185" s="3"/>
      <c r="V1185" s="3"/>
      <c r="W1185" s="3"/>
      <c r="X1185" s="3"/>
      <c r="Y1185" s="33"/>
      <c r="AF1185" s="3"/>
      <c r="AG1185" s="3"/>
      <c r="AH1185" s="3"/>
      <c r="AI1185" s="3"/>
      <c r="AJ1185" s="3"/>
      <c r="AK1185" s="3"/>
    </row>
    <row r="1186" spans="8:37" ht="15" customHeight="1">
      <c r="H1186" s="3"/>
      <c r="I1186" s="3"/>
      <c r="J1186" s="3"/>
      <c r="K1186" s="3"/>
      <c r="L1186" s="3"/>
      <c r="M1186" s="3"/>
      <c r="N1186" s="3"/>
      <c r="O1186" s="3"/>
      <c r="P1186" s="3"/>
      <c r="Q1186" s="3"/>
      <c r="R1186" s="3"/>
      <c r="S1186" s="3"/>
      <c r="T1186" s="3"/>
      <c r="U1186" s="3"/>
      <c r="V1186" s="3"/>
      <c r="W1186" s="3"/>
      <c r="X1186" s="3"/>
      <c r="Y1186" s="33"/>
      <c r="AF1186" s="3"/>
      <c r="AG1186" s="3"/>
      <c r="AH1186" s="3"/>
      <c r="AI1186" s="3"/>
      <c r="AJ1186" s="3"/>
      <c r="AK1186" s="3"/>
    </row>
    <row r="1187" spans="8:37" ht="15" customHeight="1">
      <c r="H1187" s="3"/>
      <c r="I1187" s="3"/>
      <c r="J1187" s="3"/>
      <c r="K1187" s="3"/>
      <c r="L1187" s="3"/>
      <c r="M1187" s="3"/>
      <c r="N1187" s="3"/>
      <c r="O1187" s="3"/>
      <c r="P1187" s="3"/>
      <c r="Q1187" s="3"/>
      <c r="R1187" s="3"/>
      <c r="S1187" s="3"/>
      <c r="T1187" s="3"/>
      <c r="U1187" s="3"/>
      <c r="V1187" s="3"/>
      <c r="W1187" s="3"/>
      <c r="X1187" s="3"/>
      <c r="Y1187" s="33"/>
      <c r="AF1187" s="3"/>
      <c r="AG1187" s="3"/>
      <c r="AH1187" s="3"/>
      <c r="AI1187" s="3"/>
      <c r="AJ1187" s="3"/>
      <c r="AK1187" s="3"/>
    </row>
    <row r="1188" spans="8:37" ht="15" customHeight="1">
      <c r="H1188" s="3"/>
      <c r="I1188" s="3"/>
      <c r="J1188" s="3"/>
      <c r="K1188" s="3"/>
      <c r="L1188" s="3"/>
      <c r="M1188" s="3"/>
      <c r="N1188" s="3"/>
      <c r="O1188" s="3"/>
      <c r="P1188" s="3"/>
      <c r="Q1188" s="3"/>
      <c r="R1188" s="3"/>
      <c r="S1188" s="3"/>
      <c r="T1188" s="3"/>
      <c r="U1188" s="3"/>
      <c r="V1188" s="3"/>
      <c r="W1188" s="3"/>
      <c r="X1188" s="3"/>
      <c r="Y1188" s="33"/>
      <c r="AF1188" s="3"/>
      <c r="AG1188" s="3"/>
      <c r="AH1188" s="3"/>
      <c r="AI1188" s="3"/>
      <c r="AJ1188" s="3"/>
      <c r="AK1188" s="3"/>
    </row>
    <row r="1189" spans="8:37" ht="15" customHeight="1">
      <c r="H1189" s="3"/>
      <c r="I1189" s="3"/>
      <c r="J1189" s="3"/>
      <c r="K1189" s="3"/>
      <c r="L1189" s="3"/>
      <c r="M1189" s="3"/>
      <c r="N1189" s="3"/>
      <c r="O1189" s="3"/>
      <c r="P1189" s="3"/>
      <c r="Q1189" s="3"/>
      <c r="R1189" s="3"/>
      <c r="S1189" s="3"/>
      <c r="T1189" s="3"/>
      <c r="U1189" s="3"/>
      <c r="V1189" s="3"/>
      <c r="W1189" s="3"/>
      <c r="X1189" s="3"/>
      <c r="Y1189" s="33"/>
      <c r="AF1189" s="3"/>
      <c r="AG1189" s="3"/>
      <c r="AH1189" s="3"/>
      <c r="AI1189" s="3"/>
      <c r="AJ1189" s="3"/>
      <c r="AK1189" s="3"/>
    </row>
    <row r="1190" spans="8:37" ht="15" customHeight="1">
      <c r="H1190" s="3"/>
      <c r="I1190" s="3"/>
      <c r="J1190" s="3"/>
      <c r="K1190" s="3"/>
      <c r="L1190" s="3"/>
      <c r="M1190" s="3"/>
      <c r="N1190" s="3"/>
      <c r="O1190" s="3"/>
      <c r="P1190" s="3"/>
      <c r="Q1190" s="3"/>
      <c r="R1190" s="3"/>
      <c r="S1190" s="3"/>
      <c r="T1190" s="3"/>
      <c r="U1190" s="3"/>
      <c r="V1190" s="3"/>
      <c r="W1190" s="3"/>
      <c r="X1190" s="3"/>
      <c r="Y1190" s="33"/>
      <c r="AF1190" s="3"/>
      <c r="AG1190" s="3"/>
      <c r="AH1190" s="3"/>
      <c r="AI1190" s="3"/>
      <c r="AJ1190" s="3"/>
      <c r="AK1190" s="3"/>
    </row>
    <row r="1191" spans="8:37" ht="15" customHeight="1">
      <c r="H1191" s="3"/>
      <c r="I1191" s="3"/>
      <c r="J1191" s="3"/>
      <c r="K1191" s="3"/>
      <c r="L1191" s="3"/>
      <c r="M1191" s="3"/>
      <c r="N1191" s="3"/>
      <c r="O1191" s="3"/>
      <c r="P1191" s="3"/>
      <c r="Q1191" s="3"/>
      <c r="R1191" s="3"/>
      <c r="S1191" s="3"/>
      <c r="T1191" s="3"/>
      <c r="U1191" s="3"/>
      <c r="V1191" s="3"/>
      <c r="W1191" s="3"/>
      <c r="X1191" s="3"/>
      <c r="Y1191" s="33"/>
      <c r="AF1191" s="3"/>
      <c r="AG1191" s="3"/>
      <c r="AH1191" s="3"/>
      <c r="AI1191" s="3"/>
      <c r="AJ1191" s="3"/>
      <c r="AK1191" s="3"/>
    </row>
    <row r="1192" spans="8:37" ht="15" customHeight="1">
      <c r="H1192" s="3"/>
      <c r="I1192" s="3"/>
      <c r="J1192" s="3"/>
      <c r="K1192" s="3"/>
      <c r="L1192" s="3"/>
      <c r="M1192" s="3"/>
      <c r="N1192" s="3"/>
      <c r="O1192" s="3"/>
      <c r="P1192" s="3"/>
      <c r="Q1192" s="3"/>
      <c r="R1192" s="3"/>
      <c r="S1192" s="3"/>
      <c r="T1192" s="3"/>
      <c r="U1192" s="3"/>
      <c r="V1192" s="3"/>
      <c r="W1192" s="3"/>
      <c r="X1192" s="3"/>
      <c r="Y1192" s="33"/>
      <c r="AF1192" s="3"/>
      <c r="AG1192" s="3"/>
      <c r="AH1192" s="3"/>
      <c r="AI1192" s="3"/>
      <c r="AJ1192" s="3"/>
      <c r="AK1192" s="3"/>
    </row>
    <row r="1193" spans="8:37" ht="15" customHeight="1">
      <c r="H1193" s="3"/>
      <c r="I1193" s="3"/>
      <c r="J1193" s="3"/>
      <c r="K1193" s="3"/>
      <c r="L1193" s="3"/>
      <c r="M1193" s="3"/>
      <c r="N1193" s="3"/>
      <c r="O1193" s="3"/>
      <c r="P1193" s="3"/>
      <c r="Q1193" s="3"/>
      <c r="R1193" s="3"/>
      <c r="S1193" s="3"/>
      <c r="T1193" s="3"/>
      <c r="U1193" s="3"/>
      <c r="V1193" s="3"/>
      <c r="W1193" s="3"/>
      <c r="X1193" s="3"/>
      <c r="Y1193" s="33"/>
      <c r="AF1193" s="3"/>
      <c r="AG1193" s="3"/>
      <c r="AH1193" s="3"/>
      <c r="AI1193" s="3"/>
      <c r="AJ1193" s="3"/>
      <c r="AK1193" s="3"/>
    </row>
    <row r="1194" spans="8:37" ht="15" customHeight="1">
      <c r="H1194" s="3"/>
      <c r="I1194" s="3"/>
      <c r="J1194" s="3"/>
      <c r="K1194" s="3"/>
      <c r="L1194" s="3"/>
      <c r="M1194" s="3"/>
      <c r="N1194" s="3"/>
      <c r="O1194" s="3"/>
      <c r="P1194" s="3"/>
      <c r="Q1194" s="3"/>
      <c r="R1194" s="3"/>
      <c r="S1194" s="3"/>
      <c r="T1194" s="3"/>
      <c r="U1194" s="3"/>
      <c r="V1194" s="3"/>
      <c r="W1194" s="3"/>
      <c r="X1194" s="3"/>
      <c r="Y1194" s="33"/>
      <c r="AF1194" s="3"/>
      <c r="AG1194" s="3"/>
      <c r="AH1194" s="3"/>
      <c r="AI1194" s="3"/>
      <c r="AJ1194" s="3"/>
      <c r="AK1194" s="3"/>
    </row>
    <row r="1195" spans="8:37" ht="15" customHeight="1">
      <c r="H1195" s="3"/>
      <c r="I1195" s="3"/>
      <c r="J1195" s="3"/>
      <c r="K1195" s="3"/>
      <c r="L1195" s="3"/>
      <c r="M1195" s="3"/>
      <c r="N1195" s="3"/>
      <c r="O1195" s="3"/>
      <c r="P1195" s="3"/>
      <c r="Q1195" s="3"/>
      <c r="R1195" s="3"/>
      <c r="S1195" s="3"/>
      <c r="T1195" s="3"/>
      <c r="U1195" s="3"/>
      <c r="V1195" s="3"/>
      <c r="W1195" s="3"/>
      <c r="X1195" s="3"/>
      <c r="Y1195" s="33"/>
      <c r="AF1195" s="3"/>
      <c r="AG1195" s="3"/>
      <c r="AH1195" s="3"/>
      <c r="AI1195" s="3"/>
      <c r="AJ1195" s="3"/>
      <c r="AK1195" s="3"/>
    </row>
    <row r="1196" spans="8:37" ht="15" customHeight="1">
      <c r="H1196" s="3"/>
      <c r="I1196" s="3"/>
      <c r="J1196" s="3"/>
      <c r="K1196" s="3"/>
      <c r="L1196" s="3"/>
      <c r="M1196" s="3"/>
      <c r="N1196" s="3"/>
      <c r="O1196" s="3"/>
      <c r="P1196" s="3"/>
      <c r="Q1196" s="3"/>
      <c r="R1196" s="3"/>
      <c r="S1196" s="3"/>
      <c r="T1196" s="3"/>
      <c r="U1196" s="3"/>
      <c r="V1196" s="3"/>
      <c r="W1196" s="3"/>
      <c r="X1196" s="3"/>
      <c r="Y1196" s="33"/>
      <c r="AF1196" s="3"/>
      <c r="AG1196" s="3"/>
      <c r="AH1196" s="3"/>
      <c r="AI1196" s="3"/>
      <c r="AJ1196" s="3"/>
      <c r="AK1196" s="3"/>
    </row>
    <row r="1197" spans="8:37" ht="15" customHeight="1">
      <c r="H1197" s="3"/>
      <c r="I1197" s="3"/>
      <c r="J1197" s="3"/>
      <c r="K1197" s="3"/>
      <c r="L1197" s="3"/>
      <c r="M1197" s="3"/>
      <c r="N1197" s="3"/>
      <c r="O1197" s="3"/>
      <c r="P1197" s="3"/>
      <c r="Q1197" s="3"/>
      <c r="R1197" s="3"/>
      <c r="S1197" s="3"/>
      <c r="T1197" s="3"/>
      <c r="U1197" s="3"/>
      <c r="V1197" s="3"/>
      <c r="W1197" s="3"/>
      <c r="X1197" s="3"/>
      <c r="Y1197" s="33"/>
      <c r="AF1197" s="3"/>
      <c r="AG1197" s="3"/>
      <c r="AH1197" s="3"/>
      <c r="AI1197" s="3"/>
      <c r="AJ1197" s="3"/>
      <c r="AK1197" s="3"/>
    </row>
    <row r="1198" spans="8:37" ht="15" customHeight="1">
      <c r="H1198" s="3"/>
      <c r="I1198" s="3"/>
      <c r="J1198" s="3"/>
      <c r="K1198" s="3"/>
      <c r="L1198" s="3"/>
      <c r="M1198" s="3"/>
      <c r="N1198" s="3"/>
      <c r="O1198" s="3"/>
      <c r="P1198" s="3"/>
      <c r="Q1198" s="3"/>
      <c r="R1198" s="3"/>
      <c r="S1198" s="3"/>
      <c r="T1198" s="3"/>
      <c r="U1198" s="3"/>
      <c r="V1198" s="3"/>
      <c r="W1198" s="3"/>
      <c r="X1198" s="3"/>
      <c r="Y1198" s="33"/>
      <c r="AF1198" s="3"/>
      <c r="AG1198" s="3"/>
      <c r="AH1198" s="3"/>
      <c r="AI1198" s="3"/>
      <c r="AJ1198" s="3"/>
      <c r="AK1198" s="3"/>
    </row>
    <row r="1199" spans="8:37" ht="15" customHeight="1">
      <c r="H1199" s="3"/>
      <c r="I1199" s="3"/>
      <c r="J1199" s="3"/>
      <c r="K1199" s="3"/>
      <c r="L1199" s="3"/>
      <c r="M1199" s="3"/>
      <c r="N1199" s="3"/>
      <c r="O1199" s="3"/>
      <c r="P1199" s="3"/>
      <c r="Q1199" s="3"/>
      <c r="R1199" s="3"/>
      <c r="S1199" s="3"/>
      <c r="T1199" s="3"/>
      <c r="U1199" s="3"/>
      <c r="V1199" s="3"/>
      <c r="W1199" s="3"/>
      <c r="X1199" s="3"/>
      <c r="Y1199" s="33"/>
      <c r="AF1199" s="3"/>
      <c r="AG1199" s="3"/>
      <c r="AH1199" s="3"/>
      <c r="AI1199" s="3"/>
      <c r="AJ1199" s="3"/>
      <c r="AK1199" s="3"/>
    </row>
    <row r="1200" spans="8:37" ht="15" customHeight="1">
      <c r="H1200" s="3"/>
      <c r="I1200" s="3"/>
      <c r="J1200" s="3"/>
      <c r="K1200" s="3"/>
      <c r="L1200" s="3"/>
      <c r="M1200" s="3"/>
      <c r="N1200" s="3"/>
      <c r="O1200" s="3"/>
      <c r="P1200" s="3"/>
      <c r="Q1200" s="3"/>
      <c r="R1200" s="3"/>
      <c r="S1200" s="3"/>
      <c r="T1200" s="3"/>
      <c r="U1200" s="3"/>
      <c r="V1200" s="3"/>
      <c r="W1200" s="3"/>
      <c r="X1200" s="3"/>
      <c r="Y1200" s="33"/>
      <c r="AF1200" s="3"/>
      <c r="AG1200" s="3"/>
      <c r="AH1200" s="3"/>
      <c r="AI1200" s="3"/>
      <c r="AJ1200" s="3"/>
      <c r="AK1200" s="3"/>
    </row>
    <row r="1201" spans="8:37" ht="15" customHeight="1">
      <c r="H1201" s="3"/>
      <c r="I1201" s="3"/>
      <c r="J1201" s="3"/>
      <c r="K1201" s="3"/>
      <c r="L1201" s="3"/>
      <c r="M1201" s="3"/>
      <c r="N1201" s="3"/>
      <c r="O1201" s="3"/>
      <c r="P1201" s="3"/>
      <c r="Q1201" s="3"/>
      <c r="R1201" s="3"/>
      <c r="S1201" s="3"/>
      <c r="T1201" s="3"/>
      <c r="U1201" s="3"/>
      <c r="V1201" s="3"/>
      <c r="W1201" s="3"/>
      <c r="X1201" s="3"/>
      <c r="Y1201" s="33"/>
      <c r="AF1201" s="3"/>
      <c r="AG1201" s="3"/>
      <c r="AH1201" s="3"/>
      <c r="AI1201" s="3"/>
      <c r="AJ1201" s="3"/>
      <c r="AK1201" s="3"/>
    </row>
    <row r="1202" spans="8:37" ht="15" customHeight="1">
      <c r="H1202" s="3"/>
      <c r="I1202" s="3"/>
      <c r="J1202" s="3"/>
      <c r="K1202" s="3"/>
      <c r="L1202" s="3"/>
      <c r="M1202" s="3"/>
      <c r="N1202" s="3"/>
      <c r="O1202" s="3"/>
      <c r="P1202" s="3"/>
      <c r="Q1202" s="3"/>
      <c r="R1202" s="3"/>
      <c r="S1202" s="3"/>
      <c r="T1202" s="3"/>
      <c r="U1202" s="3"/>
      <c r="V1202" s="3"/>
      <c r="W1202" s="3"/>
      <c r="X1202" s="3"/>
      <c r="Y1202" s="33"/>
      <c r="AF1202" s="3"/>
      <c r="AG1202" s="3"/>
      <c r="AH1202" s="3"/>
      <c r="AI1202" s="3"/>
      <c r="AJ1202" s="3"/>
      <c r="AK1202" s="3"/>
    </row>
    <row r="1203" spans="8:37" ht="15" customHeight="1">
      <c r="H1203" s="3"/>
      <c r="I1203" s="3"/>
      <c r="J1203" s="3"/>
      <c r="K1203" s="3"/>
      <c r="L1203" s="3"/>
      <c r="M1203" s="3"/>
      <c r="N1203" s="3"/>
      <c r="O1203" s="3"/>
      <c r="P1203" s="3"/>
      <c r="Q1203" s="3"/>
      <c r="R1203" s="3"/>
      <c r="S1203" s="3"/>
      <c r="T1203" s="3"/>
      <c r="U1203" s="3"/>
      <c r="V1203" s="3"/>
      <c r="W1203" s="3"/>
      <c r="X1203" s="3"/>
      <c r="Y1203" s="33"/>
      <c r="AF1203" s="3"/>
      <c r="AG1203" s="3"/>
      <c r="AH1203" s="3"/>
      <c r="AI1203" s="3"/>
      <c r="AJ1203" s="3"/>
      <c r="AK1203" s="3"/>
    </row>
    <row r="1204" spans="8:37" ht="15" customHeight="1">
      <c r="H1204" s="3"/>
      <c r="I1204" s="3"/>
      <c r="J1204" s="3"/>
      <c r="K1204" s="3"/>
      <c r="L1204" s="3"/>
      <c r="M1204" s="3"/>
      <c r="N1204" s="3"/>
      <c r="O1204" s="3"/>
      <c r="P1204" s="3"/>
      <c r="Q1204" s="3"/>
      <c r="R1204" s="3"/>
      <c r="S1204" s="3"/>
      <c r="T1204" s="3"/>
      <c r="U1204" s="3"/>
      <c r="V1204" s="3"/>
      <c r="W1204" s="3"/>
      <c r="X1204" s="3"/>
      <c r="Y1204" s="33"/>
      <c r="AF1204" s="3"/>
      <c r="AG1204" s="3"/>
      <c r="AH1204" s="3"/>
      <c r="AI1204" s="3"/>
      <c r="AJ1204" s="3"/>
      <c r="AK1204" s="3"/>
    </row>
    <row r="1205" spans="8:37" ht="15" customHeight="1">
      <c r="H1205" s="3"/>
      <c r="I1205" s="3"/>
      <c r="J1205" s="3"/>
      <c r="K1205" s="3"/>
      <c r="L1205" s="3"/>
      <c r="M1205" s="3"/>
      <c r="N1205" s="3"/>
      <c r="O1205" s="3"/>
      <c r="P1205" s="3"/>
      <c r="Q1205" s="3"/>
      <c r="R1205" s="3"/>
      <c r="S1205" s="3"/>
      <c r="T1205" s="3"/>
      <c r="U1205" s="3"/>
      <c r="V1205" s="3"/>
      <c r="W1205" s="3"/>
      <c r="X1205" s="3"/>
      <c r="Y1205" s="33"/>
      <c r="AF1205" s="3"/>
      <c r="AG1205" s="3"/>
      <c r="AH1205" s="3"/>
      <c r="AI1205" s="3"/>
      <c r="AJ1205" s="3"/>
      <c r="AK1205" s="3"/>
    </row>
    <row r="1206" spans="8:37" ht="15" customHeight="1">
      <c r="H1206" s="3"/>
      <c r="I1206" s="3"/>
      <c r="J1206" s="3"/>
      <c r="K1206" s="3"/>
      <c r="L1206" s="3"/>
      <c r="M1206" s="3"/>
      <c r="N1206" s="3"/>
      <c r="O1206" s="3"/>
      <c r="P1206" s="3"/>
      <c r="Q1206" s="3"/>
      <c r="R1206" s="3"/>
      <c r="S1206" s="3"/>
      <c r="T1206" s="3"/>
      <c r="U1206" s="3"/>
      <c r="V1206" s="3"/>
      <c r="W1206" s="3"/>
      <c r="X1206" s="3"/>
      <c r="Y1206" s="33"/>
      <c r="AF1206" s="3"/>
      <c r="AG1206" s="3"/>
      <c r="AH1206" s="3"/>
      <c r="AI1206" s="3"/>
      <c r="AJ1206" s="3"/>
      <c r="AK1206" s="3"/>
    </row>
    <row r="1207" spans="8:37" ht="15" customHeight="1">
      <c r="H1207" s="3"/>
      <c r="I1207" s="3"/>
      <c r="J1207" s="3"/>
      <c r="K1207" s="3"/>
      <c r="L1207" s="3"/>
      <c r="M1207" s="3"/>
      <c r="N1207" s="3"/>
      <c r="O1207" s="3"/>
      <c r="P1207" s="3"/>
      <c r="Q1207" s="3"/>
      <c r="R1207" s="3"/>
      <c r="S1207" s="3"/>
      <c r="T1207" s="3"/>
      <c r="U1207" s="3"/>
      <c r="V1207" s="3"/>
      <c r="W1207" s="3"/>
      <c r="X1207" s="3"/>
      <c r="Y1207" s="33"/>
      <c r="AF1207" s="3"/>
      <c r="AG1207" s="3"/>
      <c r="AH1207" s="3"/>
      <c r="AI1207" s="3"/>
      <c r="AJ1207" s="3"/>
      <c r="AK1207" s="3"/>
    </row>
    <row r="1208" spans="8:37" ht="15" customHeight="1">
      <c r="H1208" s="3"/>
      <c r="I1208" s="3"/>
      <c r="J1208" s="3"/>
      <c r="K1208" s="3"/>
      <c r="L1208" s="3"/>
      <c r="M1208" s="3"/>
      <c r="N1208" s="3"/>
      <c r="O1208" s="3"/>
      <c r="P1208" s="3"/>
      <c r="Q1208" s="3"/>
      <c r="R1208" s="3"/>
      <c r="S1208" s="3"/>
      <c r="T1208" s="3"/>
      <c r="U1208" s="3"/>
      <c r="V1208" s="3"/>
      <c r="W1208" s="3"/>
      <c r="X1208" s="3"/>
      <c r="Y1208" s="33"/>
      <c r="AF1208" s="3"/>
      <c r="AG1208" s="3"/>
      <c r="AH1208" s="3"/>
      <c r="AI1208" s="3"/>
      <c r="AJ1208" s="3"/>
      <c r="AK1208" s="3"/>
    </row>
    <row r="1209" spans="8:37" ht="15" customHeight="1">
      <c r="H1209" s="3"/>
      <c r="I1209" s="3"/>
      <c r="J1209" s="3"/>
      <c r="K1209" s="3"/>
      <c r="L1209" s="3"/>
      <c r="M1209" s="3"/>
      <c r="N1209" s="3"/>
      <c r="O1209" s="3"/>
      <c r="P1209" s="3"/>
      <c r="Q1209" s="3"/>
      <c r="R1209" s="3"/>
      <c r="S1209" s="3"/>
      <c r="T1209" s="3"/>
      <c r="U1209" s="3"/>
      <c r="V1209" s="3"/>
      <c r="W1209" s="3"/>
      <c r="X1209" s="3"/>
      <c r="Y1209" s="33"/>
      <c r="AF1209" s="3"/>
      <c r="AG1209" s="3"/>
      <c r="AH1209" s="3"/>
      <c r="AI1209" s="3"/>
      <c r="AJ1209" s="3"/>
      <c r="AK1209" s="3"/>
    </row>
    <row r="1210" spans="8:37" ht="15" customHeight="1">
      <c r="H1210" s="3"/>
      <c r="I1210" s="3"/>
      <c r="J1210" s="3"/>
      <c r="K1210" s="3"/>
      <c r="L1210" s="3"/>
      <c r="M1210" s="3"/>
      <c r="N1210" s="3"/>
      <c r="O1210" s="3"/>
      <c r="P1210" s="3"/>
      <c r="Q1210" s="3"/>
      <c r="R1210" s="3"/>
      <c r="S1210" s="3"/>
      <c r="T1210" s="3"/>
      <c r="U1210" s="3"/>
      <c r="V1210" s="3"/>
      <c r="W1210" s="3"/>
      <c r="X1210" s="3"/>
      <c r="Y1210" s="33"/>
      <c r="AF1210" s="3"/>
      <c r="AG1210" s="3"/>
      <c r="AH1210" s="3"/>
      <c r="AI1210" s="3"/>
      <c r="AJ1210" s="3"/>
      <c r="AK1210" s="3"/>
    </row>
    <row r="1211" spans="8:37" ht="15" customHeight="1">
      <c r="H1211" s="3"/>
      <c r="I1211" s="3"/>
      <c r="J1211" s="3"/>
      <c r="K1211" s="3"/>
      <c r="L1211" s="3"/>
      <c r="M1211" s="3"/>
      <c r="N1211" s="3"/>
      <c r="O1211" s="3"/>
      <c r="P1211" s="3"/>
      <c r="Q1211" s="3"/>
      <c r="R1211" s="3"/>
      <c r="S1211" s="3"/>
      <c r="T1211" s="3"/>
      <c r="U1211" s="3"/>
      <c r="V1211" s="3"/>
      <c r="W1211" s="3"/>
      <c r="X1211" s="3"/>
      <c r="Y1211" s="33"/>
      <c r="AF1211" s="3"/>
      <c r="AG1211" s="3"/>
      <c r="AH1211" s="3"/>
      <c r="AI1211" s="3"/>
      <c r="AJ1211" s="3"/>
      <c r="AK1211" s="3"/>
    </row>
    <row r="1212" spans="8:37" ht="15" customHeight="1">
      <c r="H1212" s="3"/>
      <c r="I1212" s="3"/>
      <c r="J1212" s="3"/>
      <c r="K1212" s="3"/>
      <c r="L1212" s="3"/>
      <c r="M1212" s="3"/>
      <c r="N1212" s="3"/>
      <c r="O1212" s="3"/>
      <c r="P1212" s="3"/>
      <c r="Q1212" s="3"/>
      <c r="R1212" s="3"/>
      <c r="S1212" s="3"/>
      <c r="T1212" s="3"/>
      <c r="U1212" s="3"/>
      <c r="V1212" s="3"/>
      <c r="W1212" s="3"/>
      <c r="X1212" s="3"/>
      <c r="Y1212" s="33"/>
      <c r="AF1212" s="3"/>
      <c r="AG1212" s="3"/>
      <c r="AH1212" s="3"/>
      <c r="AI1212" s="3"/>
      <c r="AJ1212" s="3"/>
      <c r="AK1212" s="3"/>
    </row>
    <row r="1213" spans="8:37" ht="15" customHeight="1">
      <c r="H1213" s="3"/>
      <c r="I1213" s="3"/>
      <c r="J1213" s="3"/>
      <c r="K1213" s="3"/>
      <c r="L1213" s="3"/>
      <c r="M1213" s="3"/>
      <c r="N1213" s="3"/>
      <c r="O1213" s="3"/>
      <c r="P1213" s="3"/>
      <c r="Q1213" s="3"/>
      <c r="R1213" s="3"/>
      <c r="S1213" s="3"/>
      <c r="T1213" s="3"/>
      <c r="U1213" s="3"/>
      <c r="V1213" s="3"/>
      <c r="W1213" s="3"/>
      <c r="X1213" s="3"/>
      <c r="Y1213" s="33"/>
      <c r="AF1213" s="3"/>
      <c r="AG1213" s="3"/>
      <c r="AH1213" s="3"/>
      <c r="AI1213" s="3"/>
      <c r="AJ1213" s="3"/>
      <c r="AK1213" s="3"/>
    </row>
    <row r="1214" spans="8:37" ht="15" customHeight="1">
      <c r="H1214" s="3"/>
      <c r="I1214" s="3"/>
      <c r="J1214" s="3"/>
      <c r="K1214" s="3"/>
      <c r="L1214" s="3"/>
      <c r="M1214" s="3"/>
      <c r="N1214" s="3"/>
      <c r="O1214" s="3"/>
      <c r="P1214" s="3"/>
      <c r="Q1214" s="3"/>
      <c r="R1214" s="3"/>
      <c r="S1214" s="3"/>
      <c r="T1214" s="3"/>
      <c r="U1214" s="3"/>
      <c r="V1214" s="3"/>
      <c r="W1214" s="3"/>
      <c r="X1214" s="3"/>
      <c r="Y1214" s="33"/>
      <c r="AF1214" s="3"/>
      <c r="AG1214" s="3"/>
      <c r="AH1214" s="3"/>
      <c r="AI1214" s="3"/>
      <c r="AJ1214" s="3"/>
      <c r="AK1214" s="3"/>
    </row>
    <row r="1215" spans="8:37" ht="15" customHeight="1">
      <c r="H1215" s="3"/>
      <c r="I1215" s="3"/>
      <c r="J1215" s="3"/>
      <c r="K1215" s="3"/>
      <c r="L1215" s="3"/>
      <c r="M1215" s="3"/>
      <c r="N1215" s="3"/>
      <c r="O1215" s="3"/>
      <c r="P1215" s="3"/>
      <c r="Q1215" s="3"/>
      <c r="R1215" s="3"/>
      <c r="S1215" s="3"/>
      <c r="T1215" s="3"/>
      <c r="U1215" s="3"/>
      <c r="V1215" s="3"/>
      <c r="W1215" s="3"/>
      <c r="X1215" s="3"/>
      <c r="Y1215" s="33"/>
      <c r="AF1215" s="3"/>
      <c r="AG1215" s="3"/>
      <c r="AH1215" s="3"/>
      <c r="AI1215" s="3"/>
      <c r="AJ1215" s="3"/>
      <c r="AK1215" s="3"/>
    </row>
    <row r="1216" spans="8:37" ht="15" customHeight="1">
      <c r="H1216" s="3"/>
      <c r="I1216" s="3"/>
      <c r="J1216" s="3"/>
      <c r="K1216" s="3"/>
      <c r="L1216" s="3"/>
      <c r="M1216" s="3"/>
      <c r="N1216" s="3"/>
      <c r="O1216" s="3"/>
      <c r="P1216" s="3"/>
      <c r="Q1216" s="3"/>
      <c r="R1216" s="3"/>
      <c r="S1216" s="3"/>
      <c r="T1216" s="3"/>
      <c r="U1216" s="3"/>
      <c r="V1216" s="3"/>
      <c r="W1216" s="3"/>
      <c r="X1216" s="3"/>
      <c r="Y1216" s="33"/>
      <c r="AF1216" s="3"/>
      <c r="AG1216" s="3"/>
      <c r="AH1216" s="3"/>
      <c r="AI1216" s="3"/>
      <c r="AJ1216" s="3"/>
      <c r="AK1216" s="3"/>
    </row>
    <row r="1217" spans="8:37" ht="15" customHeight="1">
      <c r="H1217" s="3"/>
      <c r="I1217" s="3"/>
      <c r="J1217" s="3"/>
      <c r="K1217" s="3"/>
      <c r="L1217" s="3"/>
      <c r="M1217" s="3"/>
      <c r="N1217" s="3"/>
      <c r="O1217" s="3"/>
      <c r="P1217" s="3"/>
      <c r="Q1217" s="3"/>
      <c r="R1217" s="3"/>
      <c r="S1217" s="3"/>
      <c r="T1217" s="3"/>
      <c r="U1217" s="3"/>
      <c r="V1217" s="3"/>
      <c r="W1217" s="3"/>
      <c r="X1217" s="3"/>
      <c r="Y1217" s="33"/>
      <c r="AF1217" s="3"/>
      <c r="AG1217" s="3"/>
      <c r="AH1217" s="3"/>
      <c r="AI1217" s="3"/>
      <c r="AJ1217" s="3"/>
      <c r="AK1217" s="3"/>
    </row>
    <row r="1218" spans="8:37" ht="15" customHeight="1">
      <c r="H1218" s="3"/>
      <c r="I1218" s="3"/>
      <c r="J1218" s="3"/>
      <c r="K1218" s="3"/>
      <c r="L1218" s="3"/>
      <c r="M1218" s="3"/>
      <c r="N1218" s="3"/>
      <c r="O1218" s="3"/>
      <c r="P1218" s="3"/>
      <c r="Q1218" s="3"/>
      <c r="R1218" s="3"/>
      <c r="S1218" s="3"/>
      <c r="T1218" s="3"/>
      <c r="U1218" s="3"/>
      <c r="V1218" s="3"/>
      <c r="W1218" s="3"/>
      <c r="X1218" s="3"/>
      <c r="Y1218" s="33"/>
      <c r="AF1218" s="3"/>
      <c r="AG1218" s="3"/>
      <c r="AH1218" s="3"/>
      <c r="AI1218" s="3"/>
      <c r="AJ1218" s="3"/>
      <c r="AK1218" s="3"/>
    </row>
    <row r="1219" spans="8:37" ht="15" customHeight="1">
      <c r="H1219" s="3"/>
      <c r="I1219" s="3"/>
      <c r="J1219" s="3"/>
      <c r="K1219" s="3"/>
      <c r="L1219" s="3"/>
      <c r="M1219" s="3"/>
      <c r="N1219" s="3"/>
      <c r="O1219" s="3"/>
      <c r="P1219" s="3"/>
      <c r="Q1219" s="3"/>
      <c r="R1219" s="3"/>
      <c r="S1219" s="3"/>
      <c r="T1219" s="3"/>
      <c r="U1219" s="3"/>
      <c r="V1219" s="3"/>
      <c r="W1219" s="3"/>
      <c r="X1219" s="3"/>
      <c r="Y1219" s="33"/>
      <c r="AF1219" s="3"/>
      <c r="AG1219" s="3"/>
      <c r="AH1219" s="3"/>
      <c r="AI1219" s="3"/>
      <c r="AJ1219" s="3"/>
      <c r="AK1219" s="3"/>
    </row>
    <row r="1220" spans="8:37" ht="15" customHeight="1">
      <c r="H1220" s="3"/>
      <c r="I1220" s="3"/>
      <c r="J1220" s="3"/>
      <c r="K1220" s="3"/>
      <c r="L1220" s="3"/>
      <c r="M1220" s="3"/>
      <c r="N1220" s="3"/>
      <c r="O1220" s="3"/>
      <c r="P1220" s="3"/>
      <c r="Q1220" s="3"/>
      <c r="R1220" s="3"/>
      <c r="S1220" s="3"/>
      <c r="T1220" s="3"/>
      <c r="U1220" s="3"/>
      <c r="V1220" s="3"/>
      <c r="W1220" s="3"/>
      <c r="X1220" s="3"/>
      <c r="Y1220" s="33"/>
      <c r="AF1220" s="3"/>
      <c r="AG1220" s="3"/>
      <c r="AH1220" s="3"/>
      <c r="AI1220" s="3"/>
      <c r="AJ1220" s="3"/>
      <c r="AK1220" s="3"/>
    </row>
    <row r="1221" spans="8:37" ht="15" customHeight="1">
      <c r="H1221" s="3"/>
      <c r="I1221" s="3"/>
      <c r="J1221" s="3"/>
      <c r="K1221" s="3"/>
      <c r="L1221" s="3"/>
      <c r="M1221" s="3"/>
      <c r="N1221" s="3"/>
      <c r="O1221" s="3"/>
      <c r="P1221" s="3"/>
      <c r="Q1221" s="3"/>
      <c r="R1221" s="3"/>
      <c r="S1221" s="3"/>
      <c r="T1221" s="3"/>
      <c r="U1221" s="3"/>
      <c r="V1221" s="3"/>
      <c r="W1221" s="3"/>
      <c r="X1221" s="3"/>
      <c r="Y1221" s="33"/>
      <c r="AF1221" s="3"/>
      <c r="AG1221" s="3"/>
      <c r="AH1221" s="3"/>
      <c r="AI1221" s="3"/>
      <c r="AJ1221" s="3"/>
      <c r="AK1221" s="3"/>
    </row>
    <row r="1222" spans="8:37" ht="15" customHeight="1">
      <c r="H1222" s="3"/>
      <c r="I1222" s="3"/>
      <c r="J1222" s="3"/>
      <c r="K1222" s="3"/>
      <c r="L1222" s="3"/>
      <c r="M1222" s="3"/>
      <c r="N1222" s="3"/>
      <c r="O1222" s="3"/>
      <c r="P1222" s="3"/>
      <c r="Q1222" s="3"/>
      <c r="R1222" s="3"/>
      <c r="S1222" s="3"/>
      <c r="T1222" s="3"/>
      <c r="U1222" s="3"/>
      <c r="V1222" s="3"/>
      <c r="W1222" s="3"/>
      <c r="X1222" s="3"/>
      <c r="Y1222" s="33"/>
      <c r="AF1222" s="3"/>
      <c r="AG1222" s="3"/>
      <c r="AH1222" s="3"/>
      <c r="AI1222" s="3"/>
      <c r="AJ1222" s="3"/>
      <c r="AK1222" s="3"/>
    </row>
    <row r="1223" spans="8:37" ht="15" customHeight="1">
      <c r="H1223" s="3"/>
      <c r="I1223" s="3"/>
      <c r="J1223" s="3"/>
      <c r="K1223" s="3"/>
      <c r="L1223" s="3"/>
      <c r="M1223" s="3"/>
      <c r="N1223" s="3"/>
      <c r="O1223" s="3"/>
      <c r="P1223" s="3"/>
      <c r="Q1223" s="3"/>
      <c r="R1223" s="3"/>
      <c r="S1223" s="3"/>
      <c r="T1223" s="3"/>
      <c r="U1223" s="3"/>
      <c r="V1223" s="3"/>
      <c r="W1223" s="3"/>
      <c r="X1223" s="3"/>
      <c r="Y1223" s="33"/>
      <c r="AF1223" s="3"/>
      <c r="AG1223" s="3"/>
      <c r="AH1223" s="3"/>
      <c r="AI1223" s="3"/>
      <c r="AJ1223" s="3"/>
      <c r="AK1223" s="3"/>
    </row>
    <row r="1224" spans="8:37" ht="15" customHeight="1">
      <c r="H1224" s="3"/>
      <c r="I1224" s="3"/>
      <c r="J1224" s="3"/>
      <c r="K1224" s="3"/>
      <c r="L1224" s="3"/>
      <c r="M1224" s="3"/>
      <c r="N1224" s="3"/>
      <c r="O1224" s="3"/>
      <c r="P1224" s="3"/>
      <c r="Q1224" s="3"/>
      <c r="R1224" s="3"/>
      <c r="S1224" s="3"/>
      <c r="T1224" s="3"/>
      <c r="U1224" s="3"/>
      <c r="V1224" s="3"/>
      <c r="W1224" s="3"/>
      <c r="X1224" s="3"/>
      <c r="Y1224" s="33"/>
      <c r="AF1224" s="3"/>
      <c r="AG1224" s="3"/>
      <c r="AH1224" s="3"/>
      <c r="AI1224" s="3"/>
      <c r="AJ1224" s="3"/>
      <c r="AK1224" s="3"/>
    </row>
    <row r="1225" spans="8:37" ht="15" customHeight="1">
      <c r="H1225" s="3"/>
      <c r="I1225" s="3"/>
      <c r="J1225" s="3"/>
      <c r="K1225" s="3"/>
      <c r="L1225" s="3"/>
      <c r="M1225" s="3"/>
      <c r="N1225" s="3"/>
      <c r="O1225" s="3"/>
      <c r="P1225" s="3"/>
      <c r="Q1225" s="3"/>
      <c r="R1225" s="3"/>
      <c r="S1225" s="3"/>
      <c r="T1225" s="3"/>
      <c r="U1225" s="3"/>
      <c r="V1225" s="3"/>
      <c r="W1225" s="3"/>
      <c r="X1225" s="3"/>
      <c r="Y1225" s="33"/>
      <c r="AF1225" s="3"/>
      <c r="AG1225" s="3"/>
      <c r="AH1225" s="3"/>
      <c r="AI1225" s="3"/>
      <c r="AJ1225" s="3"/>
      <c r="AK1225" s="3"/>
    </row>
    <row r="1226" spans="8:37" ht="15" customHeight="1">
      <c r="H1226" s="3"/>
      <c r="I1226" s="3"/>
      <c r="J1226" s="3"/>
      <c r="K1226" s="3"/>
      <c r="L1226" s="3"/>
      <c r="M1226" s="3"/>
      <c r="N1226" s="3"/>
      <c r="O1226" s="3"/>
      <c r="P1226" s="3"/>
      <c r="Q1226" s="3"/>
      <c r="R1226" s="3"/>
      <c r="S1226" s="3"/>
      <c r="T1226" s="3"/>
      <c r="U1226" s="3"/>
      <c r="V1226" s="3"/>
      <c r="W1226" s="3"/>
      <c r="X1226" s="3"/>
      <c r="Y1226" s="33"/>
      <c r="AF1226" s="3"/>
      <c r="AG1226" s="3"/>
      <c r="AH1226" s="3"/>
      <c r="AI1226" s="3"/>
      <c r="AJ1226" s="3"/>
      <c r="AK1226" s="3"/>
    </row>
    <row r="1227" spans="8:37" ht="15" customHeight="1">
      <c r="H1227" s="3"/>
      <c r="I1227" s="3"/>
      <c r="J1227" s="3"/>
      <c r="K1227" s="3"/>
      <c r="L1227" s="3"/>
      <c r="M1227" s="3"/>
      <c r="N1227" s="3"/>
      <c r="O1227" s="3"/>
      <c r="P1227" s="3"/>
      <c r="Q1227" s="3"/>
      <c r="R1227" s="3"/>
      <c r="S1227" s="3"/>
      <c r="T1227" s="3"/>
      <c r="U1227" s="3"/>
      <c r="V1227" s="3"/>
      <c r="W1227" s="3"/>
      <c r="X1227" s="3"/>
      <c r="Y1227" s="33"/>
      <c r="AF1227" s="3"/>
      <c r="AG1227" s="3"/>
      <c r="AH1227" s="3"/>
      <c r="AI1227" s="3"/>
      <c r="AJ1227" s="3"/>
      <c r="AK1227" s="3"/>
    </row>
    <row r="1228" spans="8:37" ht="15" customHeight="1">
      <c r="H1228" s="3"/>
      <c r="I1228" s="3"/>
      <c r="J1228" s="3"/>
      <c r="K1228" s="3"/>
      <c r="L1228" s="3"/>
      <c r="M1228" s="3"/>
      <c r="N1228" s="3"/>
      <c r="O1228" s="3"/>
      <c r="P1228" s="3"/>
      <c r="Q1228" s="3"/>
      <c r="R1228" s="3"/>
      <c r="S1228" s="3"/>
      <c r="T1228" s="3"/>
      <c r="U1228" s="3"/>
      <c r="V1228" s="3"/>
      <c r="W1228" s="3"/>
      <c r="X1228" s="3"/>
      <c r="Y1228" s="33"/>
      <c r="AF1228" s="3"/>
      <c r="AG1228" s="3"/>
      <c r="AH1228" s="3"/>
      <c r="AI1228" s="3"/>
      <c r="AJ1228" s="3"/>
      <c r="AK1228" s="3"/>
    </row>
    <row r="1229" spans="8:37" ht="15" customHeight="1">
      <c r="H1229" s="3"/>
      <c r="I1229" s="3"/>
      <c r="J1229" s="3"/>
      <c r="K1229" s="3"/>
      <c r="L1229" s="3"/>
      <c r="M1229" s="3"/>
      <c r="N1229" s="3"/>
      <c r="O1229" s="3"/>
      <c r="P1229" s="3"/>
      <c r="Q1229" s="3"/>
      <c r="R1229" s="3"/>
      <c r="S1229" s="3"/>
      <c r="T1229" s="3"/>
      <c r="U1229" s="3"/>
      <c r="V1229" s="3"/>
      <c r="W1229" s="3"/>
      <c r="X1229" s="3"/>
      <c r="Y1229" s="33"/>
      <c r="AF1229" s="3"/>
      <c r="AG1229" s="3"/>
      <c r="AH1229" s="3"/>
      <c r="AI1229" s="3"/>
      <c r="AJ1229" s="3"/>
      <c r="AK1229" s="3"/>
    </row>
    <row r="1230" spans="8:37" ht="15" customHeight="1">
      <c r="H1230" s="3"/>
      <c r="I1230" s="3"/>
      <c r="J1230" s="3"/>
      <c r="K1230" s="3"/>
      <c r="L1230" s="3"/>
      <c r="M1230" s="3"/>
      <c r="N1230" s="3"/>
      <c r="O1230" s="3"/>
      <c r="P1230" s="3"/>
      <c r="Q1230" s="3"/>
      <c r="R1230" s="3"/>
      <c r="S1230" s="3"/>
      <c r="T1230" s="3"/>
      <c r="U1230" s="3"/>
      <c r="V1230" s="3"/>
      <c r="W1230" s="3"/>
      <c r="X1230" s="3"/>
      <c r="Y1230" s="33"/>
      <c r="AF1230" s="3"/>
      <c r="AG1230" s="3"/>
      <c r="AH1230" s="3"/>
      <c r="AI1230" s="3"/>
      <c r="AJ1230" s="3"/>
      <c r="AK1230" s="3"/>
    </row>
    <row r="1231" spans="8:37" ht="15" customHeight="1">
      <c r="H1231" s="3"/>
      <c r="I1231" s="3"/>
      <c r="J1231" s="3"/>
      <c r="K1231" s="3"/>
      <c r="L1231" s="3"/>
      <c r="M1231" s="3"/>
      <c r="N1231" s="3"/>
      <c r="O1231" s="3"/>
      <c r="P1231" s="3"/>
      <c r="Q1231" s="3"/>
      <c r="R1231" s="3"/>
      <c r="S1231" s="3"/>
      <c r="T1231" s="3"/>
      <c r="U1231" s="3"/>
      <c r="V1231" s="3"/>
      <c r="W1231" s="3"/>
      <c r="X1231" s="3"/>
      <c r="Y1231" s="33"/>
      <c r="AF1231" s="3"/>
      <c r="AG1231" s="3"/>
      <c r="AH1231" s="3"/>
      <c r="AI1231" s="3"/>
      <c r="AJ1231" s="3"/>
      <c r="AK1231" s="3"/>
    </row>
    <row r="1232" spans="8:37" ht="15" customHeight="1">
      <c r="H1232" s="3"/>
      <c r="I1232" s="3"/>
      <c r="J1232" s="3"/>
      <c r="K1232" s="3"/>
      <c r="L1232" s="3"/>
      <c r="M1232" s="3"/>
      <c r="N1232" s="3"/>
      <c r="O1232" s="3"/>
      <c r="P1232" s="3"/>
      <c r="Q1232" s="3"/>
      <c r="R1232" s="3"/>
      <c r="S1232" s="3"/>
      <c r="T1232" s="3"/>
      <c r="U1232" s="3"/>
      <c r="V1232" s="3"/>
      <c r="W1232" s="3"/>
      <c r="X1232" s="3"/>
      <c r="Y1232" s="33"/>
      <c r="AF1232" s="3"/>
      <c r="AG1232" s="3"/>
      <c r="AH1232" s="3"/>
      <c r="AI1232" s="3"/>
      <c r="AJ1232" s="3"/>
      <c r="AK1232" s="3"/>
    </row>
    <row r="1233" spans="8:37" ht="15" customHeight="1">
      <c r="H1233" s="3"/>
      <c r="I1233" s="3"/>
      <c r="J1233" s="3"/>
      <c r="K1233" s="3"/>
      <c r="L1233" s="3"/>
      <c r="M1233" s="3"/>
      <c r="N1233" s="3"/>
      <c r="O1233" s="3"/>
      <c r="P1233" s="3"/>
      <c r="Q1233" s="3"/>
      <c r="R1233" s="3"/>
      <c r="S1233" s="3"/>
      <c r="T1233" s="3"/>
      <c r="U1233" s="3"/>
      <c r="V1233" s="3"/>
      <c r="W1233" s="3"/>
      <c r="X1233" s="3"/>
      <c r="Y1233" s="33"/>
      <c r="AF1233" s="3"/>
      <c r="AG1233" s="3"/>
      <c r="AH1233" s="3"/>
      <c r="AI1233" s="3"/>
      <c r="AJ1233" s="3"/>
      <c r="AK1233" s="3"/>
    </row>
    <row r="1234" spans="8:37" ht="15" customHeight="1">
      <c r="H1234" s="3"/>
      <c r="I1234" s="3"/>
      <c r="J1234" s="3"/>
      <c r="K1234" s="3"/>
      <c r="L1234" s="3"/>
      <c r="M1234" s="3"/>
      <c r="N1234" s="3"/>
      <c r="O1234" s="3"/>
      <c r="P1234" s="3"/>
      <c r="Q1234" s="3"/>
      <c r="R1234" s="3"/>
      <c r="S1234" s="3"/>
      <c r="T1234" s="3"/>
      <c r="U1234" s="3"/>
      <c r="V1234" s="3"/>
      <c r="W1234" s="3"/>
      <c r="X1234" s="3"/>
      <c r="Y1234" s="33"/>
      <c r="AF1234" s="3"/>
      <c r="AG1234" s="3"/>
      <c r="AH1234" s="3"/>
      <c r="AI1234" s="3"/>
      <c r="AJ1234" s="3"/>
      <c r="AK1234" s="3"/>
    </row>
    <row r="1235" spans="8:37" ht="15" customHeight="1">
      <c r="H1235" s="3"/>
      <c r="I1235" s="3"/>
      <c r="J1235" s="3"/>
      <c r="K1235" s="3"/>
      <c r="L1235" s="3"/>
      <c r="M1235" s="3"/>
      <c r="N1235" s="3"/>
      <c r="O1235" s="3"/>
      <c r="P1235" s="3"/>
      <c r="Q1235" s="3"/>
      <c r="R1235" s="3"/>
      <c r="S1235" s="3"/>
      <c r="T1235" s="3"/>
      <c r="U1235" s="3"/>
      <c r="V1235" s="3"/>
      <c r="W1235" s="3"/>
      <c r="X1235" s="3"/>
      <c r="Y1235" s="33"/>
      <c r="AF1235" s="3"/>
      <c r="AG1235" s="3"/>
      <c r="AH1235" s="3"/>
      <c r="AI1235" s="3"/>
      <c r="AJ1235" s="3"/>
      <c r="AK1235" s="3"/>
    </row>
    <row r="1236" spans="8:37" ht="15" customHeight="1">
      <c r="H1236" s="3"/>
      <c r="I1236" s="3"/>
      <c r="J1236" s="3"/>
      <c r="K1236" s="3"/>
      <c r="L1236" s="3"/>
      <c r="M1236" s="3"/>
      <c r="N1236" s="3"/>
      <c r="O1236" s="3"/>
      <c r="P1236" s="3"/>
      <c r="Q1236" s="3"/>
      <c r="R1236" s="3"/>
      <c r="S1236" s="3"/>
      <c r="T1236" s="3"/>
      <c r="U1236" s="3"/>
      <c r="V1236" s="3"/>
      <c r="W1236" s="3"/>
      <c r="X1236" s="3"/>
      <c r="Y1236" s="33"/>
      <c r="AF1236" s="3"/>
      <c r="AG1236" s="3"/>
      <c r="AH1236" s="3"/>
      <c r="AI1236" s="3"/>
      <c r="AJ1236" s="3"/>
      <c r="AK1236" s="3"/>
    </row>
    <row r="1237" spans="8:37" ht="15" customHeight="1">
      <c r="H1237" s="3"/>
      <c r="I1237" s="3"/>
      <c r="J1237" s="3"/>
      <c r="K1237" s="3"/>
      <c r="L1237" s="3"/>
      <c r="M1237" s="3"/>
      <c r="N1237" s="3"/>
      <c r="O1237" s="3"/>
      <c r="P1237" s="3"/>
      <c r="Q1237" s="3"/>
      <c r="R1237" s="3"/>
      <c r="S1237" s="3"/>
      <c r="T1237" s="3"/>
      <c r="U1237" s="3"/>
      <c r="V1237" s="3"/>
      <c r="W1237" s="3"/>
      <c r="X1237" s="3"/>
      <c r="Y1237" s="33"/>
      <c r="AF1237" s="3"/>
      <c r="AG1237" s="3"/>
      <c r="AH1237" s="3"/>
      <c r="AI1237" s="3"/>
      <c r="AJ1237" s="3"/>
      <c r="AK1237" s="3"/>
    </row>
    <row r="1238" spans="8:37" ht="15" customHeight="1">
      <c r="H1238" s="3"/>
      <c r="I1238" s="3"/>
      <c r="J1238" s="3"/>
      <c r="K1238" s="3"/>
      <c r="L1238" s="3"/>
      <c r="M1238" s="3"/>
      <c r="N1238" s="3"/>
      <c r="O1238" s="3"/>
      <c r="P1238" s="3"/>
      <c r="Q1238" s="3"/>
      <c r="R1238" s="3"/>
      <c r="S1238" s="3"/>
      <c r="T1238" s="3"/>
      <c r="U1238" s="3"/>
      <c r="V1238" s="3"/>
      <c r="W1238" s="3"/>
      <c r="X1238" s="3"/>
      <c r="Y1238" s="33"/>
      <c r="AF1238" s="3"/>
      <c r="AG1238" s="3"/>
      <c r="AH1238" s="3"/>
      <c r="AI1238" s="3"/>
      <c r="AJ1238" s="3"/>
      <c r="AK1238" s="3"/>
    </row>
    <row r="1239" spans="8:37" ht="15" customHeight="1">
      <c r="H1239" s="3"/>
      <c r="I1239" s="3"/>
      <c r="J1239" s="3"/>
      <c r="K1239" s="3"/>
      <c r="L1239" s="3"/>
      <c r="M1239" s="3"/>
      <c r="N1239" s="3"/>
      <c r="O1239" s="3"/>
      <c r="P1239" s="3"/>
      <c r="Q1239" s="3"/>
      <c r="R1239" s="3"/>
      <c r="S1239" s="3"/>
      <c r="T1239" s="3"/>
      <c r="U1239" s="3"/>
      <c r="V1239" s="3"/>
      <c r="W1239" s="3"/>
      <c r="X1239" s="3"/>
      <c r="Y1239" s="33"/>
      <c r="AF1239" s="3"/>
      <c r="AG1239" s="3"/>
      <c r="AH1239" s="3"/>
      <c r="AI1239" s="3"/>
      <c r="AJ1239" s="3"/>
      <c r="AK1239" s="3"/>
    </row>
    <row r="1240" spans="8:37" ht="15" customHeight="1">
      <c r="H1240" s="3"/>
      <c r="I1240" s="3"/>
      <c r="J1240" s="3"/>
      <c r="K1240" s="3"/>
      <c r="L1240" s="3"/>
      <c r="M1240" s="3"/>
      <c r="N1240" s="3"/>
      <c r="O1240" s="3"/>
      <c r="P1240" s="3"/>
      <c r="Q1240" s="3"/>
      <c r="R1240" s="3"/>
      <c r="S1240" s="3"/>
      <c r="T1240" s="3"/>
      <c r="U1240" s="3"/>
      <c r="V1240" s="3"/>
      <c r="W1240" s="3"/>
      <c r="X1240" s="3"/>
      <c r="Y1240" s="33"/>
      <c r="AF1240" s="3"/>
      <c r="AG1240" s="3"/>
      <c r="AH1240" s="3"/>
      <c r="AI1240" s="3"/>
      <c r="AJ1240" s="3"/>
      <c r="AK1240" s="3"/>
    </row>
    <row r="1241" spans="8:37" ht="15" customHeight="1">
      <c r="H1241" s="3"/>
      <c r="I1241" s="3"/>
      <c r="J1241" s="3"/>
      <c r="K1241" s="3"/>
      <c r="L1241" s="3"/>
      <c r="M1241" s="3"/>
      <c r="N1241" s="3"/>
      <c r="O1241" s="3"/>
      <c r="P1241" s="3"/>
      <c r="Q1241" s="3"/>
      <c r="R1241" s="3"/>
      <c r="S1241" s="3"/>
      <c r="T1241" s="3"/>
      <c r="U1241" s="3"/>
      <c r="V1241" s="3"/>
      <c r="W1241" s="3"/>
      <c r="X1241" s="3"/>
      <c r="Y1241" s="33"/>
      <c r="AF1241" s="3"/>
      <c r="AG1241" s="3"/>
      <c r="AH1241" s="3"/>
      <c r="AI1241" s="3"/>
      <c r="AJ1241" s="3"/>
      <c r="AK1241" s="3"/>
    </row>
    <row r="1242" spans="8:37" ht="15" customHeight="1">
      <c r="H1242" s="3"/>
      <c r="I1242" s="3"/>
      <c r="J1242" s="3"/>
      <c r="K1242" s="3"/>
      <c r="L1242" s="3"/>
      <c r="M1242" s="3"/>
      <c r="N1242" s="3"/>
      <c r="O1242" s="3"/>
      <c r="P1242" s="3"/>
      <c r="Q1242" s="3"/>
      <c r="R1242" s="3"/>
      <c r="S1242" s="3"/>
      <c r="T1242" s="3"/>
      <c r="U1242" s="3"/>
      <c r="V1242" s="3"/>
      <c r="W1242" s="3"/>
      <c r="X1242" s="3"/>
      <c r="Y1242" s="33"/>
      <c r="AF1242" s="3"/>
      <c r="AG1242" s="3"/>
      <c r="AH1242" s="3"/>
      <c r="AI1242" s="3"/>
      <c r="AJ1242" s="3"/>
      <c r="AK1242" s="3"/>
    </row>
    <row r="1243" spans="8:37" ht="15" customHeight="1">
      <c r="H1243" s="3"/>
      <c r="I1243" s="3"/>
      <c r="J1243" s="3"/>
      <c r="K1243" s="3"/>
      <c r="L1243" s="3"/>
      <c r="M1243" s="3"/>
      <c r="N1243" s="3"/>
      <c r="O1243" s="3"/>
      <c r="P1243" s="3"/>
      <c r="Q1243" s="3"/>
      <c r="R1243" s="3"/>
      <c r="S1243" s="3"/>
      <c r="T1243" s="3"/>
      <c r="U1243" s="3"/>
      <c r="V1243" s="3"/>
      <c r="W1243" s="3"/>
      <c r="X1243" s="3"/>
      <c r="Y1243" s="33"/>
      <c r="AF1243" s="3"/>
      <c r="AG1243" s="3"/>
      <c r="AH1243" s="3"/>
      <c r="AI1243" s="3"/>
      <c r="AJ1243" s="3"/>
      <c r="AK1243" s="3"/>
    </row>
    <row r="1244" spans="8:37" ht="15" customHeight="1">
      <c r="H1244" s="3"/>
      <c r="I1244" s="3"/>
      <c r="J1244" s="3"/>
      <c r="K1244" s="3"/>
      <c r="L1244" s="3"/>
      <c r="M1244" s="3"/>
      <c r="N1244" s="3"/>
      <c r="O1244" s="3"/>
      <c r="P1244" s="3"/>
      <c r="Q1244" s="3"/>
      <c r="R1244" s="3"/>
      <c r="S1244" s="3"/>
      <c r="T1244" s="3"/>
      <c r="U1244" s="3"/>
      <c r="V1244" s="3"/>
      <c r="W1244" s="3"/>
      <c r="X1244" s="3"/>
      <c r="Y1244" s="33"/>
      <c r="AF1244" s="3"/>
      <c r="AG1244" s="3"/>
      <c r="AH1244" s="3"/>
      <c r="AI1244" s="3"/>
      <c r="AJ1244" s="3"/>
      <c r="AK1244" s="3"/>
    </row>
    <row r="1245" spans="8:37" ht="15" customHeight="1">
      <c r="H1245" s="3"/>
      <c r="I1245" s="3"/>
      <c r="J1245" s="3"/>
      <c r="K1245" s="3"/>
      <c r="L1245" s="3"/>
      <c r="M1245" s="3"/>
      <c r="N1245" s="3"/>
      <c r="O1245" s="3"/>
      <c r="P1245" s="3"/>
      <c r="Q1245" s="3"/>
      <c r="R1245" s="3"/>
      <c r="S1245" s="3"/>
      <c r="T1245" s="3"/>
      <c r="U1245" s="3"/>
      <c r="V1245" s="3"/>
      <c r="W1245" s="3"/>
      <c r="X1245" s="3"/>
      <c r="Y1245" s="33"/>
      <c r="AF1245" s="3"/>
      <c r="AG1245" s="3"/>
      <c r="AH1245" s="3"/>
      <c r="AI1245" s="3"/>
      <c r="AJ1245" s="3"/>
      <c r="AK1245" s="3"/>
    </row>
    <row r="1246" spans="8:37" ht="15" customHeight="1">
      <c r="H1246" s="3"/>
      <c r="I1246" s="3"/>
      <c r="J1246" s="3"/>
      <c r="K1246" s="3"/>
      <c r="L1246" s="3"/>
      <c r="M1246" s="3"/>
      <c r="N1246" s="3"/>
      <c r="O1246" s="3"/>
      <c r="P1246" s="3"/>
      <c r="Q1246" s="3"/>
      <c r="R1246" s="3"/>
      <c r="S1246" s="3"/>
      <c r="T1246" s="3"/>
      <c r="U1246" s="3"/>
      <c r="V1246" s="3"/>
      <c r="W1246" s="3"/>
      <c r="X1246" s="3"/>
      <c r="Y1246" s="33"/>
      <c r="AF1246" s="3"/>
      <c r="AG1246" s="3"/>
      <c r="AH1246" s="3"/>
      <c r="AI1246" s="3"/>
      <c r="AJ1246" s="3"/>
      <c r="AK1246" s="3"/>
    </row>
    <row r="1247" spans="8:37" ht="15" customHeight="1">
      <c r="H1247" s="3"/>
      <c r="I1247" s="3"/>
      <c r="J1247" s="3"/>
      <c r="K1247" s="3"/>
      <c r="L1247" s="3"/>
      <c r="M1247" s="3"/>
      <c r="N1247" s="3"/>
      <c r="O1247" s="3"/>
      <c r="P1247" s="3"/>
      <c r="Q1247" s="3"/>
      <c r="R1247" s="3"/>
      <c r="S1247" s="3"/>
      <c r="T1247" s="3"/>
      <c r="U1247" s="3"/>
      <c r="V1247" s="3"/>
      <c r="W1247" s="3"/>
      <c r="X1247" s="3"/>
      <c r="Y1247" s="33"/>
      <c r="AF1247" s="3"/>
      <c r="AG1247" s="3"/>
      <c r="AH1247" s="3"/>
      <c r="AI1247" s="3"/>
      <c r="AJ1247" s="3"/>
      <c r="AK1247" s="3"/>
    </row>
    <row r="1248" spans="8:37" ht="15" customHeight="1">
      <c r="H1248" s="3"/>
      <c r="I1248" s="3"/>
      <c r="J1248" s="3"/>
      <c r="K1248" s="3"/>
      <c r="L1248" s="3"/>
      <c r="M1248" s="3"/>
      <c r="N1248" s="3"/>
      <c r="O1248" s="3"/>
      <c r="P1248" s="3"/>
      <c r="Q1248" s="3"/>
      <c r="R1248" s="3"/>
      <c r="S1248" s="3"/>
      <c r="T1248" s="3"/>
      <c r="U1248" s="3"/>
      <c r="V1248" s="3"/>
      <c r="W1248" s="3"/>
      <c r="X1248" s="3"/>
      <c r="Y1248" s="33"/>
      <c r="AF1248" s="3"/>
      <c r="AG1248" s="3"/>
      <c r="AH1248" s="3"/>
      <c r="AI1248" s="3"/>
      <c r="AJ1248" s="3"/>
      <c r="AK1248" s="3"/>
    </row>
    <row r="1249" spans="8:37" ht="15" customHeight="1">
      <c r="H1249" s="3"/>
      <c r="I1249" s="3"/>
      <c r="J1249" s="3"/>
      <c r="K1249" s="3"/>
      <c r="L1249" s="3"/>
      <c r="M1249" s="3"/>
      <c r="N1249" s="3"/>
      <c r="O1249" s="3"/>
      <c r="P1249" s="3"/>
      <c r="Q1249" s="3"/>
      <c r="R1249" s="3"/>
      <c r="S1249" s="3"/>
      <c r="T1249" s="3"/>
      <c r="U1249" s="3"/>
      <c r="V1249" s="3"/>
      <c r="W1249" s="3"/>
      <c r="X1249" s="3"/>
      <c r="Y1249" s="33"/>
      <c r="AF1249" s="3"/>
      <c r="AG1249" s="3"/>
      <c r="AH1249" s="3"/>
      <c r="AI1249" s="3"/>
      <c r="AJ1249" s="3"/>
      <c r="AK1249" s="3"/>
    </row>
    <row r="1250" spans="8:37" ht="15" customHeight="1">
      <c r="H1250" s="3"/>
      <c r="I1250" s="3"/>
      <c r="J1250" s="3"/>
      <c r="K1250" s="3"/>
      <c r="L1250" s="3"/>
      <c r="M1250" s="3"/>
      <c r="N1250" s="3"/>
      <c r="O1250" s="3"/>
      <c r="P1250" s="3"/>
      <c r="Q1250" s="3"/>
      <c r="R1250" s="3"/>
      <c r="S1250" s="3"/>
      <c r="T1250" s="3"/>
      <c r="U1250" s="3"/>
      <c r="V1250" s="3"/>
      <c r="W1250" s="3"/>
      <c r="X1250" s="3"/>
      <c r="Y1250" s="33"/>
      <c r="AF1250" s="3"/>
      <c r="AG1250" s="3"/>
      <c r="AH1250" s="3"/>
      <c r="AI1250" s="3"/>
      <c r="AJ1250" s="3"/>
      <c r="AK1250" s="3"/>
    </row>
    <row r="1251" spans="8:37" ht="15" customHeight="1">
      <c r="H1251" s="3"/>
      <c r="I1251" s="3"/>
      <c r="J1251" s="3"/>
      <c r="K1251" s="3"/>
      <c r="L1251" s="3"/>
      <c r="M1251" s="3"/>
      <c r="N1251" s="3"/>
      <c r="O1251" s="3"/>
      <c r="P1251" s="3"/>
      <c r="Q1251" s="3"/>
      <c r="R1251" s="3"/>
      <c r="S1251" s="3"/>
      <c r="T1251" s="3"/>
      <c r="U1251" s="3"/>
      <c r="V1251" s="3"/>
      <c r="W1251" s="3"/>
      <c r="X1251" s="3"/>
      <c r="Y1251" s="33"/>
      <c r="AF1251" s="3"/>
      <c r="AG1251" s="3"/>
      <c r="AH1251" s="3"/>
      <c r="AI1251" s="3"/>
      <c r="AJ1251" s="3"/>
      <c r="AK1251" s="3"/>
    </row>
    <row r="1252" spans="8:37" ht="15" customHeight="1">
      <c r="H1252" s="3"/>
      <c r="I1252" s="3"/>
      <c r="J1252" s="3"/>
      <c r="K1252" s="3"/>
      <c r="L1252" s="3"/>
      <c r="M1252" s="3"/>
      <c r="N1252" s="3"/>
      <c r="O1252" s="3"/>
      <c r="P1252" s="3"/>
      <c r="Q1252" s="3"/>
      <c r="R1252" s="3"/>
      <c r="S1252" s="3"/>
      <c r="T1252" s="3"/>
      <c r="U1252" s="3"/>
      <c r="V1252" s="3"/>
      <c r="W1252" s="3"/>
      <c r="X1252" s="3"/>
      <c r="Y1252" s="33"/>
      <c r="AF1252" s="3"/>
      <c r="AG1252" s="3"/>
      <c r="AH1252" s="3"/>
      <c r="AI1252" s="3"/>
      <c r="AJ1252" s="3"/>
      <c r="AK1252" s="3"/>
    </row>
    <row r="1253" spans="8:37" ht="15" customHeight="1">
      <c r="H1253" s="3"/>
      <c r="I1253" s="3"/>
      <c r="J1253" s="3"/>
      <c r="K1253" s="3"/>
      <c r="L1253" s="3"/>
      <c r="M1253" s="3"/>
      <c r="N1253" s="3"/>
      <c r="O1253" s="3"/>
      <c r="P1253" s="3"/>
      <c r="Q1253" s="3"/>
      <c r="R1253" s="3"/>
      <c r="S1253" s="3"/>
      <c r="T1253" s="3"/>
      <c r="U1253" s="3"/>
      <c r="V1253" s="3"/>
      <c r="W1253" s="3"/>
      <c r="X1253" s="3"/>
      <c r="Y1253" s="33"/>
      <c r="AF1253" s="3"/>
      <c r="AG1253" s="3"/>
      <c r="AH1253" s="3"/>
      <c r="AI1253" s="3"/>
      <c r="AJ1253" s="3"/>
      <c r="AK1253" s="3"/>
    </row>
    <row r="1254" spans="8:37" ht="15" customHeight="1">
      <c r="H1254" s="3"/>
      <c r="I1254" s="3"/>
      <c r="J1254" s="3"/>
      <c r="K1254" s="3"/>
      <c r="L1254" s="3"/>
      <c r="M1254" s="3"/>
      <c r="N1254" s="3"/>
      <c r="O1254" s="3"/>
      <c r="P1254" s="3"/>
      <c r="Q1254" s="3"/>
      <c r="R1254" s="3"/>
      <c r="S1254" s="3"/>
      <c r="T1254" s="3"/>
      <c r="U1254" s="3"/>
      <c r="V1254" s="3"/>
      <c r="W1254" s="3"/>
      <c r="X1254" s="3"/>
      <c r="Y1254" s="33"/>
      <c r="AF1254" s="3"/>
      <c r="AG1254" s="3"/>
      <c r="AH1254" s="3"/>
      <c r="AI1254" s="3"/>
      <c r="AJ1254" s="3"/>
      <c r="AK1254" s="3"/>
    </row>
    <row r="1255" spans="8:37" ht="15" customHeight="1">
      <c r="H1255" s="3"/>
      <c r="I1255" s="3"/>
      <c r="J1255" s="3"/>
      <c r="K1255" s="3"/>
      <c r="L1255" s="3"/>
      <c r="M1255" s="3"/>
      <c r="N1255" s="3"/>
      <c r="O1255" s="3"/>
      <c r="P1255" s="3"/>
      <c r="Q1255" s="3"/>
      <c r="R1255" s="3"/>
      <c r="S1255" s="3"/>
      <c r="T1255" s="3"/>
      <c r="U1255" s="3"/>
      <c r="V1255" s="3"/>
      <c r="W1255" s="3"/>
      <c r="X1255" s="3"/>
      <c r="Y1255" s="33"/>
      <c r="AF1255" s="3"/>
      <c r="AG1255" s="3"/>
      <c r="AH1255" s="3"/>
      <c r="AI1255" s="3"/>
      <c r="AJ1255" s="3"/>
      <c r="AK1255" s="3"/>
    </row>
    <row r="1256" spans="8:37" ht="15" customHeight="1">
      <c r="H1256" s="3"/>
      <c r="I1256" s="3"/>
      <c r="J1256" s="3"/>
      <c r="K1256" s="3"/>
      <c r="L1256" s="3"/>
      <c r="M1256" s="3"/>
      <c r="N1256" s="3"/>
      <c r="O1256" s="3"/>
      <c r="P1256" s="3"/>
      <c r="Q1256" s="3"/>
      <c r="R1256" s="3"/>
      <c r="S1256" s="3"/>
      <c r="T1256" s="3"/>
      <c r="U1256" s="3"/>
      <c r="V1256" s="3"/>
      <c r="W1256" s="3"/>
      <c r="X1256" s="3"/>
      <c r="Y1256" s="33"/>
      <c r="AF1256" s="3"/>
      <c r="AG1256" s="3"/>
      <c r="AH1256" s="3"/>
      <c r="AI1256" s="3"/>
      <c r="AJ1256" s="3"/>
      <c r="AK1256" s="3"/>
    </row>
    <row r="1257" spans="8:37" ht="15" customHeight="1">
      <c r="H1257" s="3"/>
      <c r="I1257" s="3"/>
      <c r="J1257" s="3"/>
      <c r="K1257" s="3"/>
      <c r="L1257" s="3"/>
      <c r="M1257" s="3"/>
      <c r="N1257" s="3"/>
      <c r="O1257" s="3"/>
      <c r="P1257" s="3"/>
      <c r="Q1257" s="3"/>
      <c r="R1257" s="3"/>
      <c r="S1257" s="3"/>
      <c r="T1257" s="3"/>
      <c r="U1257" s="3"/>
      <c r="V1257" s="3"/>
      <c r="W1257" s="3"/>
      <c r="X1257" s="3"/>
      <c r="Y1257" s="33"/>
      <c r="AF1257" s="3"/>
      <c r="AG1257" s="3"/>
      <c r="AH1257" s="3"/>
      <c r="AI1257" s="3"/>
      <c r="AJ1257" s="3"/>
      <c r="AK1257" s="3"/>
    </row>
    <row r="1258" spans="8:37" ht="15" customHeight="1">
      <c r="H1258" s="3"/>
      <c r="I1258" s="3"/>
      <c r="J1258" s="3"/>
      <c r="K1258" s="3"/>
      <c r="L1258" s="3"/>
      <c r="M1258" s="3"/>
      <c r="N1258" s="3"/>
      <c r="O1258" s="3"/>
      <c r="P1258" s="3"/>
      <c r="Q1258" s="3"/>
      <c r="R1258" s="3"/>
      <c r="S1258" s="3"/>
      <c r="T1258" s="3"/>
      <c r="U1258" s="3"/>
      <c r="V1258" s="3"/>
      <c r="W1258" s="3"/>
      <c r="X1258" s="3"/>
      <c r="Y1258" s="33"/>
      <c r="AF1258" s="3"/>
      <c r="AG1258" s="3"/>
      <c r="AH1258" s="3"/>
      <c r="AI1258" s="3"/>
      <c r="AJ1258" s="3"/>
      <c r="AK1258" s="3"/>
    </row>
    <row r="1259" spans="8:37" ht="15" customHeight="1">
      <c r="H1259" s="3"/>
      <c r="I1259" s="3"/>
      <c r="J1259" s="3"/>
      <c r="K1259" s="3"/>
      <c r="L1259" s="3"/>
      <c r="M1259" s="3"/>
      <c r="N1259" s="3"/>
      <c r="O1259" s="3"/>
      <c r="P1259" s="3"/>
      <c r="Q1259" s="3"/>
      <c r="R1259" s="3"/>
      <c r="S1259" s="3"/>
      <c r="T1259" s="3"/>
      <c r="U1259" s="3"/>
      <c r="V1259" s="3"/>
      <c r="W1259" s="3"/>
      <c r="X1259" s="3"/>
      <c r="Y1259" s="33"/>
      <c r="AF1259" s="3"/>
      <c r="AG1259" s="3"/>
      <c r="AH1259" s="3"/>
      <c r="AI1259" s="3"/>
      <c r="AJ1259" s="3"/>
      <c r="AK1259" s="3"/>
    </row>
    <row r="1260" spans="8:37" ht="15" customHeight="1">
      <c r="H1260" s="3"/>
      <c r="I1260" s="3"/>
      <c r="J1260" s="3"/>
      <c r="K1260" s="3"/>
      <c r="L1260" s="3"/>
      <c r="M1260" s="3"/>
      <c r="N1260" s="3"/>
      <c r="O1260" s="3"/>
      <c r="P1260" s="3"/>
      <c r="Q1260" s="3"/>
      <c r="R1260" s="3"/>
      <c r="S1260" s="3"/>
      <c r="T1260" s="3"/>
      <c r="U1260" s="3"/>
      <c r="V1260" s="3"/>
      <c r="W1260" s="3"/>
      <c r="X1260" s="3"/>
      <c r="Y1260" s="33"/>
      <c r="AF1260" s="3"/>
      <c r="AG1260" s="3"/>
      <c r="AH1260" s="3"/>
      <c r="AI1260" s="3"/>
      <c r="AJ1260" s="3"/>
      <c r="AK1260" s="3"/>
    </row>
    <row r="1261" spans="8:37" ht="15" customHeight="1">
      <c r="H1261" s="3"/>
      <c r="I1261" s="3"/>
      <c r="J1261" s="3"/>
      <c r="K1261" s="3"/>
      <c r="L1261" s="3"/>
      <c r="M1261" s="3"/>
      <c r="N1261" s="3"/>
      <c r="O1261" s="3"/>
      <c r="P1261" s="3"/>
      <c r="Q1261" s="3"/>
      <c r="R1261" s="3"/>
      <c r="S1261" s="3"/>
      <c r="T1261" s="3"/>
      <c r="U1261" s="3"/>
      <c r="V1261" s="3"/>
      <c r="W1261" s="3"/>
      <c r="X1261" s="3"/>
      <c r="Y1261" s="33"/>
      <c r="AF1261" s="3"/>
      <c r="AG1261" s="3"/>
      <c r="AH1261" s="3"/>
      <c r="AI1261" s="3"/>
      <c r="AJ1261" s="3"/>
      <c r="AK1261" s="3"/>
    </row>
    <row r="1262" spans="8:37" ht="15" customHeight="1">
      <c r="H1262" s="3"/>
      <c r="I1262" s="3"/>
      <c r="J1262" s="3"/>
      <c r="K1262" s="3"/>
      <c r="L1262" s="3"/>
      <c r="M1262" s="3"/>
      <c r="N1262" s="3"/>
      <c r="O1262" s="3"/>
      <c r="P1262" s="3"/>
      <c r="Q1262" s="3"/>
      <c r="R1262" s="3"/>
      <c r="S1262" s="3"/>
      <c r="T1262" s="3"/>
      <c r="U1262" s="3"/>
      <c r="V1262" s="3"/>
      <c r="W1262" s="3"/>
      <c r="X1262" s="3"/>
      <c r="Y1262" s="33"/>
      <c r="AF1262" s="3"/>
      <c r="AG1262" s="3"/>
      <c r="AH1262" s="3"/>
      <c r="AI1262" s="3"/>
      <c r="AJ1262" s="3"/>
      <c r="AK1262" s="3"/>
    </row>
    <row r="1263" spans="8:37" ht="15" customHeight="1">
      <c r="H1263" s="3"/>
      <c r="I1263" s="3"/>
      <c r="J1263" s="3"/>
      <c r="K1263" s="3"/>
      <c r="L1263" s="3"/>
      <c r="M1263" s="3"/>
      <c r="N1263" s="3"/>
      <c r="O1263" s="3"/>
      <c r="P1263" s="3"/>
      <c r="Q1263" s="3"/>
      <c r="R1263" s="3"/>
      <c r="S1263" s="3"/>
      <c r="T1263" s="3"/>
      <c r="U1263" s="3"/>
      <c r="V1263" s="3"/>
      <c r="W1263" s="3"/>
      <c r="X1263" s="3"/>
      <c r="Y1263" s="33"/>
      <c r="AF1263" s="3"/>
      <c r="AG1263" s="3"/>
      <c r="AH1263" s="3"/>
      <c r="AI1263" s="3"/>
      <c r="AJ1263" s="3"/>
      <c r="AK1263" s="3"/>
    </row>
    <row r="1264" spans="8:37" ht="15" customHeight="1">
      <c r="H1264" s="3"/>
      <c r="I1264" s="3"/>
      <c r="J1264" s="3"/>
      <c r="K1264" s="3"/>
      <c r="L1264" s="3"/>
      <c r="M1264" s="3"/>
      <c r="N1264" s="3"/>
      <c r="O1264" s="3"/>
      <c r="P1264" s="3"/>
      <c r="Q1264" s="3"/>
      <c r="R1264" s="3"/>
      <c r="S1264" s="3"/>
      <c r="T1264" s="3"/>
      <c r="U1264" s="3"/>
      <c r="V1264" s="3"/>
      <c r="W1264" s="3"/>
      <c r="X1264" s="3"/>
      <c r="Y1264" s="33"/>
      <c r="AF1264" s="3"/>
      <c r="AG1264" s="3"/>
      <c r="AH1264" s="3"/>
      <c r="AI1264" s="3"/>
      <c r="AJ1264" s="3"/>
      <c r="AK1264" s="3"/>
    </row>
    <row r="1265" spans="8:37" ht="15" customHeight="1">
      <c r="H1265" s="3"/>
      <c r="I1265" s="3"/>
      <c r="J1265" s="3"/>
      <c r="K1265" s="3"/>
      <c r="L1265" s="3"/>
      <c r="M1265" s="3"/>
      <c r="N1265" s="3"/>
      <c r="O1265" s="3"/>
      <c r="P1265" s="3"/>
      <c r="Q1265" s="3"/>
      <c r="R1265" s="3"/>
      <c r="S1265" s="3"/>
      <c r="T1265" s="3"/>
      <c r="U1265" s="3"/>
      <c r="V1265" s="3"/>
      <c r="W1265" s="3"/>
      <c r="X1265" s="3"/>
      <c r="Y1265" s="33"/>
      <c r="AF1265" s="3"/>
      <c r="AG1265" s="3"/>
      <c r="AH1265" s="3"/>
      <c r="AI1265" s="3"/>
      <c r="AJ1265" s="3"/>
      <c r="AK1265" s="3"/>
    </row>
    <row r="1266" spans="8:37" ht="15" customHeight="1">
      <c r="H1266" s="3"/>
      <c r="I1266" s="3"/>
      <c r="J1266" s="3"/>
      <c r="K1266" s="3"/>
      <c r="L1266" s="3"/>
      <c r="M1266" s="3"/>
      <c r="N1266" s="3"/>
      <c r="O1266" s="3"/>
      <c r="P1266" s="3"/>
      <c r="Q1266" s="3"/>
      <c r="R1266" s="3"/>
      <c r="S1266" s="3"/>
      <c r="T1266" s="3"/>
      <c r="U1266" s="3"/>
      <c r="V1266" s="3"/>
      <c r="W1266" s="3"/>
      <c r="X1266" s="3"/>
      <c r="Y1266" s="33"/>
      <c r="AF1266" s="3"/>
      <c r="AG1266" s="3"/>
      <c r="AH1266" s="3"/>
      <c r="AI1266" s="3"/>
      <c r="AJ1266" s="3"/>
      <c r="AK1266" s="3"/>
    </row>
    <row r="1267" spans="8:37" ht="15" customHeight="1">
      <c r="H1267" s="3"/>
      <c r="I1267" s="3"/>
      <c r="J1267" s="3"/>
      <c r="K1267" s="3"/>
      <c r="L1267" s="3"/>
      <c r="M1267" s="3"/>
      <c r="N1267" s="3"/>
      <c r="O1267" s="3"/>
      <c r="P1267" s="3"/>
      <c r="Q1267" s="3"/>
      <c r="R1267" s="3"/>
      <c r="S1267" s="3"/>
      <c r="T1267" s="3"/>
      <c r="U1267" s="3"/>
      <c r="V1267" s="3"/>
      <c r="W1267" s="3"/>
      <c r="X1267" s="3"/>
      <c r="Y1267" s="33"/>
      <c r="AF1267" s="3"/>
      <c r="AG1267" s="3"/>
      <c r="AH1267" s="3"/>
      <c r="AI1267" s="3"/>
      <c r="AJ1267" s="3"/>
      <c r="AK1267" s="3"/>
    </row>
    <row r="1268" spans="8:37" ht="15" customHeight="1">
      <c r="H1268" s="3"/>
      <c r="I1268" s="3"/>
      <c r="J1268" s="3"/>
      <c r="K1268" s="3"/>
      <c r="L1268" s="3"/>
      <c r="M1268" s="3"/>
      <c r="N1268" s="3"/>
      <c r="O1268" s="3"/>
      <c r="P1268" s="3"/>
      <c r="Q1268" s="3"/>
      <c r="R1268" s="3"/>
      <c r="S1268" s="3"/>
      <c r="T1268" s="3"/>
      <c r="U1268" s="3"/>
      <c r="V1268" s="3"/>
      <c r="W1268" s="3"/>
      <c r="X1268" s="3"/>
      <c r="Y1268" s="33"/>
      <c r="AF1268" s="3"/>
      <c r="AG1268" s="3"/>
      <c r="AH1268" s="3"/>
      <c r="AI1268" s="3"/>
      <c r="AJ1268" s="3"/>
      <c r="AK1268" s="3"/>
    </row>
    <row r="1269" spans="8:37" ht="15" customHeight="1">
      <c r="H1269" s="3"/>
      <c r="I1269" s="3"/>
      <c r="J1269" s="3"/>
      <c r="K1269" s="3"/>
      <c r="L1269" s="3"/>
      <c r="M1269" s="3"/>
      <c r="N1269" s="3"/>
      <c r="O1269" s="3"/>
      <c r="P1269" s="3"/>
      <c r="Q1269" s="3"/>
      <c r="R1269" s="3"/>
      <c r="S1269" s="3"/>
      <c r="T1269" s="3"/>
      <c r="U1269" s="3"/>
      <c r="V1269" s="3"/>
      <c r="W1269" s="3"/>
      <c r="X1269" s="3"/>
      <c r="Y1269" s="33"/>
      <c r="AF1269" s="3"/>
      <c r="AG1269" s="3"/>
      <c r="AH1269" s="3"/>
      <c r="AI1269" s="3"/>
      <c r="AJ1269" s="3"/>
      <c r="AK1269" s="3"/>
    </row>
    <row r="1270" spans="8:37" ht="15" customHeight="1">
      <c r="H1270" s="3"/>
      <c r="I1270" s="3"/>
      <c r="J1270" s="3"/>
      <c r="K1270" s="3"/>
      <c r="L1270" s="3"/>
      <c r="M1270" s="3"/>
      <c r="N1270" s="3"/>
      <c r="O1270" s="3"/>
      <c r="P1270" s="3"/>
      <c r="Q1270" s="3"/>
      <c r="R1270" s="3"/>
      <c r="S1270" s="3"/>
      <c r="T1270" s="3"/>
      <c r="U1270" s="3"/>
      <c r="V1270" s="3"/>
      <c r="W1270" s="3"/>
      <c r="X1270" s="3"/>
      <c r="Y1270" s="33"/>
      <c r="AF1270" s="3"/>
      <c r="AG1270" s="3"/>
      <c r="AH1270" s="3"/>
      <c r="AI1270" s="3"/>
      <c r="AJ1270" s="3"/>
      <c r="AK1270" s="3"/>
    </row>
    <row r="1271" spans="8:37" ht="15" customHeight="1">
      <c r="H1271" s="3"/>
      <c r="I1271" s="3"/>
      <c r="J1271" s="3"/>
      <c r="K1271" s="3"/>
      <c r="L1271" s="3"/>
      <c r="M1271" s="3"/>
      <c r="N1271" s="3"/>
      <c r="O1271" s="3"/>
      <c r="P1271" s="3"/>
      <c r="Q1271" s="3"/>
      <c r="R1271" s="3"/>
      <c r="S1271" s="3"/>
      <c r="T1271" s="3"/>
      <c r="U1271" s="3"/>
      <c r="V1271" s="3"/>
      <c r="W1271" s="3"/>
      <c r="X1271" s="3"/>
      <c r="Y1271" s="33"/>
      <c r="AF1271" s="3"/>
      <c r="AG1271" s="3"/>
      <c r="AH1271" s="3"/>
      <c r="AI1271" s="3"/>
      <c r="AJ1271" s="3"/>
      <c r="AK1271" s="3"/>
    </row>
    <row r="1272" spans="8:37" ht="15" customHeight="1">
      <c r="H1272" s="3"/>
      <c r="I1272" s="3"/>
      <c r="J1272" s="3"/>
      <c r="K1272" s="3"/>
      <c r="L1272" s="3"/>
      <c r="M1272" s="3"/>
      <c r="N1272" s="3"/>
      <c r="O1272" s="3"/>
      <c r="P1272" s="3"/>
      <c r="Q1272" s="3"/>
      <c r="R1272" s="3"/>
      <c r="S1272" s="3"/>
      <c r="T1272" s="3"/>
      <c r="U1272" s="3"/>
      <c r="V1272" s="3"/>
      <c r="W1272" s="3"/>
      <c r="X1272" s="3"/>
      <c r="Y1272" s="33"/>
      <c r="AF1272" s="3"/>
      <c r="AG1272" s="3"/>
      <c r="AH1272" s="3"/>
      <c r="AI1272" s="3"/>
      <c r="AJ1272" s="3"/>
      <c r="AK1272" s="3"/>
    </row>
    <row r="1273" spans="8:37" ht="15" customHeight="1">
      <c r="H1273" s="3"/>
      <c r="I1273" s="3"/>
      <c r="J1273" s="3"/>
      <c r="K1273" s="3"/>
      <c r="L1273" s="3"/>
      <c r="M1273" s="3"/>
      <c r="N1273" s="3"/>
      <c r="O1273" s="3"/>
      <c r="P1273" s="3"/>
      <c r="Q1273" s="3"/>
      <c r="R1273" s="3"/>
      <c r="S1273" s="3"/>
      <c r="T1273" s="3"/>
      <c r="U1273" s="3"/>
      <c r="V1273" s="3"/>
      <c r="W1273" s="3"/>
      <c r="X1273" s="3"/>
      <c r="Y1273" s="33"/>
      <c r="AF1273" s="3"/>
      <c r="AG1273" s="3"/>
      <c r="AH1273" s="3"/>
      <c r="AI1273" s="3"/>
      <c r="AJ1273" s="3"/>
      <c r="AK1273" s="3"/>
    </row>
    <row r="1274" spans="8:37" ht="15" customHeight="1">
      <c r="H1274" s="3"/>
      <c r="I1274" s="3"/>
      <c r="J1274" s="3"/>
      <c r="K1274" s="3"/>
      <c r="L1274" s="3"/>
      <c r="M1274" s="3"/>
      <c r="N1274" s="3"/>
      <c r="O1274" s="3"/>
      <c r="P1274" s="3"/>
      <c r="Q1274" s="3"/>
      <c r="R1274" s="3"/>
      <c r="S1274" s="3"/>
      <c r="T1274" s="3"/>
      <c r="U1274" s="3"/>
      <c r="V1274" s="3"/>
      <c r="W1274" s="3"/>
      <c r="X1274" s="3"/>
      <c r="Y1274" s="33"/>
      <c r="AF1274" s="3"/>
      <c r="AG1274" s="3"/>
      <c r="AH1274" s="3"/>
      <c r="AI1274" s="3"/>
      <c r="AJ1274" s="3"/>
      <c r="AK1274" s="3"/>
    </row>
    <row r="1275" spans="8:37" ht="15" customHeight="1">
      <c r="H1275" s="3"/>
      <c r="I1275" s="3"/>
      <c r="J1275" s="3"/>
      <c r="K1275" s="3"/>
      <c r="L1275" s="3"/>
      <c r="M1275" s="3"/>
      <c r="N1275" s="3"/>
      <c r="O1275" s="3"/>
      <c r="P1275" s="3"/>
      <c r="Q1275" s="3"/>
      <c r="R1275" s="3"/>
      <c r="S1275" s="3"/>
      <c r="T1275" s="3"/>
      <c r="U1275" s="3"/>
      <c r="V1275" s="3"/>
      <c r="W1275" s="3"/>
      <c r="X1275" s="3"/>
      <c r="Y1275" s="33"/>
      <c r="AF1275" s="3"/>
      <c r="AG1275" s="3"/>
      <c r="AH1275" s="3"/>
      <c r="AI1275" s="3"/>
      <c r="AJ1275" s="3"/>
      <c r="AK1275" s="3"/>
    </row>
    <row r="1276" spans="8:37" ht="15" customHeight="1">
      <c r="H1276" s="3"/>
      <c r="I1276" s="3"/>
      <c r="J1276" s="3"/>
      <c r="K1276" s="3"/>
      <c r="L1276" s="3"/>
      <c r="M1276" s="3"/>
      <c r="N1276" s="3"/>
      <c r="O1276" s="3"/>
      <c r="P1276" s="3"/>
      <c r="Q1276" s="3"/>
      <c r="R1276" s="3"/>
      <c r="S1276" s="3"/>
      <c r="T1276" s="3"/>
      <c r="U1276" s="3"/>
      <c r="V1276" s="3"/>
      <c r="W1276" s="3"/>
      <c r="X1276" s="3"/>
      <c r="Y1276" s="33"/>
      <c r="AF1276" s="3"/>
      <c r="AG1276" s="3"/>
      <c r="AH1276" s="3"/>
      <c r="AI1276" s="3"/>
      <c r="AJ1276" s="3"/>
      <c r="AK1276" s="3"/>
    </row>
    <row r="1277" spans="8:37" ht="15" customHeight="1">
      <c r="H1277" s="3"/>
      <c r="I1277" s="3"/>
      <c r="J1277" s="3"/>
      <c r="K1277" s="3"/>
      <c r="L1277" s="3"/>
      <c r="M1277" s="3"/>
      <c r="N1277" s="3"/>
      <c r="O1277" s="3"/>
      <c r="P1277" s="3"/>
      <c r="Q1277" s="3"/>
      <c r="R1277" s="3"/>
      <c r="S1277" s="3"/>
      <c r="T1277" s="3"/>
      <c r="U1277" s="3"/>
      <c r="V1277" s="3"/>
      <c r="W1277" s="3"/>
      <c r="X1277" s="3"/>
      <c r="Y1277" s="33"/>
      <c r="AF1277" s="3"/>
      <c r="AG1277" s="3"/>
      <c r="AH1277" s="3"/>
      <c r="AI1277" s="3"/>
      <c r="AJ1277" s="3"/>
      <c r="AK1277" s="3"/>
    </row>
    <row r="1278" spans="8:37" ht="15" customHeight="1">
      <c r="H1278" s="3"/>
      <c r="I1278" s="3"/>
      <c r="J1278" s="3"/>
      <c r="K1278" s="3"/>
      <c r="L1278" s="3"/>
      <c r="M1278" s="3"/>
      <c r="N1278" s="3"/>
      <c r="O1278" s="3"/>
      <c r="P1278" s="3"/>
      <c r="Q1278" s="3"/>
      <c r="R1278" s="3"/>
      <c r="S1278" s="3"/>
      <c r="T1278" s="3"/>
      <c r="U1278" s="3"/>
      <c r="V1278" s="3"/>
      <c r="W1278" s="3"/>
      <c r="X1278" s="3"/>
      <c r="Y1278" s="33"/>
      <c r="AF1278" s="3"/>
      <c r="AG1278" s="3"/>
      <c r="AH1278" s="3"/>
      <c r="AI1278" s="3"/>
      <c r="AJ1278" s="3"/>
      <c r="AK1278" s="3"/>
    </row>
    <row r="1279" spans="8:37" ht="15" customHeight="1">
      <c r="H1279" s="3"/>
      <c r="I1279" s="3"/>
      <c r="J1279" s="3"/>
      <c r="K1279" s="3"/>
      <c r="L1279" s="3"/>
      <c r="M1279" s="3"/>
      <c r="N1279" s="3"/>
      <c r="O1279" s="3"/>
      <c r="P1279" s="3"/>
      <c r="Q1279" s="3"/>
      <c r="R1279" s="3"/>
      <c r="S1279" s="3"/>
      <c r="T1279" s="3"/>
      <c r="U1279" s="3"/>
      <c r="V1279" s="3"/>
      <c r="W1279" s="3"/>
      <c r="X1279" s="3"/>
      <c r="Y1279" s="33"/>
      <c r="AF1279" s="3"/>
      <c r="AG1279" s="3"/>
      <c r="AH1279" s="3"/>
      <c r="AI1279" s="3"/>
      <c r="AJ1279" s="3"/>
      <c r="AK1279" s="3"/>
    </row>
    <row r="1280" spans="8:37" ht="15" customHeight="1">
      <c r="H1280" s="3"/>
      <c r="I1280" s="3"/>
      <c r="J1280" s="3"/>
      <c r="K1280" s="3"/>
      <c r="L1280" s="3"/>
      <c r="M1280" s="3"/>
      <c r="N1280" s="3"/>
      <c r="O1280" s="3"/>
      <c r="P1280" s="3"/>
      <c r="Q1280" s="3"/>
      <c r="R1280" s="3"/>
      <c r="S1280" s="3"/>
      <c r="T1280" s="3"/>
      <c r="U1280" s="3"/>
      <c r="V1280" s="3"/>
      <c r="W1280" s="3"/>
      <c r="X1280" s="3"/>
      <c r="Y1280" s="33"/>
      <c r="AF1280" s="3"/>
      <c r="AG1280" s="3"/>
      <c r="AH1280" s="3"/>
      <c r="AI1280" s="3"/>
      <c r="AJ1280" s="3"/>
      <c r="AK1280" s="3"/>
    </row>
    <row r="1281" spans="8:37" ht="15" customHeight="1">
      <c r="H1281" s="3"/>
      <c r="I1281" s="3"/>
      <c r="J1281" s="3"/>
      <c r="K1281" s="3"/>
      <c r="L1281" s="3"/>
      <c r="M1281" s="3"/>
      <c r="N1281" s="3"/>
      <c r="O1281" s="3"/>
      <c r="P1281" s="3"/>
      <c r="Q1281" s="3"/>
      <c r="R1281" s="3"/>
      <c r="S1281" s="3"/>
      <c r="T1281" s="3"/>
      <c r="U1281" s="3"/>
      <c r="V1281" s="3"/>
      <c r="W1281" s="3"/>
      <c r="X1281" s="3"/>
      <c r="Y1281" s="33"/>
      <c r="AF1281" s="3"/>
      <c r="AG1281" s="3"/>
      <c r="AH1281" s="3"/>
      <c r="AI1281" s="3"/>
      <c r="AJ1281" s="3"/>
      <c r="AK1281" s="3"/>
    </row>
    <row r="1282" spans="8:37" ht="15" customHeight="1">
      <c r="H1282" s="3"/>
      <c r="I1282" s="3"/>
      <c r="J1282" s="3"/>
      <c r="K1282" s="3"/>
      <c r="L1282" s="3"/>
      <c r="M1282" s="3"/>
      <c r="N1282" s="3"/>
      <c r="O1282" s="3"/>
      <c r="P1282" s="3"/>
      <c r="Q1282" s="3"/>
      <c r="R1282" s="3"/>
      <c r="S1282" s="3"/>
      <c r="T1282" s="3"/>
      <c r="U1282" s="3"/>
      <c r="V1282" s="3"/>
      <c r="W1282" s="3"/>
      <c r="X1282" s="3"/>
      <c r="Y1282" s="33"/>
      <c r="AF1282" s="3"/>
      <c r="AG1282" s="3"/>
      <c r="AH1282" s="3"/>
      <c r="AI1282" s="3"/>
      <c r="AJ1282" s="3"/>
      <c r="AK1282" s="3"/>
    </row>
    <row r="1283" spans="8:37" ht="15" customHeight="1">
      <c r="H1283" s="3"/>
      <c r="I1283" s="3"/>
      <c r="J1283" s="3"/>
      <c r="K1283" s="3"/>
      <c r="L1283" s="3"/>
      <c r="M1283" s="3"/>
      <c r="N1283" s="3"/>
      <c r="O1283" s="3"/>
      <c r="P1283" s="3"/>
      <c r="Q1283" s="3"/>
      <c r="R1283" s="3"/>
      <c r="S1283" s="3"/>
      <c r="T1283" s="3"/>
      <c r="U1283" s="3"/>
      <c r="V1283" s="3"/>
      <c r="W1283" s="3"/>
      <c r="X1283" s="3"/>
      <c r="Y1283" s="33"/>
      <c r="AF1283" s="3"/>
      <c r="AG1283" s="3"/>
      <c r="AH1283" s="3"/>
      <c r="AI1283" s="3"/>
      <c r="AJ1283" s="3"/>
      <c r="AK1283" s="3"/>
    </row>
    <row r="1284" spans="8:37" ht="15" customHeight="1">
      <c r="H1284" s="3"/>
      <c r="I1284" s="3"/>
      <c r="J1284" s="3"/>
      <c r="K1284" s="3"/>
      <c r="L1284" s="3"/>
      <c r="M1284" s="3"/>
      <c r="N1284" s="3"/>
      <c r="O1284" s="3"/>
      <c r="P1284" s="3"/>
      <c r="Q1284" s="3"/>
      <c r="R1284" s="3"/>
      <c r="S1284" s="3"/>
      <c r="T1284" s="3"/>
      <c r="U1284" s="3"/>
      <c r="V1284" s="3"/>
      <c r="W1284" s="3"/>
      <c r="X1284" s="3"/>
      <c r="Y1284" s="33"/>
      <c r="AF1284" s="3"/>
      <c r="AG1284" s="3"/>
      <c r="AH1284" s="3"/>
      <c r="AI1284" s="3"/>
      <c r="AJ1284" s="3"/>
      <c r="AK1284" s="3"/>
    </row>
    <row r="1285" spans="8:37" ht="15" customHeight="1">
      <c r="H1285" s="3"/>
      <c r="I1285" s="3"/>
      <c r="J1285" s="3"/>
      <c r="K1285" s="3"/>
      <c r="L1285" s="3"/>
      <c r="M1285" s="3"/>
      <c r="N1285" s="3"/>
      <c r="O1285" s="3"/>
      <c r="P1285" s="3"/>
      <c r="Q1285" s="3"/>
      <c r="R1285" s="3"/>
      <c r="S1285" s="3"/>
      <c r="T1285" s="3"/>
      <c r="U1285" s="3"/>
      <c r="V1285" s="3"/>
      <c r="W1285" s="3"/>
      <c r="X1285" s="3"/>
      <c r="Y1285" s="33"/>
      <c r="AF1285" s="3"/>
      <c r="AG1285" s="3"/>
      <c r="AH1285" s="3"/>
      <c r="AI1285" s="3"/>
      <c r="AJ1285" s="3"/>
      <c r="AK1285" s="3"/>
    </row>
    <row r="1286" spans="8:37" ht="15" customHeight="1">
      <c r="H1286" s="3"/>
      <c r="I1286" s="3"/>
      <c r="J1286" s="3"/>
      <c r="K1286" s="3"/>
      <c r="L1286" s="3"/>
      <c r="M1286" s="3"/>
      <c r="N1286" s="3"/>
      <c r="O1286" s="3"/>
      <c r="P1286" s="3"/>
      <c r="Q1286" s="3"/>
      <c r="R1286" s="3"/>
      <c r="S1286" s="3"/>
      <c r="T1286" s="3"/>
      <c r="U1286" s="3"/>
      <c r="V1286" s="3"/>
      <c r="W1286" s="3"/>
      <c r="X1286" s="3"/>
      <c r="Y1286" s="33"/>
      <c r="AF1286" s="3"/>
      <c r="AG1286" s="3"/>
      <c r="AH1286" s="3"/>
      <c r="AI1286" s="3"/>
      <c r="AJ1286" s="3"/>
      <c r="AK1286" s="3"/>
    </row>
    <row r="1287" spans="8:37" ht="15" customHeight="1">
      <c r="H1287" s="3"/>
      <c r="I1287" s="3"/>
      <c r="J1287" s="3"/>
      <c r="K1287" s="3"/>
      <c r="L1287" s="3"/>
      <c r="M1287" s="3"/>
      <c r="N1287" s="3"/>
      <c r="O1287" s="3"/>
      <c r="P1287" s="3"/>
      <c r="Q1287" s="3"/>
      <c r="R1287" s="3"/>
      <c r="S1287" s="3"/>
      <c r="T1287" s="3"/>
      <c r="U1287" s="3"/>
      <c r="V1287" s="3"/>
      <c r="W1287" s="3"/>
      <c r="X1287" s="3"/>
      <c r="Y1287" s="33"/>
      <c r="AF1287" s="3"/>
      <c r="AG1287" s="3"/>
      <c r="AH1287" s="3"/>
      <c r="AI1287" s="3"/>
      <c r="AJ1287" s="3"/>
      <c r="AK1287" s="3"/>
    </row>
    <row r="1288" spans="8:37" ht="15" customHeight="1">
      <c r="H1288" s="3"/>
      <c r="I1288" s="3"/>
      <c r="J1288" s="3"/>
      <c r="K1288" s="3"/>
      <c r="L1288" s="3"/>
      <c r="M1288" s="3"/>
      <c r="N1288" s="3"/>
      <c r="O1288" s="3"/>
      <c r="P1288" s="3"/>
      <c r="Q1288" s="3"/>
      <c r="R1288" s="3"/>
      <c r="S1288" s="3"/>
      <c r="T1288" s="3"/>
      <c r="U1288" s="3"/>
      <c r="V1288" s="3"/>
      <c r="W1288" s="3"/>
      <c r="X1288" s="3"/>
      <c r="Y1288" s="33"/>
      <c r="AF1288" s="3"/>
      <c r="AG1288" s="3"/>
      <c r="AH1288" s="3"/>
      <c r="AI1288" s="3"/>
      <c r="AJ1288" s="3"/>
      <c r="AK1288" s="3"/>
    </row>
    <row r="1289" spans="8:37" ht="15" customHeight="1">
      <c r="H1289" s="3"/>
      <c r="I1289" s="3"/>
      <c r="J1289" s="3"/>
      <c r="K1289" s="3"/>
      <c r="L1289" s="3"/>
      <c r="M1289" s="3"/>
      <c r="N1289" s="3"/>
      <c r="O1289" s="3"/>
      <c r="P1289" s="3"/>
      <c r="Q1289" s="3"/>
      <c r="R1289" s="3"/>
      <c r="S1289" s="3"/>
      <c r="T1289" s="3"/>
      <c r="U1289" s="3"/>
      <c r="V1289" s="3"/>
      <c r="W1289" s="3"/>
      <c r="X1289" s="3"/>
      <c r="Y1289" s="33"/>
      <c r="AF1289" s="3"/>
      <c r="AG1289" s="3"/>
      <c r="AH1289" s="3"/>
      <c r="AI1289" s="3"/>
      <c r="AJ1289" s="3"/>
      <c r="AK1289" s="3"/>
    </row>
    <row r="1290" spans="8:37" ht="15" customHeight="1">
      <c r="H1290" s="3"/>
      <c r="I1290" s="3"/>
      <c r="J1290" s="3"/>
      <c r="K1290" s="3"/>
      <c r="L1290" s="3"/>
      <c r="M1290" s="3"/>
      <c r="N1290" s="3"/>
      <c r="O1290" s="3"/>
      <c r="P1290" s="3"/>
      <c r="Q1290" s="3"/>
      <c r="R1290" s="3"/>
      <c r="S1290" s="3"/>
      <c r="T1290" s="3"/>
      <c r="U1290" s="3"/>
      <c r="V1290" s="3"/>
      <c r="W1290" s="3"/>
      <c r="X1290" s="3"/>
      <c r="Y1290" s="33"/>
      <c r="AF1290" s="3"/>
      <c r="AG1290" s="3"/>
      <c r="AH1290" s="3"/>
      <c r="AI1290" s="3"/>
      <c r="AJ1290" s="3"/>
      <c r="AK1290" s="3"/>
    </row>
    <row r="1291" spans="8:37" ht="15" customHeight="1">
      <c r="H1291" s="3"/>
      <c r="I1291" s="3"/>
      <c r="J1291" s="3"/>
      <c r="K1291" s="3"/>
      <c r="L1291" s="3"/>
      <c r="M1291" s="3"/>
      <c r="N1291" s="3"/>
      <c r="O1291" s="3"/>
      <c r="P1291" s="3"/>
      <c r="Q1291" s="3"/>
      <c r="R1291" s="3"/>
      <c r="S1291" s="3"/>
      <c r="T1291" s="3"/>
      <c r="U1291" s="3"/>
      <c r="V1291" s="3"/>
      <c r="W1291" s="3"/>
      <c r="X1291" s="3"/>
      <c r="Y1291" s="33"/>
      <c r="AF1291" s="3"/>
      <c r="AG1291" s="3"/>
      <c r="AH1291" s="3"/>
      <c r="AI1291" s="3"/>
      <c r="AJ1291" s="3"/>
      <c r="AK1291" s="3"/>
    </row>
    <row r="1292" spans="8:37" ht="15" customHeight="1">
      <c r="H1292" s="3"/>
      <c r="I1292" s="3"/>
      <c r="J1292" s="3"/>
      <c r="K1292" s="3"/>
      <c r="L1292" s="3"/>
      <c r="M1292" s="3"/>
      <c r="N1292" s="3"/>
      <c r="O1292" s="3"/>
      <c r="P1292" s="3"/>
      <c r="Q1292" s="3"/>
      <c r="R1292" s="3"/>
      <c r="S1292" s="3"/>
      <c r="T1292" s="3"/>
      <c r="U1292" s="3"/>
      <c r="V1292" s="3"/>
      <c r="W1292" s="3"/>
      <c r="X1292" s="3"/>
      <c r="Y1292" s="33"/>
      <c r="AF1292" s="3"/>
      <c r="AG1292" s="3"/>
      <c r="AH1292" s="3"/>
      <c r="AI1292" s="3"/>
      <c r="AJ1292" s="3"/>
      <c r="AK1292" s="3"/>
    </row>
    <row r="1293" spans="8:37" ht="15" customHeight="1">
      <c r="H1293" s="3"/>
      <c r="I1293" s="3"/>
      <c r="J1293" s="3"/>
      <c r="K1293" s="3"/>
      <c r="L1293" s="3"/>
      <c r="M1293" s="3"/>
      <c r="N1293" s="3"/>
      <c r="O1293" s="3"/>
      <c r="P1293" s="3"/>
      <c r="Q1293" s="3"/>
      <c r="R1293" s="3"/>
      <c r="S1293" s="3"/>
      <c r="T1293" s="3"/>
      <c r="U1293" s="3"/>
      <c r="V1293" s="3"/>
      <c r="W1293" s="3"/>
      <c r="X1293" s="3"/>
      <c r="Y1293" s="33"/>
      <c r="AF1293" s="3"/>
      <c r="AG1293" s="3"/>
      <c r="AH1293" s="3"/>
      <c r="AI1293" s="3"/>
      <c r="AJ1293" s="3"/>
      <c r="AK1293" s="3"/>
    </row>
    <row r="1294" spans="8:37" ht="15" customHeight="1">
      <c r="H1294" s="3"/>
      <c r="I1294" s="3"/>
      <c r="J1294" s="3"/>
      <c r="K1294" s="3"/>
      <c r="L1294" s="3"/>
      <c r="M1294" s="3"/>
      <c r="N1294" s="3"/>
      <c r="O1294" s="3"/>
      <c r="P1294" s="3"/>
      <c r="Q1294" s="3"/>
      <c r="R1294" s="3"/>
      <c r="S1294" s="3"/>
      <c r="T1294" s="3"/>
      <c r="U1294" s="3"/>
      <c r="V1294" s="3"/>
      <c r="W1294" s="3"/>
      <c r="X1294" s="3"/>
      <c r="Y1294" s="33"/>
      <c r="AF1294" s="3"/>
      <c r="AG1294" s="3"/>
      <c r="AH1294" s="3"/>
      <c r="AI1294" s="3"/>
      <c r="AJ1294" s="3"/>
      <c r="AK1294" s="3"/>
    </row>
    <row r="1295" spans="8:37" ht="15" customHeight="1">
      <c r="H1295" s="3"/>
      <c r="I1295" s="3"/>
      <c r="J1295" s="3"/>
      <c r="K1295" s="3"/>
      <c r="L1295" s="3"/>
      <c r="M1295" s="3"/>
      <c r="N1295" s="3"/>
      <c r="O1295" s="3"/>
      <c r="P1295" s="3"/>
      <c r="Q1295" s="3"/>
      <c r="R1295" s="3"/>
      <c r="S1295" s="3"/>
      <c r="T1295" s="3"/>
      <c r="U1295" s="3"/>
      <c r="V1295" s="3"/>
      <c r="W1295" s="3"/>
      <c r="X1295" s="3"/>
      <c r="Y1295" s="33"/>
      <c r="AF1295" s="3"/>
      <c r="AG1295" s="3"/>
      <c r="AH1295" s="3"/>
      <c r="AI1295" s="3"/>
      <c r="AJ1295" s="3"/>
      <c r="AK1295" s="3"/>
    </row>
    <row r="1296" spans="8:37" ht="15" customHeight="1">
      <c r="H1296" s="3"/>
      <c r="I1296" s="3"/>
      <c r="J1296" s="3"/>
      <c r="K1296" s="3"/>
      <c r="L1296" s="3"/>
      <c r="M1296" s="3"/>
      <c r="N1296" s="3"/>
      <c r="O1296" s="3"/>
      <c r="P1296" s="3"/>
      <c r="Q1296" s="3"/>
      <c r="R1296" s="3"/>
      <c r="S1296" s="3"/>
      <c r="T1296" s="3"/>
      <c r="U1296" s="3"/>
      <c r="V1296" s="3"/>
      <c r="W1296" s="3"/>
      <c r="X1296" s="3"/>
      <c r="Y1296" s="33"/>
      <c r="AF1296" s="3"/>
      <c r="AG1296" s="3"/>
      <c r="AH1296" s="3"/>
      <c r="AI1296" s="3"/>
      <c r="AJ1296" s="3"/>
      <c r="AK1296" s="3"/>
    </row>
    <row r="1297" spans="8:37" ht="15" customHeight="1">
      <c r="H1297" s="3"/>
      <c r="I1297" s="3"/>
      <c r="J1297" s="3"/>
      <c r="K1297" s="3"/>
      <c r="L1297" s="3"/>
      <c r="M1297" s="3"/>
      <c r="N1297" s="3"/>
      <c r="O1297" s="3"/>
      <c r="P1297" s="3"/>
      <c r="Q1297" s="3"/>
      <c r="R1297" s="3"/>
      <c r="S1297" s="3"/>
      <c r="T1297" s="3"/>
      <c r="U1297" s="3"/>
      <c r="V1297" s="3"/>
      <c r="W1297" s="3"/>
      <c r="X1297" s="3"/>
      <c r="Y1297" s="33"/>
      <c r="AF1297" s="3"/>
      <c r="AG1297" s="3"/>
      <c r="AH1297" s="3"/>
      <c r="AI1297" s="3"/>
      <c r="AJ1297" s="3"/>
      <c r="AK1297" s="3"/>
    </row>
    <row r="1298" spans="8:37" ht="15" customHeight="1">
      <c r="H1298" s="3"/>
      <c r="I1298" s="3"/>
      <c r="J1298" s="3"/>
      <c r="K1298" s="3"/>
      <c r="L1298" s="3"/>
      <c r="M1298" s="3"/>
      <c r="N1298" s="3"/>
      <c r="O1298" s="3"/>
      <c r="P1298" s="3"/>
      <c r="Q1298" s="3"/>
      <c r="R1298" s="3"/>
      <c r="S1298" s="3"/>
      <c r="T1298" s="3"/>
      <c r="U1298" s="3"/>
      <c r="V1298" s="3"/>
      <c r="W1298" s="3"/>
      <c r="X1298" s="3"/>
      <c r="Y1298" s="33"/>
      <c r="AF1298" s="3"/>
      <c r="AG1298" s="3"/>
      <c r="AH1298" s="3"/>
      <c r="AI1298" s="3"/>
      <c r="AJ1298" s="3"/>
      <c r="AK1298" s="3"/>
    </row>
    <row r="1299" spans="8:37" ht="15" customHeight="1">
      <c r="H1299" s="3"/>
      <c r="I1299" s="3"/>
      <c r="J1299" s="3"/>
      <c r="K1299" s="3"/>
      <c r="L1299" s="3"/>
      <c r="M1299" s="3"/>
      <c r="N1299" s="3"/>
      <c r="O1299" s="3"/>
      <c r="P1299" s="3"/>
      <c r="Q1299" s="3"/>
      <c r="R1299" s="3"/>
      <c r="S1299" s="3"/>
      <c r="T1299" s="3"/>
      <c r="U1299" s="3"/>
      <c r="V1299" s="3"/>
      <c r="W1299" s="3"/>
      <c r="X1299" s="3"/>
      <c r="Y1299" s="33"/>
      <c r="AF1299" s="3"/>
      <c r="AG1299" s="3"/>
      <c r="AH1299" s="3"/>
      <c r="AI1299" s="3"/>
      <c r="AJ1299" s="3"/>
      <c r="AK1299" s="3"/>
    </row>
    <row r="1300" spans="8:37" ht="15" customHeight="1">
      <c r="H1300" s="3"/>
      <c r="I1300" s="3"/>
      <c r="J1300" s="3"/>
      <c r="K1300" s="3"/>
      <c r="L1300" s="3"/>
      <c r="M1300" s="3"/>
      <c r="N1300" s="3"/>
      <c r="O1300" s="3"/>
      <c r="P1300" s="3"/>
      <c r="Q1300" s="3"/>
      <c r="R1300" s="3"/>
      <c r="S1300" s="3"/>
      <c r="T1300" s="3"/>
      <c r="U1300" s="3"/>
      <c r="V1300" s="3"/>
      <c r="W1300" s="3"/>
      <c r="X1300" s="3"/>
      <c r="Y1300" s="33"/>
      <c r="AF1300" s="3"/>
      <c r="AG1300" s="3"/>
      <c r="AH1300" s="3"/>
      <c r="AI1300" s="3"/>
      <c r="AJ1300" s="3"/>
      <c r="AK1300" s="3"/>
    </row>
    <row r="1301" spans="8:37" ht="15" customHeight="1">
      <c r="H1301" s="3"/>
      <c r="I1301" s="3"/>
      <c r="J1301" s="3"/>
      <c r="K1301" s="3"/>
      <c r="L1301" s="3"/>
      <c r="M1301" s="3"/>
      <c r="N1301" s="3"/>
      <c r="O1301" s="3"/>
      <c r="P1301" s="3"/>
      <c r="Q1301" s="3"/>
      <c r="R1301" s="3"/>
      <c r="S1301" s="3"/>
      <c r="T1301" s="3"/>
      <c r="U1301" s="3"/>
      <c r="V1301" s="3"/>
      <c r="W1301" s="3"/>
      <c r="X1301" s="3"/>
      <c r="Y1301" s="33"/>
      <c r="AF1301" s="3"/>
      <c r="AG1301" s="3"/>
      <c r="AH1301" s="3"/>
      <c r="AI1301" s="3"/>
      <c r="AJ1301" s="3"/>
      <c r="AK1301" s="3"/>
    </row>
    <row r="1302" spans="8:37" ht="15" customHeight="1">
      <c r="H1302" s="3"/>
      <c r="I1302" s="3"/>
      <c r="J1302" s="3"/>
      <c r="K1302" s="3"/>
      <c r="L1302" s="3"/>
      <c r="M1302" s="3"/>
      <c r="N1302" s="3"/>
      <c r="O1302" s="3"/>
      <c r="P1302" s="3"/>
      <c r="Q1302" s="3"/>
      <c r="R1302" s="3"/>
      <c r="S1302" s="3"/>
      <c r="T1302" s="3"/>
      <c r="U1302" s="3"/>
      <c r="V1302" s="3"/>
      <c r="W1302" s="3"/>
      <c r="X1302" s="3"/>
      <c r="Y1302" s="33"/>
      <c r="AF1302" s="3"/>
      <c r="AG1302" s="3"/>
      <c r="AH1302" s="3"/>
      <c r="AI1302" s="3"/>
      <c r="AJ1302" s="3"/>
      <c r="AK1302" s="3"/>
    </row>
    <row r="1303" spans="8:37" ht="15" customHeight="1">
      <c r="H1303" s="3"/>
      <c r="I1303" s="3"/>
      <c r="J1303" s="3"/>
      <c r="K1303" s="3"/>
      <c r="L1303" s="3"/>
      <c r="M1303" s="3"/>
      <c r="N1303" s="3"/>
      <c r="O1303" s="3"/>
      <c r="P1303" s="3"/>
      <c r="Q1303" s="3"/>
      <c r="R1303" s="3"/>
      <c r="S1303" s="3"/>
      <c r="T1303" s="3"/>
      <c r="U1303" s="3"/>
      <c r="V1303" s="3"/>
      <c r="W1303" s="3"/>
      <c r="X1303" s="3"/>
      <c r="Y1303" s="33"/>
      <c r="AF1303" s="3"/>
      <c r="AG1303" s="3"/>
      <c r="AH1303" s="3"/>
      <c r="AI1303" s="3"/>
      <c r="AJ1303" s="3"/>
      <c r="AK1303" s="3"/>
    </row>
    <row r="1304" spans="8:37" ht="15" customHeight="1">
      <c r="H1304" s="3"/>
      <c r="I1304" s="3"/>
      <c r="J1304" s="3"/>
      <c r="K1304" s="3"/>
      <c r="L1304" s="3"/>
      <c r="M1304" s="3"/>
      <c r="N1304" s="3"/>
      <c r="O1304" s="3"/>
      <c r="P1304" s="3"/>
      <c r="Q1304" s="3"/>
      <c r="R1304" s="3"/>
      <c r="S1304" s="3"/>
      <c r="T1304" s="3"/>
      <c r="U1304" s="3"/>
      <c r="V1304" s="3"/>
      <c r="W1304" s="3"/>
      <c r="X1304" s="3"/>
      <c r="Y1304" s="33"/>
      <c r="AF1304" s="3"/>
      <c r="AG1304" s="3"/>
      <c r="AH1304" s="3"/>
      <c r="AI1304" s="3"/>
      <c r="AJ1304" s="3"/>
      <c r="AK1304" s="3"/>
    </row>
    <row r="1305" spans="8:37" ht="15" customHeight="1">
      <c r="H1305" s="3"/>
      <c r="I1305" s="3"/>
      <c r="J1305" s="3"/>
      <c r="K1305" s="3"/>
      <c r="L1305" s="3"/>
      <c r="M1305" s="3"/>
      <c r="N1305" s="3"/>
      <c r="O1305" s="3"/>
      <c r="P1305" s="3"/>
      <c r="Q1305" s="3"/>
      <c r="R1305" s="3"/>
      <c r="S1305" s="3"/>
      <c r="T1305" s="3"/>
      <c r="U1305" s="3"/>
      <c r="V1305" s="3"/>
      <c r="W1305" s="3"/>
      <c r="X1305" s="3"/>
      <c r="Y1305" s="33"/>
      <c r="AF1305" s="3"/>
      <c r="AG1305" s="3"/>
      <c r="AH1305" s="3"/>
      <c r="AI1305" s="3"/>
      <c r="AJ1305" s="3"/>
      <c r="AK1305" s="3"/>
    </row>
    <row r="1306" spans="8:37" ht="15" customHeight="1">
      <c r="H1306" s="3"/>
      <c r="I1306" s="3"/>
      <c r="J1306" s="3"/>
      <c r="K1306" s="3"/>
      <c r="L1306" s="3"/>
      <c r="M1306" s="3"/>
      <c r="N1306" s="3"/>
      <c r="O1306" s="3"/>
      <c r="P1306" s="3"/>
      <c r="Q1306" s="3"/>
      <c r="R1306" s="3"/>
      <c r="S1306" s="3"/>
      <c r="T1306" s="3"/>
      <c r="U1306" s="3"/>
      <c r="V1306" s="3"/>
      <c r="W1306" s="3"/>
      <c r="X1306" s="3"/>
      <c r="Y1306" s="33"/>
      <c r="AF1306" s="3"/>
      <c r="AG1306" s="3"/>
      <c r="AH1306" s="3"/>
      <c r="AI1306" s="3"/>
      <c r="AJ1306" s="3"/>
      <c r="AK1306" s="3"/>
    </row>
    <row r="1307" spans="8:37" ht="15" customHeight="1">
      <c r="H1307" s="3"/>
      <c r="I1307" s="3"/>
      <c r="J1307" s="3"/>
      <c r="K1307" s="3"/>
      <c r="L1307" s="3"/>
      <c r="M1307" s="3"/>
      <c r="N1307" s="3"/>
      <c r="O1307" s="3"/>
      <c r="P1307" s="3"/>
      <c r="Q1307" s="3"/>
      <c r="R1307" s="3"/>
      <c r="S1307" s="3"/>
      <c r="T1307" s="3"/>
      <c r="U1307" s="3"/>
      <c r="V1307" s="3"/>
      <c r="W1307" s="3"/>
      <c r="X1307" s="3"/>
      <c r="Y1307" s="33"/>
      <c r="AF1307" s="3"/>
      <c r="AG1307" s="3"/>
      <c r="AH1307" s="3"/>
      <c r="AI1307" s="3"/>
      <c r="AJ1307" s="3"/>
      <c r="AK1307" s="3"/>
    </row>
    <row r="1308" spans="8:37" ht="15" customHeight="1">
      <c r="H1308" s="3"/>
      <c r="I1308" s="3"/>
      <c r="J1308" s="3"/>
      <c r="K1308" s="3"/>
      <c r="L1308" s="3"/>
      <c r="M1308" s="3"/>
      <c r="N1308" s="3"/>
      <c r="O1308" s="3"/>
      <c r="P1308" s="3"/>
      <c r="Q1308" s="3"/>
      <c r="R1308" s="3"/>
      <c r="S1308" s="3"/>
      <c r="T1308" s="3"/>
      <c r="U1308" s="3"/>
      <c r="V1308" s="3"/>
      <c r="W1308" s="3"/>
      <c r="X1308" s="3"/>
      <c r="Y1308" s="33"/>
      <c r="AF1308" s="3"/>
      <c r="AG1308" s="3"/>
      <c r="AH1308" s="3"/>
      <c r="AI1308" s="3"/>
      <c r="AJ1308" s="3"/>
      <c r="AK1308" s="3"/>
    </row>
    <row r="1309" spans="8:37" ht="15" customHeight="1">
      <c r="H1309" s="3"/>
      <c r="I1309" s="3"/>
      <c r="J1309" s="3"/>
      <c r="K1309" s="3"/>
      <c r="L1309" s="3"/>
      <c r="M1309" s="3"/>
      <c r="N1309" s="3"/>
      <c r="O1309" s="3"/>
      <c r="P1309" s="3"/>
      <c r="Q1309" s="3"/>
      <c r="R1309" s="3"/>
      <c r="S1309" s="3"/>
      <c r="T1309" s="3"/>
      <c r="U1309" s="3"/>
      <c r="V1309" s="3"/>
      <c r="W1309" s="3"/>
      <c r="X1309" s="3"/>
      <c r="Y1309" s="33"/>
      <c r="AF1309" s="3"/>
      <c r="AG1309" s="3"/>
      <c r="AH1309" s="3"/>
      <c r="AI1309" s="3"/>
      <c r="AJ1309" s="3"/>
      <c r="AK1309" s="3"/>
    </row>
    <row r="1310" spans="8:37" ht="15" customHeight="1">
      <c r="H1310" s="3"/>
      <c r="I1310" s="3"/>
      <c r="J1310" s="3"/>
      <c r="K1310" s="3"/>
      <c r="L1310" s="3"/>
      <c r="M1310" s="3"/>
      <c r="N1310" s="3"/>
      <c r="O1310" s="3"/>
      <c r="P1310" s="3"/>
      <c r="Q1310" s="3"/>
      <c r="R1310" s="3"/>
      <c r="S1310" s="3"/>
      <c r="T1310" s="3"/>
      <c r="U1310" s="3"/>
      <c r="V1310" s="3"/>
      <c r="W1310" s="3"/>
      <c r="X1310" s="3"/>
      <c r="Y1310" s="33"/>
      <c r="AF1310" s="3"/>
      <c r="AG1310" s="3"/>
      <c r="AH1310" s="3"/>
      <c r="AI1310" s="3"/>
      <c r="AJ1310" s="3"/>
      <c r="AK1310" s="3"/>
    </row>
    <row r="1311" spans="8:37" ht="15" customHeight="1">
      <c r="H1311" s="3"/>
      <c r="I1311" s="3"/>
      <c r="J1311" s="3"/>
      <c r="K1311" s="3"/>
      <c r="L1311" s="3"/>
      <c r="M1311" s="3"/>
      <c r="N1311" s="3"/>
      <c r="O1311" s="3"/>
      <c r="P1311" s="3"/>
      <c r="Q1311" s="3"/>
      <c r="R1311" s="3"/>
      <c r="S1311" s="3"/>
      <c r="T1311" s="3"/>
      <c r="U1311" s="3"/>
      <c r="V1311" s="3"/>
      <c r="W1311" s="3"/>
      <c r="X1311" s="3"/>
      <c r="Y1311" s="33"/>
      <c r="AF1311" s="3"/>
      <c r="AG1311" s="3"/>
      <c r="AH1311" s="3"/>
      <c r="AI1311" s="3"/>
      <c r="AJ1311" s="3"/>
      <c r="AK1311" s="3"/>
    </row>
    <row r="1312" spans="8:37" ht="15" customHeight="1">
      <c r="H1312" s="3"/>
      <c r="I1312" s="3"/>
      <c r="J1312" s="3"/>
      <c r="K1312" s="3"/>
      <c r="L1312" s="3"/>
      <c r="M1312" s="3"/>
      <c r="N1312" s="3"/>
      <c r="O1312" s="3"/>
      <c r="P1312" s="3"/>
      <c r="Q1312" s="3"/>
      <c r="R1312" s="3"/>
      <c r="S1312" s="3"/>
      <c r="T1312" s="3"/>
      <c r="U1312" s="3"/>
      <c r="V1312" s="3"/>
      <c r="W1312" s="3"/>
      <c r="X1312" s="3"/>
      <c r="Y1312" s="33"/>
      <c r="AF1312" s="3"/>
      <c r="AG1312" s="3"/>
      <c r="AH1312" s="3"/>
      <c r="AI1312" s="3"/>
      <c r="AJ1312" s="3"/>
      <c r="AK1312" s="3"/>
    </row>
    <row r="1313" spans="8:37" ht="15" customHeight="1">
      <c r="H1313" s="3"/>
      <c r="I1313" s="3"/>
      <c r="J1313" s="3"/>
      <c r="K1313" s="3"/>
      <c r="L1313" s="3"/>
      <c r="M1313" s="3"/>
      <c r="N1313" s="3"/>
      <c r="O1313" s="3"/>
      <c r="P1313" s="3"/>
      <c r="Q1313" s="3"/>
      <c r="R1313" s="3"/>
      <c r="S1313" s="3"/>
      <c r="T1313" s="3"/>
      <c r="U1313" s="3"/>
      <c r="V1313" s="3"/>
      <c r="W1313" s="3"/>
      <c r="X1313" s="3"/>
      <c r="Y1313" s="33"/>
      <c r="AF1313" s="3"/>
      <c r="AG1313" s="3"/>
      <c r="AH1313" s="3"/>
      <c r="AI1313" s="3"/>
      <c r="AJ1313" s="3"/>
      <c r="AK1313" s="3"/>
    </row>
    <row r="1314" spans="8:37" ht="15" customHeight="1">
      <c r="H1314" s="3"/>
      <c r="I1314" s="3"/>
      <c r="J1314" s="3"/>
      <c r="K1314" s="3"/>
      <c r="L1314" s="3"/>
      <c r="M1314" s="3"/>
      <c r="N1314" s="3"/>
      <c r="O1314" s="3"/>
      <c r="P1314" s="3"/>
      <c r="Q1314" s="3"/>
      <c r="R1314" s="3"/>
      <c r="S1314" s="3"/>
      <c r="T1314" s="3"/>
      <c r="U1314" s="3"/>
      <c r="V1314" s="3"/>
      <c r="W1314" s="3"/>
      <c r="X1314" s="3"/>
      <c r="Y1314" s="33"/>
      <c r="AF1314" s="3"/>
      <c r="AG1314" s="3"/>
      <c r="AH1314" s="3"/>
      <c r="AI1314" s="3"/>
      <c r="AJ1314" s="3"/>
      <c r="AK1314" s="3"/>
    </row>
    <row r="1315" spans="8:37" ht="15" customHeight="1">
      <c r="H1315" s="3"/>
      <c r="I1315" s="3"/>
      <c r="J1315" s="3"/>
      <c r="K1315" s="3"/>
      <c r="L1315" s="3"/>
      <c r="M1315" s="3"/>
      <c r="N1315" s="3"/>
      <c r="O1315" s="3"/>
      <c r="P1315" s="3"/>
      <c r="Q1315" s="3"/>
      <c r="R1315" s="3"/>
      <c r="S1315" s="3"/>
      <c r="T1315" s="3"/>
      <c r="U1315" s="3"/>
      <c r="V1315" s="3"/>
      <c r="W1315" s="3"/>
      <c r="X1315" s="3"/>
      <c r="Y1315" s="33"/>
      <c r="AF1315" s="3"/>
      <c r="AG1315" s="3"/>
      <c r="AH1315" s="3"/>
      <c r="AI1315" s="3"/>
      <c r="AJ1315" s="3"/>
      <c r="AK1315" s="3"/>
    </row>
    <row r="1316" spans="8:37" ht="15" customHeight="1">
      <c r="H1316" s="3"/>
      <c r="I1316" s="3"/>
      <c r="J1316" s="3"/>
      <c r="K1316" s="3"/>
      <c r="L1316" s="3"/>
      <c r="M1316" s="3"/>
      <c r="N1316" s="3"/>
      <c r="O1316" s="3"/>
      <c r="P1316" s="3"/>
      <c r="Q1316" s="3"/>
      <c r="R1316" s="3"/>
      <c r="S1316" s="3"/>
      <c r="T1316" s="3"/>
      <c r="U1316" s="3"/>
      <c r="V1316" s="3"/>
      <c r="W1316" s="3"/>
      <c r="X1316" s="3"/>
      <c r="Y1316" s="33"/>
      <c r="AF1316" s="3"/>
      <c r="AG1316" s="3"/>
      <c r="AH1316" s="3"/>
      <c r="AI1316" s="3"/>
      <c r="AJ1316" s="3"/>
      <c r="AK1316" s="3"/>
    </row>
    <row r="1317" spans="8:37" ht="15" customHeight="1">
      <c r="H1317" s="3"/>
      <c r="I1317" s="3"/>
      <c r="J1317" s="3"/>
      <c r="K1317" s="3"/>
      <c r="L1317" s="3"/>
      <c r="M1317" s="3"/>
      <c r="N1317" s="3"/>
      <c r="O1317" s="3"/>
      <c r="P1317" s="3"/>
      <c r="Q1317" s="3"/>
      <c r="R1317" s="3"/>
      <c r="S1317" s="3"/>
      <c r="T1317" s="3"/>
      <c r="U1317" s="3"/>
      <c r="V1317" s="3"/>
      <c r="W1317" s="3"/>
      <c r="X1317" s="3"/>
      <c r="Y1317" s="33"/>
      <c r="AF1317" s="3"/>
      <c r="AG1317" s="3"/>
      <c r="AH1317" s="3"/>
      <c r="AI1317" s="3"/>
      <c r="AJ1317" s="3"/>
      <c r="AK1317" s="3"/>
    </row>
    <row r="1318" spans="8:37" ht="15" customHeight="1">
      <c r="H1318" s="3"/>
      <c r="I1318" s="3"/>
      <c r="J1318" s="3"/>
      <c r="K1318" s="3"/>
      <c r="L1318" s="3"/>
      <c r="M1318" s="3"/>
      <c r="N1318" s="3"/>
      <c r="O1318" s="3"/>
      <c r="P1318" s="3"/>
      <c r="Q1318" s="3"/>
      <c r="R1318" s="3"/>
      <c r="S1318" s="3"/>
      <c r="T1318" s="3"/>
      <c r="U1318" s="3"/>
      <c r="V1318" s="3"/>
      <c r="W1318" s="3"/>
      <c r="X1318" s="3"/>
      <c r="Y1318" s="33"/>
      <c r="AF1318" s="3"/>
      <c r="AG1318" s="3"/>
      <c r="AH1318" s="3"/>
      <c r="AI1318" s="3"/>
      <c r="AJ1318" s="3"/>
      <c r="AK1318" s="3"/>
    </row>
    <row r="1319" spans="8:37" ht="15" customHeight="1">
      <c r="H1319" s="3"/>
      <c r="I1319" s="3"/>
      <c r="J1319" s="3"/>
      <c r="K1319" s="3"/>
      <c r="L1319" s="3"/>
      <c r="M1319" s="3"/>
      <c r="N1319" s="3"/>
      <c r="O1319" s="3"/>
      <c r="P1319" s="3"/>
      <c r="Q1319" s="3"/>
      <c r="R1319" s="3"/>
      <c r="S1319" s="3"/>
      <c r="T1319" s="3"/>
      <c r="U1319" s="3"/>
      <c r="V1319" s="3"/>
      <c r="W1319" s="3"/>
      <c r="X1319" s="3"/>
      <c r="Y1319" s="33"/>
      <c r="AF1319" s="3"/>
      <c r="AG1319" s="3"/>
      <c r="AH1319" s="3"/>
      <c r="AI1319" s="3"/>
      <c r="AJ1319" s="3"/>
      <c r="AK1319" s="3"/>
    </row>
    <row r="1320" spans="8:37" ht="15" customHeight="1">
      <c r="H1320" s="3"/>
      <c r="I1320" s="3"/>
      <c r="J1320" s="3"/>
      <c r="K1320" s="3"/>
      <c r="L1320" s="3"/>
      <c r="M1320" s="3"/>
      <c r="N1320" s="3"/>
      <c r="O1320" s="3"/>
      <c r="P1320" s="3"/>
      <c r="Q1320" s="3"/>
      <c r="R1320" s="3"/>
      <c r="S1320" s="3"/>
      <c r="T1320" s="3"/>
      <c r="U1320" s="3"/>
      <c r="V1320" s="3"/>
      <c r="W1320" s="3"/>
      <c r="X1320" s="3"/>
      <c r="Y1320" s="33"/>
      <c r="AF1320" s="3"/>
      <c r="AG1320" s="3"/>
      <c r="AH1320" s="3"/>
      <c r="AI1320" s="3"/>
      <c r="AJ1320" s="3"/>
      <c r="AK1320" s="3"/>
    </row>
    <row r="1321" spans="8:37" ht="15" customHeight="1">
      <c r="H1321" s="3"/>
      <c r="I1321" s="3"/>
      <c r="J1321" s="3"/>
      <c r="K1321" s="3"/>
      <c r="L1321" s="3"/>
      <c r="M1321" s="3"/>
      <c r="N1321" s="3"/>
      <c r="O1321" s="3"/>
      <c r="P1321" s="3"/>
      <c r="Q1321" s="3"/>
      <c r="R1321" s="3"/>
      <c r="S1321" s="3"/>
      <c r="T1321" s="3"/>
      <c r="U1321" s="3"/>
      <c r="V1321" s="3"/>
      <c r="W1321" s="3"/>
      <c r="X1321" s="3"/>
      <c r="Y1321" s="33"/>
      <c r="AF1321" s="3"/>
      <c r="AG1321" s="3"/>
      <c r="AH1321" s="3"/>
      <c r="AI1321" s="3"/>
      <c r="AJ1321" s="3"/>
      <c r="AK1321" s="3"/>
    </row>
    <row r="1322" spans="8:37" ht="15" customHeight="1">
      <c r="H1322" s="3"/>
      <c r="I1322" s="3"/>
      <c r="J1322" s="3"/>
      <c r="K1322" s="3"/>
      <c r="L1322" s="3"/>
      <c r="M1322" s="3"/>
      <c r="N1322" s="3"/>
      <c r="O1322" s="3"/>
      <c r="P1322" s="3"/>
      <c r="Q1322" s="3"/>
      <c r="R1322" s="3"/>
      <c r="S1322" s="3"/>
      <c r="T1322" s="3"/>
      <c r="U1322" s="3"/>
      <c r="V1322" s="3"/>
      <c r="W1322" s="3"/>
      <c r="X1322" s="3"/>
      <c r="Y1322" s="33"/>
      <c r="AF1322" s="3"/>
      <c r="AG1322" s="3"/>
      <c r="AH1322" s="3"/>
      <c r="AI1322" s="3"/>
      <c r="AJ1322" s="3"/>
      <c r="AK1322" s="3"/>
    </row>
    <row r="1323" spans="8:37" ht="15" customHeight="1">
      <c r="H1323" s="3"/>
      <c r="I1323" s="3"/>
      <c r="J1323" s="3"/>
      <c r="K1323" s="3"/>
      <c r="L1323" s="3"/>
      <c r="M1323" s="3"/>
      <c r="N1323" s="3"/>
      <c r="O1323" s="3"/>
      <c r="P1323" s="3"/>
      <c r="Q1323" s="3"/>
      <c r="R1323" s="3"/>
      <c r="S1323" s="3"/>
      <c r="T1323" s="3"/>
      <c r="U1323" s="3"/>
      <c r="V1323" s="3"/>
      <c r="W1323" s="3"/>
      <c r="X1323" s="3"/>
      <c r="Y1323" s="33"/>
      <c r="AF1323" s="3"/>
      <c r="AG1323" s="3"/>
      <c r="AH1323" s="3"/>
      <c r="AI1323" s="3"/>
      <c r="AJ1323" s="3"/>
      <c r="AK1323" s="3"/>
    </row>
    <row r="1324" spans="8:37" ht="15" customHeight="1">
      <c r="H1324" s="3"/>
      <c r="I1324" s="3"/>
      <c r="J1324" s="3"/>
      <c r="K1324" s="3"/>
      <c r="L1324" s="3"/>
      <c r="M1324" s="3"/>
      <c r="N1324" s="3"/>
      <c r="O1324" s="3"/>
      <c r="P1324" s="3"/>
      <c r="Q1324" s="3"/>
      <c r="R1324" s="3"/>
      <c r="S1324" s="3"/>
      <c r="T1324" s="3"/>
      <c r="U1324" s="3"/>
      <c r="V1324" s="3"/>
      <c r="W1324" s="3"/>
      <c r="X1324" s="3"/>
      <c r="Y1324" s="33"/>
      <c r="AF1324" s="3"/>
      <c r="AG1324" s="3"/>
      <c r="AH1324" s="3"/>
      <c r="AI1324" s="3"/>
      <c r="AJ1324" s="3"/>
      <c r="AK1324" s="3"/>
    </row>
    <row r="1325" spans="8:37" ht="15" customHeight="1">
      <c r="H1325" s="3"/>
      <c r="I1325" s="3"/>
      <c r="J1325" s="3"/>
      <c r="K1325" s="3"/>
      <c r="L1325" s="3"/>
      <c r="M1325" s="3"/>
      <c r="N1325" s="3"/>
      <c r="O1325" s="3"/>
      <c r="P1325" s="3"/>
      <c r="Q1325" s="3"/>
      <c r="R1325" s="3"/>
      <c r="S1325" s="3"/>
      <c r="T1325" s="3"/>
      <c r="U1325" s="3"/>
      <c r="V1325" s="3"/>
      <c r="W1325" s="3"/>
      <c r="X1325" s="3"/>
      <c r="Y1325" s="33"/>
      <c r="AF1325" s="3"/>
      <c r="AG1325" s="3"/>
      <c r="AH1325" s="3"/>
      <c r="AI1325" s="3"/>
      <c r="AJ1325" s="3"/>
      <c r="AK1325" s="3"/>
    </row>
    <row r="1326" spans="8:37" ht="15" customHeight="1">
      <c r="H1326" s="3"/>
      <c r="I1326" s="3"/>
      <c r="J1326" s="3"/>
      <c r="K1326" s="3"/>
      <c r="L1326" s="3"/>
      <c r="M1326" s="3"/>
      <c r="N1326" s="3"/>
      <c r="O1326" s="3"/>
      <c r="P1326" s="3"/>
      <c r="Q1326" s="3"/>
      <c r="R1326" s="3"/>
      <c r="S1326" s="3"/>
      <c r="T1326" s="3"/>
      <c r="U1326" s="3"/>
      <c r="V1326" s="3"/>
      <c r="W1326" s="3"/>
      <c r="X1326" s="3"/>
      <c r="Y1326" s="33"/>
      <c r="AF1326" s="3"/>
      <c r="AG1326" s="3"/>
      <c r="AH1326" s="3"/>
      <c r="AI1326" s="3"/>
      <c r="AJ1326" s="3"/>
      <c r="AK1326" s="3"/>
    </row>
    <row r="1327" spans="8:37" ht="15" customHeight="1">
      <c r="H1327" s="3"/>
      <c r="I1327" s="3"/>
      <c r="J1327" s="3"/>
      <c r="K1327" s="3"/>
      <c r="L1327" s="3"/>
      <c r="M1327" s="3"/>
      <c r="N1327" s="3"/>
      <c r="O1327" s="3"/>
      <c r="P1327" s="3"/>
      <c r="Q1327" s="3"/>
      <c r="R1327" s="3"/>
      <c r="S1327" s="3"/>
      <c r="T1327" s="3"/>
      <c r="U1327" s="3"/>
      <c r="V1327" s="3"/>
      <c r="W1327" s="3"/>
      <c r="X1327" s="3"/>
      <c r="Y1327" s="33"/>
      <c r="AF1327" s="3"/>
      <c r="AG1327" s="3"/>
      <c r="AH1327" s="3"/>
      <c r="AI1327" s="3"/>
      <c r="AJ1327" s="3"/>
      <c r="AK1327" s="3"/>
    </row>
    <row r="1328" spans="8:37" ht="15" customHeight="1">
      <c r="H1328" s="3"/>
      <c r="I1328" s="3"/>
      <c r="J1328" s="3"/>
      <c r="K1328" s="3"/>
      <c r="L1328" s="3"/>
      <c r="M1328" s="3"/>
      <c r="N1328" s="3"/>
      <c r="O1328" s="3"/>
      <c r="P1328" s="3"/>
      <c r="Q1328" s="3"/>
      <c r="R1328" s="3"/>
      <c r="S1328" s="3"/>
      <c r="T1328" s="3"/>
      <c r="U1328" s="3"/>
      <c r="V1328" s="3"/>
      <c r="W1328" s="3"/>
      <c r="X1328" s="3"/>
      <c r="Y1328" s="33"/>
      <c r="AF1328" s="3"/>
      <c r="AG1328" s="3"/>
      <c r="AH1328" s="3"/>
      <c r="AI1328" s="3"/>
      <c r="AJ1328" s="3"/>
      <c r="AK1328" s="3"/>
    </row>
    <row r="1329" spans="8:37" ht="15" customHeight="1">
      <c r="H1329" s="3"/>
      <c r="I1329" s="3"/>
      <c r="J1329" s="3"/>
      <c r="K1329" s="3"/>
      <c r="L1329" s="3"/>
      <c r="M1329" s="3"/>
      <c r="N1329" s="3"/>
      <c r="O1329" s="3"/>
      <c r="P1329" s="3"/>
      <c r="Q1329" s="3"/>
      <c r="R1329" s="3"/>
      <c r="S1329" s="3"/>
      <c r="T1329" s="3"/>
      <c r="U1329" s="3"/>
      <c r="V1329" s="3"/>
      <c r="W1329" s="3"/>
      <c r="X1329" s="3"/>
      <c r="Y1329" s="33"/>
      <c r="AF1329" s="3"/>
      <c r="AG1329" s="3"/>
      <c r="AH1329" s="3"/>
      <c r="AI1329" s="3"/>
      <c r="AJ1329" s="3"/>
      <c r="AK1329" s="3"/>
    </row>
    <row r="1330" spans="8:37" ht="15" customHeight="1">
      <c r="H1330" s="3"/>
      <c r="I1330" s="3"/>
      <c r="J1330" s="3"/>
      <c r="K1330" s="3"/>
      <c r="L1330" s="3"/>
      <c r="M1330" s="3"/>
      <c r="N1330" s="3"/>
      <c r="O1330" s="3"/>
      <c r="P1330" s="3"/>
      <c r="Q1330" s="3"/>
      <c r="R1330" s="3"/>
      <c r="S1330" s="3"/>
      <c r="T1330" s="3"/>
      <c r="U1330" s="3"/>
      <c r="V1330" s="3"/>
      <c r="W1330" s="3"/>
      <c r="X1330" s="3"/>
      <c r="Y1330" s="33"/>
      <c r="AF1330" s="3"/>
      <c r="AG1330" s="3"/>
      <c r="AH1330" s="3"/>
      <c r="AI1330" s="3"/>
      <c r="AJ1330" s="3"/>
      <c r="AK1330" s="3"/>
    </row>
    <row r="1331" spans="8:37" ht="15" customHeight="1">
      <c r="H1331" s="3"/>
      <c r="I1331" s="3"/>
      <c r="J1331" s="3"/>
      <c r="K1331" s="3"/>
      <c r="L1331" s="3"/>
      <c r="M1331" s="3"/>
      <c r="N1331" s="3"/>
      <c r="O1331" s="3"/>
      <c r="P1331" s="3"/>
      <c r="Q1331" s="3"/>
      <c r="R1331" s="3"/>
      <c r="S1331" s="3"/>
      <c r="T1331" s="3"/>
      <c r="U1331" s="3"/>
      <c r="V1331" s="3"/>
      <c r="W1331" s="3"/>
      <c r="X1331" s="3"/>
      <c r="Y1331" s="33"/>
      <c r="AF1331" s="3"/>
      <c r="AG1331" s="3"/>
      <c r="AH1331" s="3"/>
      <c r="AI1331" s="3"/>
      <c r="AJ1331" s="3"/>
      <c r="AK1331" s="3"/>
    </row>
    <row r="1332" spans="8:37" ht="15" customHeight="1">
      <c r="H1332" s="3"/>
      <c r="I1332" s="3"/>
      <c r="J1332" s="3"/>
      <c r="K1332" s="3"/>
      <c r="L1332" s="3"/>
      <c r="M1332" s="3"/>
      <c r="N1332" s="3"/>
      <c r="O1332" s="3"/>
      <c r="P1332" s="3"/>
      <c r="Q1332" s="3"/>
      <c r="R1332" s="3"/>
      <c r="S1332" s="3"/>
      <c r="T1332" s="3"/>
      <c r="U1332" s="3"/>
      <c r="V1332" s="3"/>
      <c r="W1332" s="3"/>
      <c r="X1332" s="3"/>
      <c r="Y1332" s="33"/>
      <c r="AF1332" s="3"/>
      <c r="AG1332" s="3"/>
      <c r="AH1332" s="3"/>
      <c r="AI1332" s="3"/>
      <c r="AJ1332" s="3"/>
      <c r="AK1332" s="3"/>
    </row>
    <row r="1333" spans="8:37" ht="15" customHeight="1">
      <c r="H1333" s="3"/>
      <c r="I1333" s="3"/>
      <c r="J1333" s="3"/>
      <c r="K1333" s="3"/>
      <c r="L1333" s="3"/>
      <c r="M1333" s="3"/>
      <c r="N1333" s="3"/>
      <c r="O1333" s="3"/>
      <c r="P1333" s="3"/>
      <c r="Q1333" s="3"/>
      <c r="R1333" s="3"/>
      <c r="S1333" s="3"/>
      <c r="T1333" s="3"/>
      <c r="U1333" s="3"/>
      <c r="V1333" s="3"/>
      <c r="W1333" s="3"/>
      <c r="X1333" s="3"/>
      <c r="Y1333" s="33"/>
      <c r="AF1333" s="3"/>
      <c r="AG1333" s="3"/>
      <c r="AH1333" s="3"/>
      <c r="AI1333" s="3"/>
      <c r="AJ1333" s="3"/>
      <c r="AK1333" s="3"/>
    </row>
    <row r="1334" spans="8:37" ht="15" customHeight="1">
      <c r="H1334" s="3"/>
      <c r="I1334" s="3"/>
      <c r="J1334" s="3"/>
      <c r="K1334" s="3"/>
      <c r="L1334" s="3"/>
      <c r="M1334" s="3"/>
      <c r="N1334" s="3"/>
      <c r="O1334" s="3"/>
      <c r="P1334" s="3"/>
      <c r="Q1334" s="3"/>
      <c r="R1334" s="3"/>
      <c r="S1334" s="3"/>
      <c r="T1334" s="3"/>
      <c r="U1334" s="3"/>
      <c r="V1334" s="3"/>
      <c r="W1334" s="3"/>
      <c r="X1334" s="3"/>
      <c r="Y1334" s="33"/>
      <c r="AF1334" s="3"/>
      <c r="AG1334" s="3"/>
      <c r="AH1334" s="3"/>
      <c r="AI1334" s="3"/>
      <c r="AJ1334" s="3"/>
      <c r="AK1334" s="3"/>
    </row>
    <row r="1335" spans="8:37" ht="15" customHeight="1">
      <c r="H1335" s="3"/>
      <c r="I1335" s="3"/>
      <c r="J1335" s="3"/>
      <c r="K1335" s="3"/>
      <c r="L1335" s="3"/>
      <c r="M1335" s="3"/>
      <c r="N1335" s="3"/>
      <c r="O1335" s="3"/>
      <c r="P1335" s="3"/>
      <c r="Q1335" s="3"/>
      <c r="R1335" s="3"/>
      <c r="S1335" s="3"/>
      <c r="T1335" s="3"/>
      <c r="U1335" s="3"/>
      <c r="V1335" s="3"/>
      <c r="W1335" s="3"/>
      <c r="X1335" s="3"/>
      <c r="Y1335" s="33"/>
      <c r="AF1335" s="3"/>
      <c r="AG1335" s="3"/>
      <c r="AH1335" s="3"/>
      <c r="AI1335" s="3"/>
      <c r="AJ1335" s="3"/>
      <c r="AK1335" s="3"/>
    </row>
    <row r="1336" spans="8:37" ht="15" customHeight="1">
      <c r="H1336" s="3"/>
      <c r="I1336" s="3"/>
      <c r="J1336" s="3"/>
      <c r="K1336" s="3"/>
      <c r="L1336" s="3"/>
      <c r="M1336" s="3"/>
      <c r="N1336" s="3"/>
      <c r="O1336" s="3"/>
      <c r="P1336" s="3"/>
      <c r="Q1336" s="3"/>
      <c r="R1336" s="3"/>
      <c r="S1336" s="3"/>
      <c r="T1336" s="3"/>
      <c r="U1336" s="3"/>
      <c r="V1336" s="3"/>
      <c r="W1336" s="3"/>
      <c r="X1336" s="3"/>
      <c r="Y1336" s="33"/>
      <c r="AF1336" s="3"/>
      <c r="AG1336" s="3"/>
      <c r="AH1336" s="3"/>
      <c r="AI1336" s="3"/>
      <c r="AJ1336" s="3"/>
      <c r="AK1336" s="3"/>
    </row>
    <row r="1337" spans="8:37" ht="15" customHeight="1">
      <c r="H1337" s="3"/>
      <c r="I1337" s="3"/>
      <c r="J1337" s="3"/>
      <c r="K1337" s="3"/>
      <c r="L1337" s="3"/>
      <c r="M1337" s="3"/>
      <c r="N1337" s="3"/>
      <c r="O1337" s="3"/>
      <c r="P1337" s="3"/>
      <c r="Q1337" s="3"/>
      <c r="R1337" s="3"/>
      <c r="S1337" s="3"/>
      <c r="T1337" s="3"/>
      <c r="U1337" s="3"/>
      <c r="V1337" s="3"/>
      <c r="W1337" s="3"/>
      <c r="X1337" s="3"/>
      <c r="Y1337" s="33"/>
      <c r="AF1337" s="3"/>
      <c r="AG1337" s="3"/>
      <c r="AH1337" s="3"/>
      <c r="AI1337" s="3"/>
      <c r="AJ1337" s="3"/>
      <c r="AK1337" s="3"/>
    </row>
    <row r="1338" spans="8:37" ht="15" customHeight="1">
      <c r="H1338" s="3"/>
      <c r="I1338" s="3"/>
      <c r="J1338" s="3"/>
      <c r="K1338" s="3"/>
      <c r="L1338" s="3"/>
      <c r="M1338" s="3"/>
      <c r="N1338" s="3"/>
      <c r="O1338" s="3"/>
      <c r="P1338" s="3"/>
      <c r="Q1338" s="3"/>
      <c r="R1338" s="3"/>
      <c r="S1338" s="3"/>
      <c r="T1338" s="3"/>
      <c r="U1338" s="3"/>
      <c r="V1338" s="3"/>
      <c r="W1338" s="3"/>
      <c r="X1338" s="3"/>
      <c r="Y1338" s="33"/>
      <c r="AF1338" s="3"/>
      <c r="AG1338" s="3"/>
      <c r="AH1338" s="3"/>
      <c r="AI1338" s="3"/>
      <c r="AJ1338" s="3"/>
      <c r="AK1338" s="3"/>
    </row>
    <row r="1339" spans="8:37" ht="15" customHeight="1">
      <c r="H1339" s="3"/>
      <c r="I1339" s="3"/>
      <c r="J1339" s="3"/>
      <c r="K1339" s="3"/>
      <c r="L1339" s="3"/>
      <c r="M1339" s="3"/>
      <c r="N1339" s="3"/>
      <c r="O1339" s="3"/>
      <c r="P1339" s="3"/>
      <c r="Q1339" s="3"/>
      <c r="R1339" s="3"/>
      <c r="S1339" s="3"/>
      <c r="T1339" s="3"/>
      <c r="U1339" s="3"/>
      <c r="V1339" s="3"/>
      <c r="W1339" s="3"/>
      <c r="X1339" s="3"/>
      <c r="Y1339" s="33"/>
      <c r="AF1339" s="3"/>
      <c r="AG1339" s="3"/>
      <c r="AH1339" s="3"/>
      <c r="AI1339" s="3"/>
      <c r="AJ1339" s="3"/>
      <c r="AK1339" s="3"/>
    </row>
    <row r="1340" spans="8:37" ht="15" customHeight="1">
      <c r="H1340" s="3"/>
      <c r="I1340" s="3"/>
      <c r="J1340" s="3"/>
      <c r="K1340" s="3"/>
      <c r="L1340" s="3"/>
      <c r="M1340" s="3"/>
      <c r="N1340" s="3"/>
      <c r="O1340" s="3"/>
      <c r="P1340" s="3"/>
      <c r="Q1340" s="3"/>
      <c r="R1340" s="3"/>
      <c r="S1340" s="3"/>
      <c r="T1340" s="3"/>
      <c r="U1340" s="3"/>
      <c r="V1340" s="3"/>
      <c r="W1340" s="3"/>
      <c r="X1340" s="3"/>
      <c r="Y1340" s="33"/>
      <c r="AF1340" s="3"/>
      <c r="AG1340" s="3"/>
      <c r="AH1340" s="3"/>
      <c r="AI1340" s="3"/>
      <c r="AJ1340" s="3"/>
      <c r="AK1340" s="3"/>
    </row>
    <row r="1341" spans="8:37" ht="15" customHeight="1">
      <c r="H1341" s="3"/>
      <c r="I1341" s="3"/>
      <c r="J1341" s="3"/>
      <c r="K1341" s="3"/>
      <c r="L1341" s="3"/>
      <c r="M1341" s="3"/>
      <c r="N1341" s="3"/>
      <c r="O1341" s="3"/>
      <c r="P1341" s="3"/>
      <c r="Q1341" s="3"/>
      <c r="R1341" s="3"/>
      <c r="S1341" s="3"/>
      <c r="T1341" s="3"/>
      <c r="U1341" s="3"/>
      <c r="V1341" s="3"/>
      <c r="W1341" s="3"/>
      <c r="X1341" s="3"/>
      <c r="Y1341" s="33"/>
      <c r="AF1341" s="3"/>
      <c r="AG1341" s="3"/>
      <c r="AH1341" s="3"/>
      <c r="AI1341" s="3"/>
      <c r="AJ1341" s="3"/>
      <c r="AK1341" s="3"/>
    </row>
    <row r="1342" spans="8:37" ht="15" customHeight="1">
      <c r="H1342" s="3"/>
      <c r="I1342" s="3"/>
      <c r="J1342" s="3"/>
      <c r="K1342" s="3"/>
      <c r="L1342" s="3"/>
      <c r="M1342" s="3"/>
      <c r="N1342" s="3"/>
      <c r="O1342" s="3"/>
      <c r="P1342" s="3"/>
      <c r="Q1342" s="3"/>
      <c r="R1342" s="3"/>
      <c r="S1342" s="3"/>
      <c r="T1342" s="3"/>
      <c r="U1342" s="3"/>
      <c r="V1342" s="3"/>
      <c r="W1342" s="3"/>
      <c r="X1342" s="3"/>
      <c r="Y1342" s="33"/>
      <c r="AF1342" s="3"/>
      <c r="AG1342" s="3"/>
      <c r="AH1342" s="3"/>
      <c r="AI1342" s="3"/>
      <c r="AJ1342" s="3"/>
      <c r="AK1342" s="3"/>
    </row>
    <row r="1343" spans="8:37" ht="15" customHeight="1">
      <c r="H1343" s="3"/>
      <c r="I1343" s="3"/>
      <c r="J1343" s="3"/>
      <c r="K1343" s="3"/>
      <c r="L1343" s="3"/>
      <c r="M1343" s="3"/>
      <c r="N1343" s="3"/>
      <c r="O1343" s="3"/>
      <c r="P1343" s="3"/>
      <c r="Q1343" s="3"/>
      <c r="R1343" s="3"/>
      <c r="S1343" s="3"/>
      <c r="T1343" s="3"/>
      <c r="U1343" s="3"/>
      <c r="V1343" s="3"/>
      <c r="W1343" s="3"/>
      <c r="X1343" s="3"/>
      <c r="Y1343" s="33"/>
      <c r="AF1343" s="3"/>
      <c r="AG1343" s="3"/>
      <c r="AH1343" s="3"/>
      <c r="AI1343" s="3"/>
      <c r="AJ1343" s="3"/>
      <c r="AK1343" s="3"/>
    </row>
    <row r="1344" spans="8:37" ht="15" customHeight="1">
      <c r="H1344" s="3"/>
      <c r="I1344" s="3"/>
      <c r="J1344" s="3"/>
      <c r="K1344" s="3"/>
      <c r="L1344" s="3"/>
      <c r="M1344" s="3"/>
      <c r="N1344" s="3"/>
      <c r="O1344" s="3"/>
      <c r="P1344" s="3"/>
      <c r="Q1344" s="3"/>
      <c r="R1344" s="3"/>
      <c r="S1344" s="3"/>
      <c r="T1344" s="3"/>
      <c r="U1344" s="3"/>
      <c r="V1344" s="3"/>
      <c r="W1344" s="3"/>
      <c r="X1344" s="3"/>
      <c r="Y1344" s="33"/>
      <c r="AF1344" s="3"/>
      <c r="AG1344" s="3"/>
      <c r="AH1344" s="3"/>
      <c r="AI1344" s="3"/>
      <c r="AJ1344" s="3"/>
      <c r="AK1344" s="3"/>
    </row>
    <row r="1345" spans="8:37" ht="15" customHeight="1">
      <c r="H1345" s="3"/>
      <c r="I1345" s="3"/>
      <c r="J1345" s="3"/>
      <c r="K1345" s="3"/>
      <c r="L1345" s="3"/>
      <c r="M1345" s="3"/>
      <c r="N1345" s="3"/>
      <c r="O1345" s="3"/>
      <c r="P1345" s="3"/>
      <c r="Q1345" s="3"/>
      <c r="R1345" s="3"/>
      <c r="S1345" s="3"/>
      <c r="T1345" s="3"/>
      <c r="U1345" s="3"/>
      <c r="V1345" s="3"/>
      <c r="W1345" s="3"/>
      <c r="X1345" s="3"/>
      <c r="Y1345" s="33"/>
      <c r="AF1345" s="3"/>
      <c r="AG1345" s="3"/>
      <c r="AH1345" s="3"/>
      <c r="AI1345" s="3"/>
      <c r="AJ1345" s="3"/>
      <c r="AK1345" s="3"/>
    </row>
    <row r="1346" spans="8:37" ht="15" customHeight="1">
      <c r="H1346" s="3"/>
      <c r="I1346" s="3"/>
      <c r="J1346" s="3"/>
      <c r="K1346" s="3"/>
      <c r="L1346" s="3"/>
      <c r="M1346" s="3"/>
      <c r="N1346" s="3"/>
      <c r="O1346" s="3"/>
      <c r="P1346" s="3"/>
      <c r="Q1346" s="3"/>
      <c r="R1346" s="3"/>
      <c r="S1346" s="3"/>
      <c r="T1346" s="3"/>
      <c r="U1346" s="3"/>
      <c r="V1346" s="3"/>
      <c r="W1346" s="3"/>
      <c r="X1346" s="3"/>
      <c r="Y1346" s="33"/>
      <c r="AF1346" s="3"/>
      <c r="AG1346" s="3"/>
      <c r="AH1346" s="3"/>
      <c r="AI1346" s="3"/>
      <c r="AJ1346" s="3"/>
      <c r="AK1346" s="3"/>
    </row>
    <row r="1347" spans="8:37" ht="15" customHeight="1">
      <c r="H1347" s="3"/>
      <c r="I1347" s="3"/>
      <c r="J1347" s="3"/>
      <c r="K1347" s="3"/>
      <c r="L1347" s="3"/>
      <c r="M1347" s="3"/>
      <c r="N1347" s="3"/>
      <c r="O1347" s="3"/>
      <c r="P1347" s="3"/>
      <c r="Q1347" s="3"/>
      <c r="R1347" s="3"/>
      <c r="S1347" s="3"/>
      <c r="T1347" s="3"/>
      <c r="U1347" s="3"/>
      <c r="V1347" s="3"/>
      <c r="W1347" s="3"/>
      <c r="X1347" s="3"/>
      <c r="Y1347" s="33"/>
      <c r="AF1347" s="3"/>
      <c r="AG1347" s="3"/>
      <c r="AH1347" s="3"/>
      <c r="AI1347" s="3"/>
      <c r="AJ1347" s="3"/>
      <c r="AK1347" s="3"/>
    </row>
    <row r="1348" spans="8:37" ht="15" customHeight="1">
      <c r="H1348" s="3"/>
      <c r="I1348" s="3"/>
      <c r="J1348" s="3"/>
      <c r="K1348" s="3"/>
      <c r="L1348" s="3"/>
      <c r="M1348" s="3"/>
      <c r="N1348" s="3"/>
      <c r="O1348" s="3"/>
      <c r="P1348" s="3"/>
      <c r="Q1348" s="3"/>
      <c r="R1348" s="3"/>
      <c r="S1348" s="3"/>
      <c r="T1348" s="3"/>
      <c r="U1348" s="3"/>
      <c r="V1348" s="3"/>
      <c r="W1348" s="3"/>
      <c r="X1348" s="3"/>
      <c r="Y1348" s="33"/>
      <c r="AF1348" s="3"/>
      <c r="AG1348" s="3"/>
      <c r="AH1348" s="3"/>
      <c r="AI1348" s="3"/>
      <c r="AJ1348" s="3"/>
      <c r="AK1348" s="3"/>
    </row>
    <row r="1349" spans="8:37" ht="15" customHeight="1">
      <c r="H1349" s="3"/>
      <c r="I1349" s="3"/>
      <c r="J1349" s="3"/>
      <c r="K1349" s="3"/>
      <c r="L1349" s="3"/>
      <c r="M1349" s="3"/>
      <c r="N1349" s="3"/>
      <c r="O1349" s="3"/>
      <c r="P1349" s="3"/>
      <c r="Q1349" s="3"/>
      <c r="R1349" s="3"/>
      <c r="S1349" s="3"/>
      <c r="T1349" s="3"/>
      <c r="U1349" s="3"/>
      <c r="V1349" s="3"/>
      <c r="W1349" s="3"/>
      <c r="X1349" s="3"/>
      <c r="Y1349" s="33"/>
      <c r="AF1349" s="3"/>
      <c r="AG1349" s="3"/>
      <c r="AH1349" s="3"/>
      <c r="AI1349" s="3"/>
      <c r="AJ1349" s="3"/>
      <c r="AK1349" s="3"/>
    </row>
    <row r="1350" spans="8:37" ht="15" customHeight="1">
      <c r="H1350" s="3"/>
      <c r="I1350" s="3"/>
      <c r="J1350" s="3"/>
      <c r="K1350" s="3"/>
      <c r="L1350" s="3"/>
      <c r="M1350" s="3"/>
      <c r="N1350" s="3"/>
      <c r="O1350" s="3"/>
      <c r="P1350" s="3"/>
      <c r="Q1350" s="3"/>
      <c r="R1350" s="3"/>
      <c r="S1350" s="3"/>
      <c r="T1350" s="3"/>
      <c r="U1350" s="3"/>
      <c r="V1350" s="3"/>
      <c r="W1350" s="3"/>
      <c r="X1350" s="3"/>
      <c r="Y1350" s="33"/>
      <c r="AF1350" s="3"/>
      <c r="AG1350" s="3"/>
      <c r="AH1350" s="3"/>
      <c r="AI1350" s="3"/>
      <c r="AJ1350" s="3"/>
      <c r="AK1350" s="3"/>
    </row>
    <row r="1351" spans="8:37" ht="15" customHeight="1">
      <c r="H1351" s="3"/>
      <c r="I1351" s="3"/>
      <c r="J1351" s="3"/>
      <c r="K1351" s="3"/>
      <c r="L1351" s="3"/>
      <c r="M1351" s="3"/>
      <c r="N1351" s="3"/>
      <c r="O1351" s="3"/>
      <c r="P1351" s="3"/>
      <c r="Q1351" s="3"/>
      <c r="R1351" s="3"/>
      <c r="S1351" s="3"/>
      <c r="T1351" s="3"/>
      <c r="U1351" s="3"/>
      <c r="V1351" s="3"/>
      <c r="W1351" s="3"/>
      <c r="X1351" s="3"/>
      <c r="Y1351" s="33"/>
      <c r="AF1351" s="3"/>
      <c r="AG1351" s="3"/>
      <c r="AH1351" s="3"/>
      <c r="AI1351" s="3"/>
      <c r="AJ1351" s="3"/>
      <c r="AK1351" s="3"/>
    </row>
    <row r="1352" spans="8:37" ht="15" customHeight="1">
      <c r="H1352" s="3"/>
      <c r="I1352" s="3"/>
      <c r="J1352" s="3"/>
      <c r="K1352" s="3"/>
      <c r="L1352" s="3"/>
      <c r="M1352" s="3"/>
      <c r="N1352" s="3"/>
      <c r="O1352" s="3"/>
      <c r="P1352" s="3"/>
      <c r="Q1352" s="3"/>
      <c r="R1352" s="3"/>
      <c r="S1352" s="3"/>
      <c r="T1352" s="3"/>
      <c r="U1352" s="3"/>
      <c r="V1352" s="3"/>
      <c r="W1352" s="3"/>
      <c r="X1352" s="3"/>
      <c r="Y1352" s="33"/>
      <c r="AF1352" s="3"/>
      <c r="AG1352" s="3"/>
      <c r="AH1352" s="3"/>
      <c r="AI1352" s="3"/>
      <c r="AJ1352" s="3"/>
      <c r="AK1352" s="3"/>
    </row>
    <row r="1353" spans="8:37" ht="15" customHeight="1">
      <c r="H1353" s="3"/>
      <c r="I1353" s="3"/>
      <c r="J1353" s="3"/>
      <c r="K1353" s="3"/>
      <c r="L1353" s="3"/>
      <c r="M1353" s="3"/>
      <c r="N1353" s="3"/>
      <c r="O1353" s="3"/>
      <c r="P1353" s="3"/>
      <c r="Q1353" s="3"/>
      <c r="R1353" s="3"/>
      <c r="S1353" s="3"/>
      <c r="T1353" s="3"/>
      <c r="U1353" s="3"/>
      <c r="V1353" s="3"/>
      <c r="W1353" s="3"/>
      <c r="X1353" s="3"/>
      <c r="Y1353" s="33"/>
      <c r="AF1353" s="3"/>
      <c r="AG1353" s="3"/>
      <c r="AH1353" s="3"/>
      <c r="AI1353" s="3"/>
      <c r="AJ1353" s="3"/>
      <c r="AK1353" s="3"/>
    </row>
    <row r="1354" spans="8:37" ht="15" customHeight="1">
      <c r="H1354" s="3"/>
      <c r="I1354" s="3"/>
      <c r="J1354" s="3"/>
      <c r="K1354" s="3"/>
      <c r="L1354" s="3"/>
      <c r="M1354" s="3"/>
      <c r="N1354" s="3"/>
      <c r="O1354" s="3"/>
      <c r="P1354" s="3"/>
      <c r="Q1354" s="3"/>
      <c r="R1354" s="3"/>
      <c r="S1354" s="3"/>
      <c r="T1354" s="3"/>
      <c r="U1354" s="3"/>
      <c r="V1354" s="3"/>
      <c r="W1354" s="3"/>
      <c r="X1354" s="3"/>
      <c r="Y1354" s="33"/>
      <c r="AF1354" s="3"/>
      <c r="AG1354" s="3"/>
      <c r="AH1354" s="3"/>
      <c r="AI1354" s="3"/>
      <c r="AJ1354" s="3"/>
      <c r="AK1354" s="3"/>
    </row>
    <row r="1355" spans="8:37" ht="15" customHeight="1">
      <c r="H1355" s="3"/>
      <c r="I1355" s="3"/>
      <c r="J1355" s="3"/>
      <c r="K1355" s="3"/>
      <c r="L1355" s="3"/>
      <c r="M1355" s="3"/>
      <c r="N1355" s="3"/>
      <c r="O1355" s="3"/>
      <c r="P1355" s="3"/>
      <c r="Q1355" s="3"/>
      <c r="R1355" s="3"/>
      <c r="S1355" s="3"/>
      <c r="T1355" s="3"/>
      <c r="U1355" s="3"/>
      <c r="V1355" s="3"/>
      <c r="W1355" s="3"/>
      <c r="X1355" s="3"/>
      <c r="Y1355" s="33"/>
      <c r="AF1355" s="3"/>
      <c r="AG1355" s="3"/>
      <c r="AH1355" s="3"/>
      <c r="AI1355" s="3"/>
      <c r="AJ1355" s="3"/>
      <c r="AK1355" s="3"/>
    </row>
    <row r="1356" spans="8:37" ht="15" customHeight="1">
      <c r="H1356" s="3"/>
      <c r="I1356" s="3"/>
      <c r="J1356" s="3"/>
      <c r="K1356" s="3"/>
      <c r="L1356" s="3"/>
      <c r="M1356" s="3"/>
      <c r="N1356" s="3"/>
      <c r="O1356" s="3"/>
      <c r="P1356" s="3"/>
      <c r="Q1356" s="3"/>
      <c r="R1356" s="3"/>
      <c r="S1356" s="3"/>
      <c r="T1356" s="3"/>
      <c r="U1356" s="3"/>
      <c r="V1356" s="3"/>
      <c r="W1356" s="3"/>
      <c r="X1356" s="3"/>
      <c r="Y1356" s="33"/>
      <c r="AF1356" s="3"/>
      <c r="AG1356" s="3"/>
      <c r="AH1356" s="3"/>
      <c r="AI1356" s="3"/>
      <c r="AJ1356" s="3"/>
      <c r="AK1356" s="3"/>
    </row>
    <row r="1357" spans="8:37" ht="15" customHeight="1">
      <c r="H1357" s="3"/>
      <c r="I1357" s="3"/>
      <c r="J1357" s="3"/>
      <c r="K1357" s="3"/>
      <c r="L1357" s="3"/>
      <c r="M1357" s="3"/>
      <c r="N1357" s="3"/>
      <c r="O1357" s="3"/>
      <c r="P1357" s="3"/>
      <c r="Q1357" s="3"/>
      <c r="R1357" s="3"/>
      <c r="S1357" s="3"/>
      <c r="T1357" s="3"/>
      <c r="U1357" s="3"/>
      <c r="V1357" s="3"/>
      <c r="W1357" s="3"/>
      <c r="X1357" s="3"/>
      <c r="Y1357" s="33"/>
      <c r="AF1357" s="3"/>
      <c r="AG1357" s="3"/>
      <c r="AH1357" s="3"/>
      <c r="AI1357" s="3"/>
      <c r="AJ1357" s="3"/>
      <c r="AK1357" s="3"/>
    </row>
    <row r="1358" spans="8:37" ht="15" customHeight="1">
      <c r="H1358" s="3"/>
      <c r="I1358" s="3"/>
      <c r="J1358" s="3"/>
      <c r="K1358" s="3"/>
      <c r="L1358" s="3"/>
      <c r="M1358" s="3"/>
      <c r="N1358" s="3"/>
      <c r="O1358" s="3"/>
      <c r="P1358" s="3"/>
      <c r="Q1358" s="3"/>
      <c r="R1358" s="3"/>
      <c r="S1358" s="3"/>
      <c r="T1358" s="3"/>
      <c r="U1358" s="3"/>
      <c r="V1358" s="3"/>
      <c r="W1358" s="3"/>
      <c r="X1358" s="3"/>
      <c r="Y1358" s="33"/>
      <c r="AF1358" s="3"/>
      <c r="AG1358" s="3"/>
      <c r="AH1358" s="3"/>
      <c r="AI1358" s="3"/>
      <c r="AJ1358" s="3"/>
      <c r="AK1358" s="3"/>
    </row>
    <row r="1359" spans="8:37" ht="15" customHeight="1">
      <c r="H1359" s="3"/>
      <c r="I1359" s="3"/>
      <c r="J1359" s="3"/>
      <c r="K1359" s="3"/>
      <c r="L1359" s="3"/>
      <c r="M1359" s="3"/>
      <c r="N1359" s="3"/>
      <c r="O1359" s="3"/>
      <c r="P1359" s="3"/>
      <c r="Q1359" s="3"/>
      <c r="R1359" s="3"/>
      <c r="S1359" s="3"/>
      <c r="T1359" s="3"/>
      <c r="U1359" s="3"/>
      <c r="V1359" s="3"/>
      <c r="W1359" s="3"/>
      <c r="X1359" s="3"/>
      <c r="Y1359" s="33"/>
      <c r="AF1359" s="3"/>
      <c r="AG1359" s="3"/>
      <c r="AH1359" s="3"/>
      <c r="AI1359" s="3"/>
      <c r="AJ1359" s="3"/>
      <c r="AK1359" s="3"/>
    </row>
    <row r="1360" spans="8:37" ht="15" customHeight="1">
      <c r="H1360" s="3"/>
      <c r="I1360" s="3"/>
      <c r="J1360" s="3"/>
      <c r="K1360" s="3"/>
      <c r="L1360" s="3"/>
      <c r="M1360" s="3"/>
      <c r="N1360" s="3"/>
      <c r="O1360" s="3"/>
      <c r="P1360" s="3"/>
      <c r="Q1360" s="3"/>
      <c r="R1360" s="3"/>
      <c r="S1360" s="3"/>
      <c r="T1360" s="3"/>
      <c r="U1360" s="3"/>
      <c r="V1360" s="3"/>
      <c r="W1360" s="3"/>
      <c r="X1360" s="3"/>
      <c r="Y1360" s="33"/>
      <c r="AF1360" s="3"/>
      <c r="AG1360" s="3"/>
      <c r="AH1360" s="3"/>
      <c r="AI1360" s="3"/>
      <c r="AJ1360" s="3"/>
      <c r="AK1360" s="3"/>
    </row>
    <row r="1361" spans="8:37" ht="15" customHeight="1">
      <c r="H1361" s="3"/>
      <c r="I1361" s="3"/>
      <c r="J1361" s="3"/>
      <c r="K1361" s="3"/>
      <c r="L1361" s="3"/>
      <c r="M1361" s="3"/>
      <c r="N1361" s="3"/>
      <c r="O1361" s="3"/>
      <c r="P1361" s="3"/>
      <c r="Q1361" s="3"/>
      <c r="R1361" s="3"/>
      <c r="S1361" s="3"/>
      <c r="T1361" s="3"/>
      <c r="U1361" s="3"/>
      <c r="V1361" s="3"/>
      <c r="W1361" s="3"/>
      <c r="X1361" s="3"/>
      <c r="Y1361" s="33"/>
      <c r="AF1361" s="3"/>
      <c r="AG1361" s="3"/>
      <c r="AH1361" s="3"/>
      <c r="AI1361" s="3"/>
      <c r="AJ1361" s="3"/>
      <c r="AK1361" s="3"/>
    </row>
    <row r="1362" spans="8:37" ht="15" customHeight="1">
      <c r="H1362" s="3"/>
      <c r="I1362" s="3"/>
      <c r="J1362" s="3"/>
      <c r="K1362" s="3"/>
      <c r="L1362" s="3"/>
      <c r="M1362" s="3"/>
      <c r="N1362" s="3"/>
      <c r="O1362" s="3"/>
      <c r="P1362" s="3"/>
      <c r="Q1362" s="3"/>
      <c r="R1362" s="3"/>
      <c r="S1362" s="3"/>
      <c r="T1362" s="3"/>
      <c r="U1362" s="3"/>
      <c r="V1362" s="3"/>
      <c r="W1362" s="3"/>
      <c r="X1362" s="3"/>
      <c r="Y1362" s="33"/>
      <c r="AF1362" s="3"/>
      <c r="AG1362" s="3"/>
      <c r="AH1362" s="3"/>
      <c r="AI1362" s="3"/>
      <c r="AJ1362" s="3"/>
      <c r="AK1362" s="3"/>
    </row>
    <row r="1363" spans="8:37" ht="15" customHeight="1">
      <c r="H1363" s="3"/>
      <c r="I1363" s="3"/>
      <c r="J1363" s="3"/>
      <c r="K1363" s="3"/>
      <c r="L1363" s="3"/>
      <c r="M1363" s="3"/>
      <c r="N1363" s="3"/>
      <c r="O1363" s="3"/>
      <c r="P1363" s="3"/>
      <c r="Q1363" s="3"/>
      <c r="R1363" s="3"/>
      <c r="S1363" s="3"/>
      <c r="T1363" s="3"/>
      <c r="U1363" s="3"/>
      <c r="V1363" s="3"/>
      <c r="W1363" s="3"/>
      <c r="X1363" s="3"/>
      <c r="Y1363" s="33"/>
      <c r="AF1363" s="3"/>
      <c r="AG1363" s="3"/>
      <c r="AH1363" s="3"/>
      <c r="AI1363" s="3"/>
      <c r="AJ1363" s="3"/>
      <c r="AK1363" s="3"/>
    </row>
    <row r="1364" spans="8:37" ht="15" customHeight="1">
      <c r="H1364" s="3"/>
      <c r="I1364" s="3"/>
      <c r="J1364" s="3"/>
      <c r="K1364" s="3"/>
      <c r="L1364" s="3"/>
      <c r="M1364" s="3"/>
      <c r="N1364" s="3"/>
      <c r="O1364" s="3"/>
      <c r="P1364" s="3"/>
      <c r="Q1364" s="3"/>
      <c r="R1364" s="3"/>
      <c r="S1364" s="3"/>
      <c r="T1364" s="3"/>
      <c r="U1364" s="3"/>
      <c r="V1364" s="3"/>
      <c r="W1364" s="3"/>
      <c r="X1364" s="3"/>
      <c r="Y1364" s="33"/>
      <c r="AF1364" s="3"/>
      <c r="AG1364" s="3"/>
      <c r="AH1364" s="3"/>
      <c r="AI1364" s="3"/>
      <c r="AJ1364" s="3"/>
      <c r="AK1364" s="3"/>
    </row>
    <row r="1365" spans="8:37" ht="15" customHeight="1">
      <c r="H1365" s="3"/>
      <c r="I1365" s="3"/>
      <c r="J1365" s="3"/>
      <c r="K1365" s="3"/>
      <c r="L1365" s="3"/>
      <c r="M1365" s="3"/>
      <c r="N1365" s="3"/>
      <c r="O1365" s="3"/>
      <c r="P1365" s="3"/>
      <c r="Q1365" s="3"/>
      <c r="R1365" s="3"/>
      <c r="S1365" s="3"/>
      <c r="T1365" s="3"/>
      <c r="U1365" s="3"/>
      <c r="V1365" s="3"/>
      <c r="W1365" s="3"/>
      <c r="X1365" s="3"/>
      <c r="Y1365" s="33"/>
      <c r="AF1365" s="3"/>
      <c r="AG1365" s="3"/>
      <c r="AH1365" s="3"/>
      <c r="AI1365" s="3"/>
      <c r="AJ1365" s="3"/>
      <c r="AK1365" s="3"/>
    </row>
    <row r="1366" spans="8:37" ht="15" customHeight="1">
      <c r="H1366" s="3"/>
      <c r="I1366" s="3"/>
      <c r="J1366" s="3"/>
      <c r="K1366" s="3"/>
      <c r="L1366" s="3"/>
      <c r="M1366" s="3"/>
      <c r="N1366" s="3"/>
      <c r="O1366" s="3"/>
      <c r="P1366" s="3"/>
      <c r="Q1366" s="3"/>
      <c r="R1366" s="3"/>
      <c r="S1366" s="3"/>
      <c r="T1366" s="3"/>
      <c r="U1366" s="3"/>
      <c r="V1366" s="3"/>
      <c r="W1366" s="3"/>
      <c r="X1366" s="3"/>
      <c r="Y1366" s="33"/>
      <c r="AF1366" s="3"/>
      <c r="AG1366" s="3"/>
      <c r="AH1366" s="3"/>
      <c r="AI1366" s="3"/>
      <c r="AJ1366" s="3"/>
      <c r="AK1366" s="3"/>
    </row>
    <row r="1367" spans="8:37" ht="15" customHeight="1">
      <c r="H1367" s="3"/>
      <c r="I1367" s="3"/>
      <c r="J1367" s="3"/>
      <c r="K1367" s="3"/>
      <c r="L1367" s="3"/>
      <c r="M1367" s="3"/>
      <c r="N1367" s="3"/>
      <c r="O1367" s="3"/>
      <c r="P1367" s="3"/>
      <c r="Q1367" s="3"/>
      <c r="R1367" s="3"/>
      <c r="S1367" s="3"/>
      <c r="T1367" s="3"/>
      <c r="U1367" s="3"/>
      <c r="V1367" s="3"/>
      <c r="W1367" s="3"/>
      <c r="X1367" s="3"/>
      <c r="Y1367" s="33"/>
      <c r="AF1367" s="3"/>
      <c r="AG1367" s="3"/>
      <c r="AH1367" s="3"/>
      <c r="AI1367" s="3"/>
      <c r="AJ1367" s="3"/>
      <c r="AK1367" s="3"/>
    </row>
    <row r="1368" spans="8:37" ht="15" customHeight="1">
      <c r="H1368" s="3"/>
      <c r="I1368" s="3"/>
      <c r="J1368" s="3"/>
      <c r="K1368" s="3"/>
      <c r="L1368" s="3"/>
      <c r="M1368" s="3"/>
      <c r="N1368" s="3"/>
      <c r="O1368" s="3"/>
      <c r="P1368" s="3"/>
      <c r="Q1368" s="3"/>
      <c r="R1368" s="3"/>
      <c r="S1368" s="3"/>
      <c r="T1368" s="3"/>
      <c r="U1368" s="3"/>
      <c r="V1368" s="3"/>
      <c r="W1368" s="3"/>
      <c r="X1368" s="3"/>
      <c r="Y1368" s="33"/>
      <c r="AF1368" s="3"/>
      <c r="AG1368" s="3"/>
      <c r="AH1368" s="3"/>
      <c r="AI1368" s="3"/>
      <c r="AJ1368" s="3"/>
      <c r="AK1368" s="3"/>
    </row>
    <row r="1369" spans="8:37" ht="15" customHeight="1">
      <c r="H1369" s="3"/>
      <c r="I1369" s="3"/>
      <c r="J1369" s="3"/>
      <c r="K1369" s="3"/>
      <c r="L1369" s="3"/>
      <c r="M1369" s="3"/>
      <c r="N1369" s="3"/>
      <c r="O1369" s="3"/>
      <c r="P1369" s="3"/>
      <c r="Q1369" s="3"/>
      <c r="R1369" s="3"/>
      <c r="S1369" s="3"/>
      <c r="T1369" s="3"/>
      <c r="U1369" s="3"/>
      <c r="V1369" s="3"/>
      <c r="W1369" s="3"/>
      <c r="X1369" s="3"/>
      <c r="Y1369" s="33"/>
      <c r="AF1369" s="3"/>
      <c r="AG1369" s="3"/>
      <c r="AH1369" s="3"/>
      <c r="AI1369" s="3"/>
      <c r="AJ1369" s="3"/>
      <c r="AK1369" s="3"/>
    </row>
    <row r="1370" spans="8:37" ht="15" customHeight="1">
      <c r="H1370" s="3"/>
      <c r="I1370" s="3"/>
      <c r="J1370" s="3"/>
      <c r="K1370" s="3"/>
      <c r="L1370" s="3"/>
      <c r="M1370" s="3"/>
      <c r="N1370" s="3"/>
      <c r="O1370" s="3"/>
      <c r="P1370" s="3"/>
      <c r="Q1370" s="3"/>
      <c r="R1370" s="3"/>
      <c r="S1370" s="3"/>
      <c r="T1370" s="3"/>
      <c r="U1370" s="3"/>
      <c r="V1370" s="3"/>
      <c r="W1370" s="3"/>
      <c r="X1370" s="3"/>
      <c r="Y1370" s="33"/>
      <c r="AF1370" s="3"/>
      <c r="AG1370" s="3"/>
      <c r="AH1370" s="3"/>
      <c r="AI1370" s="3"/>
      <c r="AJ1370" s="3"/>
      <c r="AK1370" s="3"/>
    </row>
    <row r="1371" spans="8:37" ht="15" customHeight="1">
      <c r="H1371" s="3"/>
      <c r="I1371" s="3"/>
      <c r="J1371" s="3"/>
      <c r="K1371" s="3"/>
      <c r="L1371" s="3"/>
      <c r="M1371" s="3"/>
      <c r="N1371" s="3"/>
      <c r="O1371" s="3"/>
      <c r="P1371" s="3"/>
      <c r="Q1371" s="3"/>
      <c r="R1371" s="3"/>
      <c r="S1371" s="3"/>
      <c r="T1371" s="3"/>
      <c r="U1371" s="3"/>
      <c r="V1371" s="3"/>
      <c r="W1371" s="3"/>
      <c r="X1371" s="3"/>
      <c r="Y1371" s="33"/>
      <c r="AF1371" s="3"/>
      <c r="AG1371" s="3"/>
      <c r="AH1371" s="3"/>
      <c r="AI1371" s="3"/>
      <c r="AJ1371" s="3"/>
      <c r="AK1371" s="3"/>
    </row>
    <row r="1372" spans="8:37" ht="15" customHeight="1">
      <c r="H1372" s="3"/>
      <c r="I1372" s="3"/>
      <c r="J1372" s="3"/>
      <c r="K1372" s="3"/>
      <c r="L1372" s="3"/>
      <c r="M1372" s="3"/>
      <c r="N1372" s="3"/>
      <c r="O1372" s="3"/>
      <c r="P1372" s="3"/>
      <c r="Q1372" s="3"/>
      <c r="R1372" s="3"/>
      <c r="S1372" s="3"/>
      <c r="T1372" s="3"/>
      <c r="U1372" s="3"/>
      <c r="V1372" s="3"/>
      <c r="W1372" s="3"/>
      <c r="X1372" s="3"/>
      <c r="Y1372" s="33"/>
      <c r="AF1372" s="3"/>
      <c r="AG1372" s="3"/>
      <c r="AH1372" s="3"/>
      <c r="AI1372" s="3"/>
      <c r="AJ1372" s="3"/>
      <c r="AK1372" s="3"/>
    </row>
    <row r="1373" spans="8:37" ht="15" customHeight="1">
      <c r="H1373" s="3"/>
      <c r="I1373" s="3"/>
      <c r="J1373" s="3"/>
      <c r="K1373" s="3"/>
      <c r="L1373" s="3"/>
      <c r="M1373" s="3"/>
      <c r="N1373" s="3"/>
      <c r="O1373" s="3"/>
      <c r="P1373" s="3"/>
      <c r="Q1373" s="3"/>
      <c r="R1373" s="3"/>
      <c r="S1373" s="3"/>
      <c r="T1373" s="3"/>
      <c r="U1373" s="3"/>
      <c r="V1373" s="3"/>
      <c r="W1373" s="3"/>
      <c r="X1373" s="3"/>
      <c r="Y1373" s="33"/>
      <c r="AF1373" s="3"/>
      <c r="AG1373" s="3"/>
      <c r="AH1373" s="3"/>
      <c r="AI1373" s="3"/>
      <c r="AJ1373" s="3"/>
      <c r="AK1373" s="3"/>
    </row>
    <row r="1374" spans="8:37" ht="15" customHeight="1">
      <c r="H1374" s="3"/>
      <c r="I1374" s="3"/>
      <c r="J1374" s="3"/>
      <c r="K1374" s="3"/>
      <c r="L1374" s="3"/>
      <c r="M1374" s="3"/>
      <c r="N1374" s="3"/>
      <c r="O1374" s="3"/>
      <c r="P1374" s="3"/>
      <c r="Q1374" s="3"/>
      <c r="R1374" s="3"/>
      <c r="S1374" s="3"/>
      <c r="T1374" s="3"/>
      <c r="U1374" s="3"/>
      <c r="V1374" s="3"/>
      <c r="W1374" s="3"/>
      <c r="X1374" s="3"/>
      <c r="Y1374" s="33"/>
      <c r="AF1374" s="3"/>
      <c r="AG1374" s="3"/>
      <c r="AH1374" s="3"/>
      <c r="AI1374" s="3"/>
      <c r="AJ1374" s="3"/>
      <c r="AK1374" s="3"/>
    </row>
    <row r="1375" spans="8:37" ht="15" customHeight="1">
      <c r="H1375" s="3"/>
      <c r="I1375" s="3"/>
      <c r="J1375" s="3"/>
      <c r="K1375" s="3"/>
      <c r="L1375" s="3"/>
      <c r="M1375" s="3"/>
      <c r="N1375" s="3"/>
      <c r="O1375" s="3"/>
      <c r="P1375" s="3"/>
      <c r="Q1375" s="3"/>
      <c r="R1375" s="3"/>
      <c r="S1375" s="3"/>
      <c r="T1375" s="3"/>
      <c r="U1375" s="3"/>
      <c r="V1375" s="3"/>
      <c r="W1375" s="3"/>
      <c r="X1375" s="3"/>
      <c r="Y1375" s="33"/>
      <c r="AF1375" s="3"/>
      <c r="AG1375" s="3"/>
      <c r="AH1375" s="3"/>
      <c r="AI1375" s="3"/>
      <c r="AJ1375" s="3"/>
      <c r="AK1375" s="3"/>
    </row>
    <row r="1376" spans="8:37" ht="15" customHeight="1">
      <c r="H1376" s="3"/>
      <c r="I1376" s="3"/>
      <c r="J1376" s="3"/>
      <c r="K1376" s="3"/>
      <c r="L1376" s="3"/>
      <c r="M1376" s="3"/>
      <c r="N1376" s="3"/>
      <c r="O1376" s="3"/>
      <c r="P1376" s="3"/>
      <c r="Q1376" s="3"/>
      <c r="R1376" s="3"/>
      <c r="S1376" s="3"/>
      <c r="T1376" s="3"/>
      <c r="U1376" s="3"/>
      <c r="V1376" s="3"/>
      <c r="W1376" s="3"/>
      <c r="X1376" s="3"/>
      <c r="Y1376" s="33"/>
      <c r="AF1376" s="3"/>
      <c r="AG1376" s="3"/>
      <c r="AH1376" s="3"/>
      <c r="AI1376" s="3"/>
      <c r="AJ1376" s="3"/>
      <c r="AK1376" s="3"/>
    </row>
    <row r="1377" spans="8:37" ht="15" customHeight="1">
      <c r="H1377" s="3"/>
      <c r="I1377" s="3"/>
      <c r="J1377" s="3"/>
      <c r="K1377" s="3"/>
      <c r="L1377" s="3"/>
      <c r="M1377" s="3"/>
      <c r="N1377" s="3"/>
      <c r="O1377" s="3"/>
      <c r="P1377" s="3"/>
      <c r="Q1377" s="3"/>
      <c r="R1377" s="3"/>
      <c r="S1377" s="3"/>
      <c r="T1377" s="3"/>
      <c r="U1377" s="3"/>
      <c r="V1377" s="3"/>
      <c r="W1377" s="3"/>
      <c r="X1377" s="3"/>
      <c r="Y1377" s="33"/>
      <c r="AF1377" s="3"/>
      <c r="AG1377" s="3"/>
      <c r="AH1377" s="3"/>
      <c r="AI1377" s="3"/>
      <c r="AJ1377" s="3"/>
      <c r="AK1377" s="3"/>
    </row>
    <row r="1378" spans="8:37" ht="15" customHeight="1">
      <c r="H1378" s="3"/>
      <c r="I1378" s="3"/>
      <c r="J1378" s="3"/>
      <c r="K1378" s="3"/>
      <c r="L1378" s="3"/>
      <c r="M1378" s="3"/>
      <c r="N1378" s="3"/>
      <c r="O1378" s="3"/>
      <c r="P1378" s="3"/>
      <c r="Q1378" s="3"/>
      <c r="R1378" s="3"/>
      <c r="S1378" s="3"/>
      <c r="T1378" s="3"/>
      <c r="U1378" s="3"/>
      <c r="V1378" s="3"/>
      <c r="W1378" s="3"/>
      <c r="X1378" s="3"/>
      <c r="Y1378" s="33"/>
      <c r="AF1378" s="3"/>
      <c r="AG1378" s="3"/>
      <c r="AH1378" s="3"/>
      <c r="AI1378" s="3"/>
      <c r="AJ1378" s="3"/>
      <c r="AK1378" s="3"/>
    </row>
    <row r="1379" spans="8:37" ht="15" customHeight="1">
      <c r="H1379" s="3"/>
      <c r="I1379" s="3"/>
      <c r="J1379" s="3"/>
      <c r="K1379" s="3"/>
      <c r="L1379" s="3"/>
      <c r="M1379" s="3"/>
      <c r="N1379" s="3"/>
      <c r="O1379" s="3"/>
      <c r="P1379" s="3"/>
      <c r="Q1379" s="3"/>
      <c r="R1379" s="3"/>
      <c r="S1379" s="3"/>
      <c r="T1379" s="3"/>
      <c r="U1379" s="3"/>
      <c r="V1379" s="3"/>
      <c r="W1379" s="3"/>
      <c r="X1379" s="3"/>
      <c r="Y1379" s="33"/>
      <c r="AF1379" s="3"/>
      <c r="AG1379" s="3"/>
      <c r="AH1379" s="3"/>
      <c r="AI1379" s="3"/>
      <c r="AJ1379" s="3"/>
      <c r="AK1379" s="3"/>
    </row>
    <row r="1380" spans="8:37" ht="15" customHeight="1">
      <c r="H1380" s="3"/>
      <c r="I1380" s="3"/>
      <c r="J1380" s="3"/>
      <c r="K1380" s="3"/>
      <c r="L1380" s="3"/>
      <c r="M1380" s="3"/>
      <c r="N1380" s="3"/>
      <c r="O1380" s="3"/>
      <c r="P1380" s="3"/>
      <c r="Q1380" s="3"/>
      <c r="R1380" s="3"/>
      <c r="S1380" s="3"/>
      <c r="T1380" s="3"/>
      <c r="U1380" s="3"/>
      <c r="V1380" s="3"/>
      <c r="W1380" s="3"/>
      <c r="X1380" s="3"/>
      <c r="Y1380" s="33"/>
      <c r="AF1380" s="3"/>
      <c r="AG1380" s="3"/>
      <c r="AH1380" s="3"/>
      <c r="AI1380" s="3"/>
      <c r="AJ1380" s="3"/>
      <c r="AK1380" s="3"/>
    </row>
    <row r="1381" spans="8:37" ht="15" customHeight="1">
      <c r="H1381" s="3"/>
      <c r="I1381" s="3"/>
      <c r="J1381" s="3"/>
      <c r="K1381" s="3"/>
      <c r="L1381" s="3"/>
      <c r="M1381" s="3"/>
      <c r="N1381" s="3"/>
      <c r="O1381" s="3"/>
      <c r="P1381" s="3"/>
      <c r="Q1381" s="3"/>
      <c r="R1381" s="3"/>
      <c r="S1381" s="3"/>
      <c r="T1381" s="3"/>
      <c r="U1381" s="3"/>
      <c r="V1381" s="3"/>
      <c r="W1381" s="3"/>
      <c r="X1381" s="3"/>
      <c r="Y1381" s="33"/>
      <c r="AF1381" s="3"/>
      <c r="AG1381" s="3"/>
      <c r="AH1381" s="3"/>
      <c r="AI1381" s="3"/>
      <c r="AJ1381" s="3"/>
      <c r="AK1381" s="3"/>
    </row>
    <row r="1382" spans="8:37" ht="15" customHeight="1">
      <c r="H1382" s="3"/>
      <c r="I1382" s="3"/>
      <c r="J1382" s="3"/>
      <c r="K1382" s="3"/>
      <c r="L1382" s="3"/>
      <c r="M1382" s="3"/>
      <c r="N1382" s="3"/>
      <c r="O1382" s="3"/>
      <c r="P1382" s="3"/>
      <c r="Q1382" s="3"/>
      <c r="R1382" s="3"/>
      <c r="S1382" s="3"/>
      <c r="T1382" s="3"/>
      <c r="U1382" s="3"/>
      <c r="V1382" s="3"/>
      <c r="W1382" s="3"/>
      <c r="X1382" s="3"/>
      <c r="Y1382" s="33"/>
      <c r="AF1382" s="3"/>
      <c r="AG1382" s="3"/>
      <c r="AH1382" s="3"/>
      <c r="AI1382" s="3"/>
      <c r="AJ1382" s="3"/>
      <c r="AK1382" s="3"/>
    </row>
    <row r="1383" spans="8:37" ht="15" customHeight="1">
      <c r="H1383" s="3"/>
      <c r="I1383" s="3"/>
      <c r="J1383" s="3"/>
      <c r="K1383" s="3"/>
      <c r="L1383" s="3"/>
      <c r="M1383" s="3"/>
      <c r="N1383" s="3"/>
      <c r="O1383" s="3"/>
      <c r="P1383" s="3"/>
      <c r="Q1383" s="3"/>
      <c r="R1383" s="3"/>
      <c r="S1383" s="3"/>
      <c r="T1383" s="3"/>
      <c r="U1383" s="3"/>
      <c r="V1383" s="3"/>
      <c r="W1383" s="3"/>
      <c r="X1383" s="3"/>
      <c r="Y1383" s="33"/>
      <c r="AF1383" s="3"/>
      <c r="AG1383" s="3"/>
      <c r="AH1383" s="3"/>
      <c r="AI1383" s="3"/>
      <c r="AJ1383" s="3"/>
      <c r="AK1383" s="3"/>
    </row>
    <row r="1384" spans="8:37" ht="15" customHeight="1">
      <c r="H1384" s="3"/>
      <c r="I1384" s="3"/>
      <c r="J1384" s="3"/>
      <c r="K1384" s="3"/>
      <c r="L1384" s="3"/>
      <c r="M1384" s="3"/>
      <c r="N1384" s="3"/>
      <c r="O1384" s="3"/>
      <c r="P1384" s="3"/>
      <c r="Q1384" s="3"/>
      <c r="R1384" s="3"/>
      <c r="S1384" s="3"/>
      <c r="T1384" s="3"/>
      <c r="U1384" s="3"/>
      <c r="V1384" s="3"/>
      <c r="W1384" s="3"/>
      <c r="X1384" s="3"/>
      <c r="Y1384" s="33"/>
      <c r="AF1384" s="3"/>
      <c r="AG1384" s="3"/>
      <c r="AH1384" s="3"/>
      <c r="AI1384" s="3"/>
      <c r="AJ1384" s="3"/>
      <c r="AK1384" s="3"/>
    </row>
    <row r="1385" spans="8:37" ht="15" customHeight="1">
      <c r="H1385" s="3"/>
      <c r="I1385" s="3"/>
      <c r="J1385" s="3"/>
      <c r="K1385" s="3"/>
      <c r="L1385" s="3"/>
      <c r="M1385" s="3"/>
      <c r="N1385" s="3"/>
      <c r="O1385" s="3"/>
      <c r="P1385" s="3"/>
      <c r="Q1385" s="3"/>
      <c r="R1385" s="3"/>
      <c r="S1385" s="3"/>
      <c r="T1385" s="3"/>
      <c r="U1385" s="3"/>
      <c r="V1385" s="3"/>
      <c r="W1385" s="3"/>
      <c r="X1385" s="3"/>
      <c r="Y1385" s="33"/>
      <c r="AF1385" s="3"/>
      <c r="AG1385" s="3"/>
      <c r="AH1385" s="3"/>
      <c r="AI1385" s="3"/>
      <c r="AJ1385" s="3"/>
      <c r="AK1385" s="3"/>
    </row>
    <row r="1386" spans="8:37" ht="15" customHeight="1">
      <c r="H1386" s="3"/>
      <c r="I1386" s="3"/>
      <c r="J1386" s="3"/>
      <c r="K1386" s="3"/>
      <c r="L1386" s="3"/>
      <c r="M1386" s="3"/>
      <c r="N1386" s="3"/>
      <c r="O1386" s="3"/>
      <c r="P1386" s="3"/>
      <c r="Q1386" s="3"/>
      <c r="R1386" s="3"/>
      <c r="S1386" s="3"/>
      <c r="T1386" s="3"/>
      <c r="U1386" s="3"/>
      <c r="V1386" s="3"/>
      <c r="W1386" s="3"/>
      <c r="X1386" s="3"/>
      <c r="Y1386" s="33"/>
      <c r="AF1386" s="3"/>
      <c r="AG1386" s="3"/>
      <c r="AH1386" s="3"/>
      <c r="AI1386" s="3"/>
      <c r="AJ1386" s="3"/>
      <c r="AK1386" s="3"/>
    </row>
    <row r="1387" spans="8:37" ht="15" customHeight="1">
      <c r="H1387" s="3"/>
      <c r="I1387" s="3"/>
      <c r="J1387" s="3"/>
      <c r="K1387" s="3"/>
      <c r="L1387" s="3"/>
      <c r="M1387" s="3"/>
      <c r="N1387" s="3"/>
      <c r="O1387" s="3"/>
      <c r="P1387" s="3"/>
      <c r="Q1387" s="3"/>
      <c r="R1387" s="3"/>
      <c r="S1387" s="3"/>
      <c r="T1387" s="3"/>
      <c r="U1387" s="3"/>
      <c r="V1387" s="3"/>
      <c r="W1387" s="3"/>
      <c r="X1387" s="3"/>
      <c r="Y1387" s="33"/>
      <c r="AF1387" s="3"/>
      <c r="AG1387" s="3"/>
      <c r="AH1387" s="3"/>
      <c r="AI1387" s="3"/>
      <c r="AJ1387" s="3"/>
      <c r="AK1387" s="3"/>
    </row>
    <row r="1388" spans="8:37" ht="15" customHeight="1">
      <c r="H1388" s="3"/>
      <c r="I1388" s="3"/>
      <c r="J1388" s="3"/>
      <c r="K1388" s="3"/>
      <c r="L1388" s="3"/>
      <c r="M1388" s="3"/>
      <c r="N1388" s="3"/>
      <c r="O1388" s="3"/>
      <c r="P1388" s="3"/>
      <c r="Q1388" s="3"/>
      <c r="R1388" s="3"/>
      <c r="S1388" s="3"/>
      <c r="T1388" s="3"/>
      <c r="U1388" s="3"/>
      <c r="V1388" s="3"/>
      <c r="W1388" s="3"/>
      <c r="X1388" s="3"/>
      <c r="Y1388" s="33"/>
      <c r="AF1388" s="3"/>
      <c r="AG1388" s="3"/>
      <c r="AH1388" s="3"/>
      <c r="AI1388" s="3"/>
      <c r="AJ1388" s="3"/>
      <c r="AK1388" s="3"/>
    </row>
    <row r="1389" spans="8:37" ht="15" customHeight="1">
      <c r="H1389" s="3"/>
      <c r="I1389" s="3"/>
      <c r="J1389" s="3"/>
      <c r="K1389" s="3"/>
      <c r="L1389" s="3"/>
      <c r="M1389" s="3"/>
      <c r="N1389" s="3"/>
      <c r="O1389" s="3"/>
      <c r="P1389" s="3"/>
      <c r="Q1389" s="3"/>
      <c r="R1389" s="3"/>
      <c r="S1389" s="3"/>
      <c r="T1389" s="3"/>
      <c r="U1389" s="3"/>
      <c r="V1389" s="3"/>
      <c r="W1389" s="3"/>
      <c r="X1389" s="3"/>
      <c r="Y1389" s="33"/>
      <c r="AF1389" s="3"/>
      <c r="AG1389" s="3"/>
      <c r="AH1389" s="3"/>
      <c r="AI1389" s="3"/>
      <c r="AJ1389" s="3"/>
      <c r="AK1389" s="3"/>
    </row>
    <row r="1390" spans="8:37" ht="15" customHeight="1">
      <c r="H1390" s="3"/>
      <c r="I1390" s="3"/>
      <c r="J1390" s="3"/>
      <c r="K1390" s="3"/>
      <c r="L1390" s="3"/>
      <c r="M1390" s="3"/>
      <c r="N1390" s="3"/>
      <c r="O1390" s="3"/>
      <c r="P1390" s="3"/>
      <c r="Q1390" s="3"/>
      <c r="R1390" s="3"/>
      <c r="S1390" s="3"/>
      <c r="T1390" s="3"/>
      <c r="U1390" s="3"/>
      <c r="V1390" s="3"/>
      <c r="W1390" s="3"/>
      <c r="X1390" s="3"/>
      <c r="Y1390" s="33"/>
      <c r="AF1390" s="3"/>
      <c r="AG1390" s="3"/>
      <c r="AH1390" s="3"/>
      <c r="AI1390" s="3"/>
      <c r="AJ1390" s="3"/>
      <c r="AK1390" s="3"/>
    </row>
    <row r="1391" spans="8:37" ht="15" customHeight="1">
      <c r="H1391" s="3"/>
      <c r="I1391" s="3"/>
      <c r="J1391" s="3"/>
      <c r="K1391" s="3"/>
      <c r="L1391" s="3"/>
      <c r="M1391" s="3"/>
      <c r="N1391" s="3"/>
      <c r="O1391" s="3"/>
      <c r="P1391" s="3"/>
      <c r="Q1391" s="3"/>
      <c r="R1391" s="3"/>
      <c r="S1391" s="3"/>
      <c r="T1391" s="3"/>
      <c r="U1391" s="3"/>
      <c r="V1391" s="3"/>
      <c r="W1391" s="3"/>
      <c r="X1391" s="3"/>
      <c r="Y1391" s="33"/>
      <c r="AF1391" s="3"/>
      <c r="AG1391" s="3"/>
      <c r="AH1391" s="3"/>
      <c r="AI1391" s="3"/>
      <c r="AJ1391" s="3"/>
      <c r="AK1391" s="3"/>
    </row>
    <row r="1392" spans="8:37" ht="15" customHeight="1">
      <c r="H1392" s="3"/>
      <c r="I1392" s="3"/>
      <c r="J1392" s="3"/>
      <c r="K1392" s="3"/>
      <c r="L1392" s="3"/>
      <c r="M1392" s="3"/>
      <c r="N1392" s="3"/>
      <c r="O1392" s="3"/>
      <c r="P1392" s="3"/>
      <c r="Q1392" s="3"/>
      <c r="R1392" s="3"/>
      <c r="S1392" s="3"/>
      <c r="T1392" s="3"/>
      <c r="U1392" s="3"/>
      <c r="V1392" s="3"/>
      <c r="W1392" s="3"/>
      <c r="X1392" s="3"/>
      <c r="Y1392" s="33"/>
      <c r="AF1392" s="3"/>
      <c r="AG1392" s="3"/>
      <c r="AH1392" s="3"/>
      <c r="AI1392" s="3"/>
      <c r="AJ1392" s="3"/>
      <c r="AK1392" s="3"/>
    </row>
    <row r="1393" spans="8:37" ht="15" customHeight="1">
      <c r="H1393" s="3"/>
      <c r="I1393" s="3"/>
      <c r="J1393" s="3"/>
      <c r="K1393" s="3"/>
      <c r="L1393" s="3"/>
      <c r="M1393" s="3"/>
      <c r="N1393" s="3"/>
      <c r="O1393" s="3"/>
      <c r="P1393" s="3"/>
      <c r="Q1393" s="3"/>
      <c r="R1393" s="3"/>
      <c r="S1393" s="3"/>
      <c r="T1393" s="3"/>
      <c r="U1393" s="3"/>
      <c r="V1393" s="3"/>
      <c r="W1393" s="3"/>
      <c r="X1393" s="3"/>
      <c r="Y1393" s="33"/>
      <c r="AF1393" s="3"/>
      <c r="AG1393" s="3"/>
      <c r="AH1393" s="3"/>
      <c r="AI1393" s="3"/>
      <c r="AJ1393" s="3"/>
      <c r="AK1393" s="3"/>
    </row>
    <row r="1394" spans="8:37" ht="15" customHeight="1">
      <c r="H1394" s="3"/>
      <c r="I1394" s="3"/>
      <c r="J1394" s="3"/>
      <c r="K1394" s="3"/>
      <c r="L1394" s="3"/>
      <c r="M1394" s="3"/>
      <c r="N1394" s="3"/>
      <c r="O1394" s="3"/>
      <c r="P1394" s="3"/>
      <c r="Q1394" s="3"/>
      <c r="R1394" s="3"/>
      <c r="S1394" s="3"/>
      <c r="T1394" s="3"/>
      <c r="U1394" s="3"/>
      <c r="V1394" s="3"/>
      <c r="W1394" s="3"/>
      <c r="X1394" s="3"/>
      <c r="Y1394" s="33"/>
      <c r="AF1394" s="3"/>
      <c r="AG1394" s="3"/>
      <c r="AH1394" s="3"/>
      <c r="AI1394" s="3"/>
      <c r="AJ1394" s="3"/>
      <c r="AK1394" s="3"/>
    </row>
    <row r="1395" spans="8:37" ht="15" customHeight="1">
      <c r="H1395" s="3"/>
      <c r="I1395" s="3"/>
      <c r="J1395" s="3"/>
      <c r="K1395" s="3"/>
      <c r="L1395" s="3"/>
      <c r="M1395" s="3"/>
      <c r="N1395" s="3"/>
      <c r="O1395" s="3"/>
      <c r="P1395" s="3"/>
      <c r="Q1395" s="3"/>
      <c r="R1395" s="3"/>
      <c r="S1395" s="3"/>
      <c r="T1395" s="3"/>
      <c r="U1395" s="3"/>
      <c r="V1395" s="3"/>
      <c r="W1395" s="3"/>
      <c r="X1395" s="3"/>
      <c r="Y1395" s="33"/>
      <c r="AF1395" s="3"/>
      <c r="AG1395" s="3"/>
      <c r="AH1395" s="3"/>
      <c r="AI1395" s="3"/>
      <c r="AJ1395" s="3"/>
      <c r="AK1395" s="3"/>
    </row>
    <row r="1396" spans="8:37" ht="15" customHeight="1">
      <c r="H1396" s="3"/>
      <c r="I1396" s="3"/>
      <c r="J1396" s="3"/>
      <c r="K1396" s="3"/>
      <c r="L1396" s="3"/>
      <c r="M1396" s="3"/>
      <c r="N1396" s="3"/>
      <c r="O1396" s="3"/>
      <c r="P1396" s="3"/>
      <c r="Q1396" s="3"/>
      <c r="R1396" s="3"/>
      <c r="S1396" s="3"/>
      <c r="T1396" s="3"/>
      <c r="U1396" s="3"/>
      <c r="V1396" s="3"/>
      <c r="W1396" s="3"/>
      <c r="X1396" s="3"/>
      <c r="Y1396" s="33"/>
      <c r="AF1396" s="3"/>
      <c r="AG1396" s="3"/>
      <c r="AH1396" s="3"/>
      <c r="AI1396" s="3"/>
      <c r="AJ1396" s="3"/>
      <c r="AK1396" s="3"/>
    </row>
    <row r="1397" spans="8:37" ht="15" customHeight="1">
      <c r="H1397" s="3"/>
      <c r="I1397" s="3"/>
      <c r="J1397" s="3"/>
      <c r="K1397" s="3"/>
      <c r="L1397" s="3"/>
      <c r="M1397" s="3"/>
      <c r="N1397" s="3"/>
      <c r="O1397" s="3"/>
      <c r="P1397" s="3"/>
      <c r="Q1397" s="3"/>
      <c r="R1397" s="3"/>
      <c r="S1397" s="3"/>
      <c r="T1397" s="3"/>
      <c r="U1397" s="3"/>
      <c r="V1397" s="3"/>
      <c r="W1397" s="3"/>
      <c r="X1397" s="3"/>
      <c r="Y1397" s="33"/>
      <c r="AF1397" s="3"/>
      <c r="AG1397" s="3"/>
      <c r="AH1397" s="3"/>
      <c r="AI1397" s="3"/>
      <c r="AJ1397" s="3"/>
      <c r="AK1397" s="3"/>
    </row>
    <row r="1398" spans="8:37" ht="15" customHeight="1">
      <c r="H1398" s="3"/>
      <c r="I1398" s="3"/>
      <c r="J1398" s="3"/>
      <c r="K1398" s="3"/>
      <c r="L1398" s="3"/>
      <c r="M1398" s="3"/>
      <c r="N1398" s="3"/>
      <c r="O1398" s="3"/>
      <c r="P1398" s="3"/>
      <c r="Q1398" s="3"/>
      <c r="R1398" s="3"/>
      <c r="S1398" s="3"/>
      <c r="T1398" s="3"/>
      <c r="U1398" s="3"/>
      <c r="V1398" s="3"/>
      <c r="W1398" s="3"/>
      <c r="X1398" s="3"/>
      <c r="Y1398" s="33"/>
      <c r="AF1398" s="3"/>
      <c r="AG1398" s="3"/>
      <c r="AH1398" s="3"/>
      <c r="AI1398" s="3"/>
      <c r="AJ1398" s="3"/>
      <c r="AK1398" s="3"/>
    </row>
    <row r="1399" spans="8:37" ht="15" customHeight="1">
      <c r="H1399" s="3"/>
      <c r="I1399" s="3"/>
      <c r="J1399" s="3"/>
      <c r="K1399" s="3"/>
      <c r="L1399" s="3"/>
      <c r="M1399" s="3"/>
      <c r="N1399" s="3"/>
      <c r="O1399" s="3"/>
      <c r="P1399" s="3"/>
      <c r="Q1399" s="3"/>
      <c r="R1399" s="3"/>
      <c r="S1399" s="3"/>
      <c r="T1399" s="3"/>
      <c r="U1399" s="3"/>
      <c r="V1399" s="3"/>
      <c r="W1399" s="3"/>
      <c r="X1399" s="3"/>
      <c r="Y1399" s="33"/>
      <c r="AF1399" s="3"/>
      <c r="AG1399" s="3"/>
      <c r="AH1399" s="3"/>
      <c r="AI1399" s="3"/>
      <c r="AJ1399" s="3"/>
      <c r="AK1399" s="3"/>
    </row>
    <row r="1400" spans="8:37" ht="15" customHeight="1">
      <c r="H1400" s="3"/>
      <c r="I1400" s="3"/>
      <c r="J1400" s="3"/>
      <c r="K1400" s="3"/>
      <c r="L1400" s="3"/>
      <c r="M1400" s="3"/>
      <c r="N1400" s="3"/>
      <c r="O1400" s="3"/>
      <c r="P1400" s="3"/>
      <c r="Q1400" s="3"/>
      <c r="R1400" s="3"/>
      <c r="S1400" s="3"/>
      <c r="T1400" s="3"/>
      <c r="U1400" s="3"/>
      <c r="V1400" s="3"/>
      <c r="W1400" s="3"/>
      <c r="X1400" s="3"/>
      <c r="Y1400" s="33"/>
      <c r="AF1400" s="3"/>
      <c r="AG1400" s="3"/>
      <c r="AH1400" s="3"/>
      <c r="AI1400" s="3"/>
      <c r="AJ1400" s="3"/>
      <c r="AK1400" s="3"/>
    </row>
    <row r="1401" spans="8:37" ht="15" customHeight="1">
      <c r="H1401" s="3"/>
      <c r="I1401" s="3"/>
      <c r="J1401" s="3"/>
      <c r="K1401" s="3"/>
      <c r="L1401" s="3"/>
      <c r="M1401" s="3"/>
      <c r="N1401" s="3"/>
      <c r="O1401" s="3"/>
      <c r="P1401" s="3"/>
      <c r="Q1401" s="3"/>
      <c r="R1401" s="3"/>
      <c r="S1401" s="3"/>
      <c r="T1401" s="3"/>
      <c r="U1401" s="3"/>
      <c r="V1401" s="3"/>
      <c r="W1401" s="3"/>
      <c r="X1401" s="3"/>
      <c r="Y1401" s="33"/>
      <c r="AF1401" s="3"/>
      <c r="AG1401" s="3"/>
      <c r="AH1401" s="3"/>
      <c r="AI1401" s="3"/>
      <c r="AJ1401" s="3"/>
      <c r="AK1401" s="3"/>
    </row>
    <row r="1402" spans="8:37" ht="15" customHeight="1">
      <c r="H1402" s="3"/>
      <c r="I1402" s="3"/>
      <c r="J1402" s="3"/>
      <c r="K1402" s="3"/>
      <c r="L1402" s="3"/>
      <c r="M1402" s="3"/>
      <c r="N1402" s="3"/>
      <c r="O1402" s="3"/>
      <c r="P1402" s="3"/>
      <c r="Q1402" s="3"/>
      <c r="R1402" s="3"/>
      <c r="S1402" s="3"/>
      <c r="T1402" s="3"/>
      <c r="U1402" s="3"/>
      <c r="V1402" s="3"/>
      <c r="W1402" s="3"/>
      <c r="X1402" s="3"/>
      <c r="Y1402" s="33"/>
      <c r="AF1402" s="3"/>
      <c r="AG1402" s="3"/>
      <c r="AH1402" s="3"/>
      <c r="AI1402" s="3"/>
      <c r="AJ1402" s="3"/>
      <c r="AK1402" s="3"/>
    </row>
    <row r="1403" spans="8:37" ht="15" customHeight="1">
      <c r="H1403" s="3"/>
      <c r="I1403" s="3"/>
      <c r="J1403" s="3"/>
      <c r="K1403" s="3"/>
      <c r="L1403" s="3"/>
      <c r="M1403" s="3"/>
      <c r="N1403" s="3"/>
      <c r="O1403" s="3"/>
      <c r="P1403" s="3"/>
      <c r="Q1403" s="3"/>
      <c r="R1403" s="3"/>
      <c r="S1403" s="3"/>
      <c r="T1403" s="3"/>
      <c r="U1403" s="3"/>
      <c r="V1403" s="3"/>
      <c r="W1403" s="3"/>
      <c r="X1403" s="3"/>
      <c r="Y1403" s="33"/>
      <c r="AF1403" s="3"/>
      <c r="AG1403" s="3"/>
      <c r="AH1403" s="3"/>
      <c r="AI1403" s="3"/>
      <c r="AJ1403" s="3"/>
      <c r="AK1403" s="3"/>
    </row>
    <row r="1404" spans="8:37" ht="15" customHeight="1">
      <c r="H1404" s="3"/>
      <c r="I1404" s="3"/>
      <c r="J1404" s="3"/>
      <c r="K1404" s="3"/>
      <c r="L1404" s="3"/>
      <c r="M1404" s="3"/>
      <c r="N1404" s="3"/>
      <c r="O1404" s="3"/>
      <c r="P1404" s="3"/>
      <c r="Q1404" s="3"/>
      <c r="R1404" s="3"/>
      <c r="S1404" s="3"/>
      <c r="T1404" s="3"/>
      <c r="U1404" s="3"/>
      <c r="V1404" s="3"/>
      <c r="W1404" s="3"/>
      <c r="X1404" s="3"/>
      <c r="Y1404" s="33"/>
      <c r="AF1404" s="3"/>
      <c r="AG1404" s="3"/>
      <c r="AH1404" s="3"/>
      <c r="AI1404" s="3"/>
      <c r="AJ1404" s="3"/>
      <c r="AK1404" s="3"/>
    </row>
    <row r="1405" spans="8:37" ht="15" customHeight="1">
      <c r="H1405" s="3"/>
      <c r="I1405" s="3"/>
      <c r="J1405" s="3"/>
      <c r="K1405" s="3"/>
      <c r="L1405" s="3"/>
      <c r="M1405" s="3"/>
      <c r="N1405" s="3"/>
      <c r="O1405" s="3"/>
      <c r="P1405" s="3"/>
      <c r="Q1405" s="3"/>
      <c r="R1405" s="3"/>
      <c r="S1405" s="3"/>
      <c r="T1405" s="3"/>
      <c r="U1405" s="3"/>
      <c r="V1405" s="3"/>
      <c r="W1405" s="3"/>
      <c r="X1405" s="3"/>
      <c r="Y1405" s="33"/>
      <c r="AF1405" s="3"/>
      <c r="AG1405" s="3"/>
      <c r="AH1405" s="3"/>
      <c r="AI1405" s="3"/>
      <c r="AJ1405" s="3"/>
      <c r="AK1405" s="3"/>
    </row>
    <row r="1406" spans="8:37" ht="15" customHeight="1">
      <c r="H1406" s="3"/>
      <c r="I1406" s="3"/>
      <c r="J1406" s="3"/>
      <c r="K1406" s="3"/>
      <c r="L1406" s="3"/>
      <c r="M1406" s="3"/>
      <c r="N1406" s="3"/>
      <c r="O1406" s="3"/>
      <c r="P1406" s="3"/>
      <c r="Q1406" s="3"/>
      <c r="R1406" s="3"/>
      <c r="S1406" s="3"/>
      <c r="T1406" s="3"/>
      <c r="U1406" s="3"/>
      <c r="V1406" s="3"/>
      <c r="W1406" s="3"/>
      <c r="X1406" s="3"/>
      <c r="Y1406" s="33"/>
      <c r="AF1406" s="3"/>
      <c r="AG1406" s="3"/>
      <c r="AH1406" s="3"/>
      <c r="AI1406" s="3"/>
      <c r="AJ1406" s="3"/>
      <c r="AK1406" s="3"/>
    </row>
    <row r="1407" spans="8:37" ht="15" customHeight="1">
      <c r="H1407" s="3"/>
      <c r="I1407" s="3"/>
      <c r="J1407" s="3"/>
      <c r="K1407" s="3"/>
      <c r="L1407" s="3"/>
      <c r="M1407" s="3"/>
      <c r="N1407" s="3"/>
      <c r="O1407" s="3"/>
      <c r="P1407" s="3"/>
      <c r="Q1407" s="3"/>
      <c r="R1407" s="3"/>
      <c r="S1407" s="3"/>
      <c r="T1407" s="3"/>
      <c r="U1407" s="3"/>
      <c r="V1407" s="3"/>
      <c r="W1407" s="3"/>
      <c r="X1407" s="3"/>
      <c r="Y1407" s="33"/>
      <c r="AF1407" s="3"/>
      <c r="AG1407" s="3"/>
      <c r="AH1407" s="3"/>
      <c r="AI1407" s="3"/>
      <c r="AJ1407" s="3"/>
      <c r="AK1407" s="3"/>
    </row>
    <row r="1408" spans="8:37" ht="15" customHeight="1">
      <c r="H1408" s="3"/>
      <c r="I1408" s="3"/>
      <c r="J1408" s="3"/>
      <c r="K1408" s="3"/>
      <c r="L1408" s="3"/>
      <c r="M1408" s="3"/>
      <c r="N1408" s="3"/>
      <c r="O1408" s="3"/>
      <c r="P1408" s="3"/>
      <c r="Q1408" s="3"/>
      <c r="R1408" s="3"/>
      <c r="S1408" s="3"/>
      <c r="T1408" s="3"/>
      <c r="U1408" s="3"/>
      <c r="V1408" s="3"/>
      <c r="W1408" s="3"/>
      <c r="X1408" s="3"/>
      <c r="Y1408" s="33"/>
      <c r="AF1408" s="3"/>
      <c r="AG1408" s="3"/>
      <c r="AH1408" s="3"/>
      <c r="AI1408" s="3"/>
      <c r="AJ1408" s="3"/>
      <c r="AK1408" s="3"/>
    </row>
    <row r="1409" spans="8:37" ht="15" customHeight="1">
      <c r="H1409" s="3"/>
      <c r="I1409" s="3"/>
      <c r="J1409" s="3"/>
      <c r="K1409" s="3"/>
      <c r="L1409" s="3"/>
      <c r="M1409" s="3"/>
      <c r="N1409" s="3"/>
      <c r="O1409" s="3"/>
      <c r="P1409" s="3"/>
      <c r="Q1409" s="3"/>
      <c r="R1409" s="3"/>
      <c r="S1409" s="3"/>
      <c r="T1409" s="3"/>
      <c r="U1409" s="3"/>
      <c r="V1409" s="3"/>
      <c r="W1409" s="3"/>
      <c r="X1409" s="3"/>
      <c r="Y1409" s="33"/>
      <c r="AF1409" s="3"/>
      <c r="AG1409" s="3"/>
      <c r="AH1409" s="3"/>
      <c r="AI1409" s="3"/>
      <c r="AJ1409" s="3"/>
      <c r="AK1409" s="3"/>
    </row>
    <row r="1410" spans="8:37" ht="15" customHeight="1">
      <c r="H1410" s="3"/>
      <c r="I1410" s="3"/>
      <c r="J1410" s="3"/>
      <c r="K1410" s="3"/>
      <c r="L1410" s="3"/>
      <c r="M1410" s="3"/>
      <c r="N1410" s="3"/>
      <c r="O1410" s="3"/>
      <c r="P1410" s="3"/>
      <c r="Q1410" s="3"/>
      <c r="R1410" s="3"/>
      <c r="S1410" s="3"/>
      <c r="T1410" s="3"/>
      <c r="U1410" s="3"/>
      <c r="V1410" s="3"/>
      <c r="W1410" s="3"/>
      <c r="X1410" s="3"/>
      <c r="Y1410" s="33"/>
      <c r="AF1410" s="3"/>
      <c r="AG1410" s="3"/>
      <c r="AH1410" s="3"/>
      <c r="AI1410" s="3"/>
      <c r="AJ1410" s="3"/>
      <c r="AK1410" s="3"/>
    </row>
    <row r="1411" spans="8:37" ht="15" customHeight="1">
      <c r="H1411" s="3"/>
      <c r="I1411" s="3"/>
      <c r="J1411" s="3"/>
      <c r="K1411" s="3"/>
      <c r="L1411" s="3"/>
      <c r="M1411" s="3"/>
      <c r="N1411" s="3"/>
      <c r="O1411" s="3"/>
      <c r="P1411" s="3"/>
      <c r="Q1411" s="3"/>
      <c r="R1411" s="3"/>
      <c r="S1411" s="3"/>
      <c r="T1411" s="3"/>
      <c r="U1411" s="3"/>
      <c r="V1411" s="3"/>
      <c r="W1411" s="3"/>
      <c r="X1411" s="3"/>
      <c r="Y1411" s="33"/>
      <c r="AF1411" s="3"/>
      <c r="AG1411" s="3"/>
      <c r="AH1411" s="3"/>
      <c r="AI1411" s="3"/>
      <c r="AJ1411" s="3"/>
      <c r="AK1411" s="3"/>
    </row>
    <row r="1412" spans="8:37" ht="15" customHeight="1">
      <c r="H1412" s="3"/>
      <c r="I1412" s="3"/>
      <c r="J1412" s="3"/>
      <c r="K1412" s="3"/>
      <c r="L1412" s="3"/>
      <c r="M1412" s="3"/>
      <c r="N1412" s="3"/>
      <c r="O1412" s="3"/>
      <c r="P1412" s="3"/>
      <c r="Q1412" s="3"/>
      <c r="R1412" s="3"/>
      <c r="S1412" s="3"/>
      <c r="T1412" s="3"/>
      <c r="U1412" s="3"/>
      <c r="V1412" s="3"/>
      <c r="W1412" s="3"/>
      <c r="X1412" s="3"/>
      <c r="Y1412" s="33"/>
      <c r="AF1412" s="3"/>
      <c r="AG1412" s="3"/>
      <c r="AH1412" s="3"/>
      <c r="AI1412" s="3"/>
      <c r="AJ1412" s="3"/>
      <c r="AK1412" s="3"/>
    </row>
    <row r="1413" spans="8:37" ht="15" customHeight="1">
      <c r="H1413" s="3"/>
      <c r="I1413" s="3"/>
      <c r="J1413" s="3"/>
      <c r="K1413" s="3"/>
      <c r="L1413" s="3"/>
      <c r="M1413" s="3"/>
      <c r="N1413" s="3"/>
      <c r="O1413" s="3"/>
      <c r="P1413" s="3"/>
      <c r="Q1413" s="3"/>
      <c r="R1413" s="3"/>
      <c r="S1413" s="3"/>
      <c r="T1413" s="3"/>
      <c r="U1413" s="3"/>
      <c r="V1413" s="3"/>
      <c r="W1413" s="3"/>
      <c r="X1413" s="3"/>
      <c r="Y1413" s="33"/>
      <c r="AF1413" s="3"/>
      <c r="AG1413" s="3"/>
      <c r="AH1413" s="3"/>
      <c r="AI1413" s="3"/>
      <c r="AJ1413" s="3"/>
      <c r="AK1413" s="3"/>
    </row>
    <row r="1414" spans="8:37" ht="15" customHeight="1">
      <c r="H1414" s="3"/>
      <c r="I1414" s="3"/>
      <c r="J1414" s="3"/>
      <c r="K1414" s="3"/>
      <c r="L1414" s="3"/>
      <c r="M1414" s="3"/>
      <c r="N1414" s="3"/>
      <c r="O1414" s="3"/>
      <c r="P1414" s="3"/>
      <c r="Q1414" s="3"/>
      <c r="R1414" s="3"/>
      <c r="S1414" s="3"/>
      <c r="T1414" s="3"/>
      <c r="U1414" s="3"/>
      <c r="V1414" s="3"/>
      <c r="W1414" s="3"/>
      <c r="X1414" s="3"/>
      <c r="Y1414" s="33"/>
      <c r="AF1414" s="3"/>
      <c r="AG1414" s="3"/>
      <c r="AH1414" s="3"/>
      <c r="AI1414" s="3"/>
      <c r="AJ1414" s="3"/>
      <c r="AK1414" s="3"/>
    </row>
    <row r="1415" spans="8:37" ht="15" customHeight="1">
      <c r="H1415" s="3"/>
      <c r="I1415" s="3"/>
      <c r="J1415" s="3"/>
      <c r="K1415" s="3"/>
      <c r="L1415" s="3"/>
      <c r="M1415" s="3"/>
      <c r="N1415" s="3"/>
      <c r="O1415" s="3"/>
      <c r="P1415" s="3"/>
      <c r="Q1415" s="3"/>
      <c r="R1415" s="3"/>
      <c r="S1415" s="3"/>
      <c r="T1415" s="3"/>
      <c r="U1415" s="3"/>
      <c r="V1415" s="3"/>
      <c r="W1415" s="3"/>
      <c r="X1415" s="3"/>
      <c r="Y1415" s="33"/>
      <c r="AF1415" s="3"/>
      <c r="AG1415" s="3"/>
      <c r="AH1415" s="3"/>
      <c r="AI1415" s="3"/>
      <c r="AJ1415" s="3"/>
      <c r="AK1415" s="3"/>
    </row>
    <row r="1416" spans="8:37" ht="15" customHeight="1">
      <c r="H1416" s="3"/>
      <c r="I1416" s="3"/>
      <c r="J1416" s="3"/>
      <c r="K1416" s="3"/>
      <c r="L1416" s="3"/>
      <c r="M1416" s="3"/>
      <c r="N1416" s="3"/>
      <c r="O1416" s="3"/>
      <c r="P1416" s="3"/>
      <c r="Q1416" s="3"/>
      <c r="R1416" s="3"/>
      <c r="S1416" s="3"/>
      <c r="T1416" s="3"/>
      <c r="U1416" s="3"/>
      <c r="V1416" s="3"/>
      <c r="W1416" s="3"/>
      <c r="X1416" s="3"/>
      <c r="Y1416" s="33"/>
      <c r="AF1416" s="3"/>
      <c r="AG1416" s="3"/>
      <c r="AH1416" s="3"/>
      <c r="AI1416" s="3"/>
      <c r="AJ1416" s="3"/>
      <c r="AK1416" s="3"/>
    </row>
    <row r="1417" spans="8:37" ht="15" customHeight="1">
      <c r="H1417" s="3"/>
      <c r="I1417" s="3"/>
      <c r="J1417" s="3"/>
      <c r="K1417" s="3"/>
      <c r="L1417" s="3"/>
      <c r="M1417" s="3"/>
      <c r="N1417" s="3"/>
      <c r="O1417" s="3"/>
      <c r="P1417" s="3"/>
      <c r="Q1417" s="3"/>
      <c r="R1417" s="3"/>
      <c r="S1417" s="3"/>
      <c r="T1417" s="3"/>
      <c r="U1417" s="3"/>
      <c r="V1417" s="3"/>
      <c r="W1417" s="3"/>
      <c r="X1417" s="3"/>
      <c r="Y1417" s="33"/>
      <c r="AF1417" s="3"/>
      <c r="AG1417" s="3"/>
      <c r="AH1417" s="3"/>
      <c r="AI1417" s="3"/>
      <c r="AJ1417" s="3"/>
      <c r="AK1417" s="3"/>
    </row>
    <row r="1418" spans="8:37" ht="15" customHeight="1">
      <c r="H1418" s="3"/>
      <c r="I1418" s="3"/>
      <c r="J1418" s="3"/>
      <c r="K1418" s="3"/>
      <c r="L1418" s="3"/>
      <c r="M1418" s="3"/>
      <c r="N1418" s="3"/>
      <c r="O1418" s="3"/>
      <c r="P1418" s="3"/>
      <c r="Q1418" s="3"/>
      <c r="R1418" s="3"/>
      <c r="S1418" s="3"/>
      <c r="T1418" s="3"/>
      <c r="U1418" s="3"/>
      <c r="V1418" s="3"/>
      <c r="W1418" s="3"/>
      <c r="X1418" s="3"/>
      <c r="Y1418" s="33"/>
      <c r="AF1418" s="3"/>
      <c r="AG1418" s="3"/>
      <c r="AH1418" s="3"/>
      <c r="AI1418" s="3"/>
      <c r="AJ1418" s="3"/>
      <c r="AK1418" s="3"/>
    </row>
    <row r="1419" spans="8:37" ht="15" customHeight="1">
      <c r="H1419" s="3"/>
      <c r="I1419" s="3"/>
      <c r="J1419" s="3"/>
      <c r="K1419" s="3"/>
      <c r="L1419" s="3"/>
      <c r="M1419" s="3"/>
      <c r="N1419" s="3"/>
      <c r="O1419" s="3"/>
      <c r="P1419" s="3"/>
      <c r="Q1419" s="3"/>
      <c r="R1419" s="3"/>
      <c r="S1419" s="3"/>
      <c r="T1419" s="3"/>
      <c r="U1419" s="3"/>
      <c r="V1419" s="3"/>
      <c r="W1419" s="3"/>
      <c r="X1419" s="3"/>
      <c r="Y1419" s="33"/>
      <c r="AF1419" s="3"/>
      <c r="AG1419" s="3"/>
      <c r="AH1419" s="3"/>
      <c r="AI1419" s="3"/>
      <c r="AJ1419" s="3"/>
      <c r="AK1419" s="3"/>
    </row>
    <row r="1420" spans="8:37" ht="15" customHeight="1">
      <c r="H1420" s="3"/>
      <c r="I1420" s="3"/>
      <c r="J1420" s="3"/>
      <c r="K1420" s="3"/>
      <c r="L1420" s="3"/>
      <c r="M1420" s="3"/>
      <c r="N1420" s="3"/>
      <c r="O1420" s="3"/>
      <c r="P1420" s="3"/>
      <c r="Q1420" s="3"/>
      <c r="R1420" s="3"/>
      <c r="S1420" s="3"/>
      <c r="T1420" s="3"/>
      <c r="U1420" s="3"/>
      <c r="V1420" s="3"/>
      <c r="W1420" s="3"/>
      <c r="X1420" s="3"/>
      <c r="Y1420" s="33"/>
      <c r="AF1420" s="3"/>
      <c r="AG1420" s="3"/>
      <c r="AH1420" s="3"/>
      <c r="AI1420" s="3"/>
      <c r="AJ1420" s="3"/>
      <c r="AK1420" s="3"/>
    </row>
    <row r="1421" spans="8:37" ht="15" customHeight="1">
      <c r="H1421" s="3"/>
      <c r="I1421" s="3"/>
      <c r="J1421" s="3"/>
      <c r="K1421" s="3"/>
      <c r="L1421" s="3"/>
      <c r="M1421" s="3"/>
      <c r="N1421" s="3"/>
      <c r="O1421" s="3"/>
      <c r="P1421" s="3"/>
      <c r="Q1421" s="3"/>
      <c r="R1421" s="3"/>
      <c r="S1421" s="3"/>
      <c r="T1421" s="3"/>
      <c r="U1421" s="3"/>
      <c r="V1421" s="3"/>
      <c r="W1421" s="3"/>
      <c r="X1421" s="3"/>
      <c r="Y1421" s="33"/>
      <c r="AF1421" s="3"/>
      <c r="AG1421" s="3"/>
      <c r="AH1421" s="3"/>
      <c r="AI1421" s="3"/>
      <c r="AJ1421" s="3"/>
      <c r="AK1421" s="3"/>
    </row>
    <row r="1422" spans="8:37" ht="15" customHeight="1">
      <c r="H1422" s="3"/>
      <c r="I1422" s="3"/>
      <c r="J1422" s="3"/>
      <c r="K1422" s="3"/>
      <c r="L1422" s="3"/>
      <c r="M1422" s="3"/>
      <c r="N1422" s="3"/>
      <c r="O1422" s="3"/>
      <c r="P1422" s="3"/>
      <c r="Q1422" s="3"/>
      <c r="R1422" s="3"/>
      <c r="S1422" s="3"/>
      <c r="T1422" s="3"/>
      <c r="U1422" s="3"/>
      <c r="V1422" s="3"/>
      <c r="W1422" s="3"/>
      <c r="X1422" s="3"/>
      <c r="Y1422" s="33"/>
      <c r="AF1422" s="3"/>
      <c r="AG1422" s="3"/>
      <c r="AH1422" s="3"/>
      <c r="AI1422" s="3"/>
      <c r="AJ1422" s="3"/>
      <c r="AK1422" s="3"/>
    </row>
    <row r="1423" spans="8:37" ht="15" customHeight="1">
      <c r="H1423" s="3"/>
      <c r="I1423" s="3"/>
      <c r="J1423" s="3"/>
      <c r="K1423" s="3"/>
      <c r="L1423" s="3"/>
      <c r="M1423" s="3"/>
      <c r="N1423" s="3"/>
      <c r="O1423" s="3"/>
      <c r="P1423" s="3"/>
      <c r="Q1423" s="3"/>
      <c r="R1423" s="3"/>
      <c r="S1423" s="3"/>
      <c r="T1423" s="3"/>
      <c r="U1423" s="3"/>
      <c r="V1423" s="3"/>
      <c r="W1423" s="3"/>
      <c r="X1423" s="3"/>
      <c r="Y1423" s="33"/>
      <c r="AF1423" s="3"/>
      <c r="AG1423" s="3"/>
      <c r="AH1423" s="3"/>
      <c r="AI1423" s="3"/>
      <c r="AJ1423" s="3"/>
      <c r="AK1423" s="3"/>
    </row>
    <row r="1424" spans="8:37" ht="15" customHeight="1">
      <c r="H1424" s="3"/>
      <c r="I1424" s="3"/>
      <c r="J1424" s="3"/>
      <c r="K1424" s="3"/>
      <c r="L1424" s="3"/>
      <c r="M1424" s="3"/>
      <c r="N1424" s="3"/>
      <c r="O1424" s="3"/>
      <c r="P1424" s="3"/>
      <c r="Q1424" s="3"/>
      <c r="R1424" s="3"/>
      <c r="S1424" s="3"/>
      <c r="T1424" s="3"/>
      <c r="U1424" s="3"/>
      <c r="V1424" s="3"/>
      <c r="W1424" s="3"/>
      <c r="X1424" s="3"/>
      <c r="Y1424" s="33"/>
      <c r="AF1424" s="3"/>
      <c r="AG1424" s="3"/>
      <c r="AH1424" s="3"/>
      <c r="AI1424" s="3"/>
      <c r="AJ1424" s="3"/>
      <c r="AK1424" s="3"/>
    </row>
    <row r="1425" spans="8:37" ht="15" customHeight="1">
      <c r="H1425" s="3"/>
      <c r="I1425" s="3"/>
      <c r="J1425" s="3"/>
      <c r="K1425" s="3"/>
      <c r="L1425" s="3"/>
      <c r="M1425" s="3"/>
      <c r="N1425" s="3"/>
      <c r="O1425" s="3"/>
      <c r="P1425" s="3"/>
      <c r="Q1425" s="3"/>
      <c r="R1425" s="3"/>
      <c r="S1425" s="3"/>
      <c r="T1425" s="3"/>
      <c r="U1425" s="3"/>
      <c r="V1425" s="3"/>
      <c r="W1425" s="3"/>
      <c r="X1425" s="3"/>
      <c r="Y1425" s="33"/>
      <c r="AF1425" s="3"/>
      <c r="AG1425" s="3"/>
      <c r="AH1425" s="3"/>
      <c r="AI1425" s="3"/>
      <c r="AJ1425" s="3"/>
      <c r="AK1425" s="3"/>
    </row>
    <row r="1426" spans="8:37" ht="15" customHeight="1">
      <c r="H1426" s="3"/>
      <c r="I1426" s="3"/>
      <c r="J1426" s="3"/>
      <c r="K1426" s="3"/>
      <c r="L1426" s="3"/>
      <c r="M1426" s="3"/>
      <c r="N1426" s="3"/>
      <c r="O1426" s="3"/>
      <c r="P1426" s="3"/>
      <c r="Q1426" s="3"/>
      <c r="R1426" s="3"/>
      <c r="S1426" s="3"/>
      <c r="T1426" s="3"/>
      <c r="U1426" s="3"/>
      <c r="V1426" s="3"/>
      <c r="W1426" s="3"/>
      <c r="X1426" s="3"/>
      <c r="Y1426" s="33"/>
      <c r="AF1426" s="3"/>
      <c r="AG1426" s="3"/>
      <c r="AH1426" s="3"/>
      <c r="AI1426" s="3"/>
      <c r="AJ1426" s="3"/>
      <c r="AK1426" s="3"/>
    </row>
    <row r="1427" spans="8:37" ht="15" customHeight="1">
      <c r="H1427" s="3"/>
      <c r="I1427" s="3"/>
      <c r="J1427" s="3"/>
      <c r="K1427" s="3"/>
      <c r="L1427" s="3"/>
      <c r="M1427" s="3"/>
      <c r="N1427" s="3"/>
      <c r="O1427" s="3"/>
      <c r="P1427" s="3"/>
      <c r="Q1427" s="3"/>
      <c r="R1427" s="3"/>
      <c r="S1427" s="3"/>
      <c r="T1427" s="3"/>
      <c r="U1427" s="3"/>
      <c r="V1427" s="3"/>
      <c r="W1427" s="3"/>
      <c r="X1427" s="3"/>
      <c r="Y1427" s="33"/>
      <c r="AF1427" s="3"/>
      <c r="AG1427" s="3"/>
      <c r="AH1427" s="3"/>
      <c r="AI1427" s="3"/>
      <c r="AJ1427" s="3"/>
      <c r="AK1427" s="3"/>
    </row>
    <row r="1428" spans="8:37" ht="15" customHeight="1">
      <c r="H1428" s="3"/>
      <c r="I1428" s="3"/>
      <c r="J1428" s="3"/>
      <c r="K1428" s="3"/>
      <c r="L1428" s="3"/>
      <c r="M1428" s="3"/>
      <c r="N1428" s="3"/>
      <c r="O1428" s="3"/>
      <c r="P1428" s="3"/>
      <c r="Q1428" s="3"/>
      <c r="R1428" s="3"/>
      <c r="S1428" s="3"/>
      <c r="T1428" s="3"/>
      <c r="U1428" s="3"/>
      <c r="V1428" s="3"/>
      <c r="W1428" s="3"/>
      <c r="X1428" s="3"/>
      <c r="Y1428" s="33"/>
      <c r="AF1428" s="3"/>
      <c r="AG1428" s="3"/>
      <c r="AH1428" s="3"/>
      <c r="AI1428" s="3"/>
      <c r="AJ1428" s="3"/>
      <c r="AK1428" s="3"/>
    </row>
    <row r="1429" spans="8:37" ht="15" customHeight="1">
      <c r="H1429" s="3"/>
      <c r="I1429" s="3"/>
      <c r="J1429" s="3"/>
      <c r="K1429" s="3"/>
      <c r="L1429" s="3"/>
      <c r="M1429" s="3"/>
      <c r="N1429" s="3"/>
      <c r="O1429" s="3"/>
      <c r="P1429" s="3"/>
      <c r="Q1429" s="3"/>
      <c r="R1429" s="3"/>
      <c r="S1429" s="3"/>
      <c r="T1429" s="3"/>
      <c r="U1429" s="3"/>
      <c r="V1429" s="3"/>
      <c r="W1429" s="3"/>
      <c r="X1429" s="3"/>
      <c r="Y1429" s="33"/>
      <c r="AF1429" s="3"/>
      <c r="AG1429" s="3"/>
      <c r="AH1429" s="3"/>
      <c r="AI1429" s="3"/>
      <c r="AJ1429" s="3"/>
      <c r="AK1429" s="3"/>
    </row>
    <row r="1430" spans="8:37" ht="15" customHeight="1">
      <c r="H1430" s="3"/>
      <c r="I1430" s="3"/>
      <c r="J1430" s="3"/>
      <c r="K1430" s="3"/>
      <c r="L1430" s="3"/>
      <c r="M1430" s="3"/>
      <c r="N1430" s="3"/>
      <c r="O1430" s="3"/>
      <c r="P1430" s="3"/>
      <c r="Q1430" s="3"/>
      <c r="R1430" s="3"/>
      <c r="S1430" s="3"/>
      <c r="T1430" s="3"/>
      <c r="U1430" s="3"/>
      <c r="V1430" s="3"/>
      <c r="W1430" s="3"/>
      <c r="X1430" s="3"/>
      <c r="Y1430" s="33"/>
      <c r="AF1430" s="3"/>
      <c r="AG1430" s="3"/>
      <c r="AH1430" s="3"/>
      <c r="AI1430" s="3"/>
      <c r="AJ1430" s="3"/>
      <c r="AK1430" s="3"/>
    </row>
    <row r="1431" spans="8:37" ht="15" customHeight="1">
      <c r="H1431" s="3"/>
      <c r="I1431" s="3"/>
      <c r="J1431" s="3"/>
      <c r="K1431" s="3"/>
      <c r="L1431" s="3"/>
      <c r="M1431" s="3"/>
      <c r="N1431" s="3"/>
      <c r="O1431" s="3"/>
      <c r="P1431" s="3"/>
      <c r="Q1431" s="3"/>
      <c r="R1431" s="3"/>
      <c r="S1431" s="3"/>
      <c r="T1431" s="3"/>
      <c r="U1431" s="3"/>
      <c r="V1431" s="3"/>
      <c r="W1431" s="3"/>
      <c r="X1431" s="3"/>
      <c r="Y1431" s="33"/>
      <c r="AF1431" s="3"/>
      <c r="AG1431" s="3"/>
      <c r="AH1431" s="3"/>
      <c r="AI1431" s="3"/>
      <c r="AJ1431" s="3"/>
      <c r="AK1431" s="3"/>
    </row>
    <row r="1432" spans="8:37" ht="15" customHeight="1">
      <c r="H1432" s="3"/>
      <c r="I1432" s="3"/>
      <c r="J1432" s="3"/>
      <c r="K1432" s="3"/>
      <c r="L1432" s="3"/>
      <c r="M1432" s="3"/>
      <c r="N1432" s="3"/>
      <c r="O1432" s="3"/>
      <c r="P1432" s="3"/>
      <c r="Q1432" s="3"/>
      <c r="R1432" s="3"/>
      <c r="S1432" s="3"/>
      <c r="T1432" s="3"/>
      <c r="U1432" s="3"/>
      <c r="V1432" s="3"/>
      <c r="W1432" s="3"/>
      <c r="X1432" s="3"/>
      <c r="Y1432" s="33"/>
      <c r="AF1432" s="3"/>
      <c r="AG1432" s="3"/>
      <c r="AH1432" s="3"/>
      <c r="AI1432" s="3"/>
      <c r="AJ1432" s="3"/>
      <c r="AK1432" s="3"/>
    </row>
    <row r="1433" spans="8:37" ht="15" customHeight="1">
      <c r="H1433" s="3"/>
      <c r="I1433" s="3"/>
      <c r="J1433" s="3"/>
      <c r="K1433" s="3"/>
      <c r="L1433" s="3"/>
      <c r="M1433" s="3"/>
      <c r="N1433" s="3"/>
      <c r="O1433" s="3"/>
      <c r="P1433" s="3"/>
      <c r="Q1433" s="3"/>
      <c r="R1433" s="3"/>
      <c r="S1433" s="3"/>
      <c r="T1433" s="3"/>
      <c r="U1433" s="3"/>
      <c r="V1433" s="3"/>
      <c r="W1433" s="3"/>
      <c r="X1433" s="3"/>
      <c r="Y1433" s="33"/>
      <c r="AF1433" s="3"/>
      <c r="AG1433" s="3"/>
      <c r="AH1433" s="3"/>
      <c r="AI1433" s="3"/>
      <c r="AJ1433" s="3"/>
      <c r="AK1433" s="3"/>
    </row>
    <row r="1434" spans="8:37" ht="15" customHeight="1">
      <c r="H1434" s="3"/>
      <c r="I1434" s="3"/>
      <c r="J1434" s="3"/>
      <c r="K1434" s="3"/>
      <c r="L1434" s="3"/>
      <c r="M1434" s="3"/>
      <c r="N1434" s="3"/>
      <c r="O1434" s="3"/>
      <c r="P1434" s="3"/>
      <c r="Q1434" s="3"/>
      <c r="R1434" s="3"/>
      <c r="S1434" s="3"/>
      <c r="T1434" s="3"/>
      <c r="U1434" s="3"/>
      <c r="V1434" s="3"/>
      <c r="W1434" s="3"/>
      <c r="X1434" s="3"/>
      <c r="Y1434" s="33"/>
      <c r="AF1434" s="3"/>
      <c r="AG1434" s="3"/>
      <c r="AH1434" s="3"/>
      <c r="AI1434" s="3"/>
      <c r="AJ1434" s="3"/>
      <c r="AK1434" s="3"/>
    </row>
    <row r="1435" spans="8:37" ht="15" customHeight="1">
      <c r="H1435" s="3"/>
      <c r="I1435" s="3"/>
      <c r="J1435" s="3"/>
      <c r="K1435" s="3"/>
      <c r="L1435" s="3"/>
      <c r="M1435" s="3"/>
      <c r="N1435" s="3"/>
      <c r="O1435" s="3"/>
      <c r="P1435" s="3"/>
      <c r="Q1435" s="3"/>
      <c r="R1435" s="3"/>
      <c r="S1435" s="3"/>
      <c r="T1435" s="3"/>
      <c r="U1435" s="3"/>
      <c r="V1435" s="3"/>
      <c r="W1435" s="3"/>
      <c r="X1435" s="3"/>
      <c r="Y1435" s="33"/>
      <c r="AF1435" s="3"/>
      <c r="AG1435" s="3"/>
      <c r="AH1435" s="3"/>
      <c r="AI1435" s="3"/>
      <c r="AJ1435" s="3"/>
      <c r="AK1435" s="3"/>
    </row>
    <row r="1436" spans="8:37" ht="15" customHeight="1">
      <c r="H1436" s="3"/>
      <c r="I1436" s="3"/>
      <c r="J1436" s="3"/>
      <c r="K1436" s="3"/>
      <c r="L1436" s="3"/>
      <c r="M1436" s="3"/>
      <c r="N1436" s="3"/>
      <c r="O1436" s="3"/>
      <c r="P1436" s="3"/>
      <c r="Q1436" s="3"/>
      <c r="R1436" s="3"/>
      <c r="S1436" s="3"/>
      <c r="T1436" s="3"/>
      <c r="U1436" s="3"/>
      <c r="V1436" s="3"/>
      <c r="W1436" s="3"/>
      <c r="X1436" s="3"/>
      <c r="Y1436" s="33"/>
      <c r="AF1436" s="3"/>
      <c r="AG1436" s="3"/>
      <c r="AH1436" s="3"/>
      <c r="AI1436" s="3"/>
      <c r="AJ1436" s="3"/>
      <c r="AK1436" s="3"/>
    </row>
    <row r="1437" spans="8:37" ht="15" customHeight="1">
      <c r="H1437" s="3"/>
      <c r="I1437" s="3"/>
      <c r="J1437" s="3"/>
      <c r="K1437" s="3"/>
      <c r="L1437" s="3"/>
      <c r="M1437" s="3"/>
      <c r="N1437" s="3"/>
      <c r="O1437" s="3"/>
      <c r="P1437" s="3"/>
      <c r="Q1437" s="3"/>
      <c r="R1437" s="3"/>
      <c r="S1437" s="3"/>
      <c r="T1437" s="3"/>
      <c r="U1437" s="3"/>
      <c r="V1437" s="3"/>
      <c r="W1437" s="3"/>
      <c r="X1437" s="3"/>
      <c r="Y1437" s="33"/>
      <c r="AF1437" s="3"/>
      <c r="AG1437" s="3"/>
      <c r="AH1437" s="3"/>
      <c r="AI1437" s="3"/>
      <c r="AJ1437" s="3"/>
      <c r="AK1437" s="3"/>
    </row>
    <row r="1438" spans="8:37" ht="15" customHeight="1">
      <c r="H1438" s="3"/>
      <c r="I1438" s="3"/>
      <c r="J1438" s="3"/>
      <c r="K1438" s="3"/>
      <c r="L1438" s="3"/>
      <c r="M1438" s="3"/>
      <c r="N1438" s="3"/>
      <c r="O1438" s="3"/>
      <c r="P1438" s="3"/>
      <c r="Q1438" s="3"/>
      <c r="R1438" s="3"/>
      <c r="S1438" s="3"/>
      <c r="T1438" s="3"/>
      <c r="U1438" s="3"/>
      <c r="V1438" s="3"/>
      <c r="W1438" s="3"/>
      <c r="X1438" s="3"/>
      <c r="Y1438" s="33"/>
      <c r="AF1438" s="3"/>
      <c r="AG1438" s="3"/>
      <c r="AH1438" s="3"/>
      <c r="AI1438" s="3"/>
      <c r="AJ1438" s="3"/>
      <c r="AK1438" s="3"/>
    </row>
    <row r="1439" spans="8:37" ht="15" customHeight="1">
      <c r="H1439" s="3"/>
      <c r="I1439" s="3"/>
      <c r="J1439" s="3"/>
      <c r="K1439" s="3"/>
      <c r="L1439" s="3"/>
      <c r="M1439" s="3"/>
      <c r="N1439" s="3"/>
      <c r="O1439" s="3"/>
      <c r="P1439" s="3"/>
      <c r="Q1439" s="3"/>
      <c r="R1439" s="3"/>
      <c r="S1439" s="3"/>
      <c r="T1439" s="3"/>
      <c r="U1439" s="3"/>
      <c r="V1439" s="3"/>
      <c r="W1439" s="3"/>
      <c r="X1439" s="3"/>
      <c r="Y1439" s="33"/>
      <c r="AF1439" s="3"/>
      <c r="AG1439" s="3"/>
      <c r="AH1439" s="3"/>
      <c r="AI1439" s="3"/>
      <c r="AJ1439" s="3"/>
      <c r="AK1439" s="3"/>
    </row>
    <row r="1440" spans="8:37" ht="15" customHeight="1">
      <c r="H1440" s="3"/>
      <c r="I1440" s="3"/>
      <c r="J1440" s="3"/>
      <c r="K1440" s="3"/>
      <c r="L1440" s="3"/>
      <c r="M1440" s="3"/>
      <c r="N1440" s="3"/>
      <c r="O1440" s="3"/>
      <c r="P1440" s="3"/>
      <c r="Q1440" s="3"/>
      <c r="R1440" s="3"/>
      <c r="S1440" s="3"/>
      <c r="T1440" s="3"/>
      <c r="U1440" s="3"/>
      <c r="V1440" s="3"/>
      <c r="W1440" s="3"/>
      <c r="X1440" s="3"/>
      <c r="Y1440" s="33"/>
      <c r="AF1440" s="3"/>
      <c r="AG1440" s="3"/>
      <c r="AH1440" s="3"/>
      <c r="AI1440" s="3"/>
      <c r="AJ1440" s="3"/>
      <c r="AK1440" s="3"/>
    </row>
    <row r="1441" spans="8:37" ht="15" customHeight="1">
      <c r="H1441" s="3"/>
      <c r="I1441" s="3"/>
      <c r="J1441" s="3"/>
      <c r="K1441" s="3"/>
      <c r="L1441" s="3"/>
      <c r="M1441" s="3"/>
      <c r="N1441" s="3"/>
      <c r="O1441" s="3"/>
      <c r="P1441" s="3"/>
      <c r="Q1441" s="3"/>
      <c r="R1441" s="3"/>
      <c r="S1441" s="3"/>
      <c r="T1441" s="3"/>
      <c r="U1441" s="3"/>
      <c r="V1441" s="3"/>
      <c r="W1441" s="3"/>
      <c r="X1441" s="3"/>
      <c r="Y1441" s="33"/>
      <c r="AF1441" s="3"/>
      <c r="AG1441" s="3"/>
      <c r="AH1441" s="3"/>
      <c r="AI1441" s="3"/>
      <c r="AJ1441" s="3"/>
      <c r="AK1441" s="3"/>
    </row>
    <row r="1442" spans="8:37" ht="15" customHeight="1">
      <c r="H1442" s="3"/>
      <c r="I1442" s="3"/>
      <c r="J1442" s="3"/>
      <c r="K1442" s="3"/>
      <c r="L1442" s="3"/>
      <c r="M1442" s="3"/>
      <c r="N1442" s="3"/>
      <c r="O1442" s="3"/>
      <c r="P1442" s="3"/>
      <c r="Q1442" s="3"/>
      <c r="R1442" s="3"/>
      <c r="S1442" s="3"/>
      <c r="T1442" s="3"/>
      <c r="U1442" s="3"/>
      <c r="V1442" s="3"/>
      <c r="W1442" s="3"/>
      <c r="X1442" s="3"/>
      <c r="Y1442" s="33"/>
      <c r="AF1442" s="3"/>
      <c r="AG1442" s="3"/>
      <c r="AH1442" s="3"/>
      <c r="AI1442" s="3"/>
      <c r="AJ1442" s="3"/>
      <c r="AK1442" s="3"/>
    </row>
    <row r="1443" spans="8:37" ht="15" customHeight="1">
      <c r="H1443" s="3"/>
      <c r="I1443" s="3"/>
      <c r="J1443" s="3"/>
      <c r="K1443" s="3"/>
      <c r="L1443" s="3"/>
      <c r="M1443" s="3"/>
      <c r="N1443" s="3"/>
      <c r="O1443" s="3"/>
      <c r="P1443" s="3"/>
      <c r="Q1443" s="3"/>
      <c r="R1443" s="3"/>
      <c r="S1443" s="3"/>
      <c r="T1443" s="3"/>
      <c r="U1443" s="3"/>
      <c r="V1443" s="3"/>
      <c r="W1443" s="3"/>
      <c r="X1443" s="3"/>
      <c r="Y1443" s="33"/>
      <c r="AF1443" s="3"/>
      <c r="AG1443" s="3"/>
      <c r="AH1443" s="3"/>
      <c r="AI1443" s="3"/>
      <c r="AJ1443" s="3"/>
      <c r="AK1443" s="3"/>
    </row>
    <row r="1444" spans="8:37" ht="15" customHeight="1">
      <c r="H1444" s="3"/>
      <c r="I1444" s="3"/>
      <c r="J1444" s="3"/>
      <c r="K1444" s="3"/>
      <c r="L1444" s="3"/>
      <c r="M1444" s="3"/>
      <c r="N1444" s="3"/>
      <c r="O1444" s="3"/>
      <c r="P1444" s="3"/>
      <c r="Q1444" s="3"/>
      <c r="R1444" s="3"/>
      <c r="S1444" s="3"/>
      <c r="T1444" s="3"/>
      <c r="U1444" s="3"/>
      <c r="V1444" s="3"/>
      <c r="W1444" s="3"/>
      <c r="X1444" s="3"/>
      <c r="Y1444" s="33"/>
      <c r="AF1444" s="3"/>
      <c r="AG1444" s="3"/>
      <c r="AH1444" s="3"/>
      <c r="AI1444" s="3"/>
      <c r="AJ1444" s="3"/>
      <c r="AK1444" s="3"/>
    </row>
    <row r="1445" spans="8:37" ht="15" customHeight="1">
      <c r="H1445" s="3"/>
      <c r="I1445" s="3"/>
      <c r="J1445" s="3"/>
      <c r="K1445" s="3"/>
      <c r="L1445" s="3"/>
      <c r="M1445" s="3"/>
      <c r="N1445" s="3"/>
      <c r="O1445" s="3"/>
      <c r="P1445" s="3"/>
      <c r="Q1445" s="3"/>
      <c r="R1445" s="3"/>
      <c r="S1445" s="3"/>
      <c r="T1445" s="3"/>
      <c r="U1445" s="3"/>
      <c r="V1445" s="3"/>
      <c r="W1445" s="3"/>
      <c r="X1445" s="3"/>
      <c r="Y1445" s="33"/>
      <c r="AF1445" s="3"/>
      <c r="AG1445" s="3"/>
      <c r="AH1445" s="3"/>
      <c r="AI1445" s="3"/>
      <c r="AJ1445" s="3"/>
      <c r="AK1445" s="3"/>
    </row>
    <row r="1446" spans="8:37" ht="15" customHeight="1">
      <c r="H1446" s="3"/>
      <c r="I1446" s="3"/>
      <c r="J1446" s="3"/>
      <c r="K1446" s="3"/>
      <c r="L1446" s="3"/>
      <c r="M1446" s="3"/>
      <c r="N1446" s="3"/>
      <c r="O1446" s="3"/>
      <c r="P1446" s="3"/>
      <c r="Q1446" s="3"/>
      <c r="R1446" s="3"/>
      <c r="S1446" s="3"/>
      <c r="T1446" s="3"/>
      <c r="U1446" s="3"/>
      <c r="V1446" s="3"/>
      <c r="W1446" s="3"/>
      <c r="X1446" s="3"/>
      <c r="Y1446" s="33"/>
      <c r="AF1446" s="3"/>
      <c r="AG1446" s="3"/>
      <c r="AH1446" s="3"/>
      <c r="AI1446" s="3"/>
      <c r="AJ1446" s="3"/>
      <c r="AK1446" s="3"/>
    </row>
    <row r="1447" spans="8:37" ht="15" customHeight="1">
      <c r="H1447" s="3"/>
      <c r="I1447" s="3"/>
      <c r="J1447" s="3"/>
      <c r="K1447" s="3"/>
      <c r="L1447" s="3"/>
      <c r="M1447" s="3"/>
      <c r="N1447" s="3"/>
      <c r="O1447" s="3"/>
      <c r="P1447" s="3"/>
      <c r="Q1447" s="3"/>
      <c r="R1447" s="3"/>
      <c r="S1447" s="3"/>
      <c r="T1447" s="3"/>
      <c r="U1447" s="3"/>
      <c r="V1447" s="3"/>
      <c r="W1447" s="3"/>
      <c r="X1447" s="3"/>
      <c r="Y1447" s="33"/>
      <c r="AF1447" s="3"/>
      <c r="AG1447" s="3"/>
      <c r="AH1447" s="3"/>
      <c r="AI1447" s="3"/>
      <c r="AJ1447" s="3"/>
      <c r="AK1447" s="3"/>
    </row>
    <row r="1448" spans="8:37" ht="15" customHeight="1">
      <c r="H1448" s="3"/>
      <c r="I1448" s="3"/>
      <c r="J1448" s="3"/>
      <c r="K1448" s="3"/>
      <c r="L1448" s="3"/>
      <c r="M1448" s="3"/>
      <c r="N1448" s="3"/>
      <c r="O1448" s="3"/>
      <c r="P1448" s="3"/>
      <c r="Q1448" s="3"/>
      <c r="R1448" s="3"/>
      <c r="S1448" s="3"/>
      <c r="T1448" s="3"/>
      <c r="U1448" s="3"/>
      <c r="V1448" s="3"/>
      <c r="W1448" s="3"/>
      <c r="X1448" s="3"/>
      <c r="Y1448" s="33"/>
      <c r="AF1448" s="3"/>
      <c r="AG1448" s="3"/>
      <c r="AH1448" s="3"/>
      <c r="AI1448" s="3"/>
      <c r="AJ1448" s="3"/>
      <c r="AK1448" s="3"/>
    </row>
    <row r="1449" spans="8:37" ht="15" customHeight="1">
      <c r="H1449" s="3"/>
      <c r="I1449" s="3"/>
      <c r="J1449" s="3"/>
      <c r="K1449" s="3"/>
      <c r="L1449" s="3"/>
      <c r="M1449" s="3"/>
      <c r="N1449" s="3"/>
      <c r="O1449" s="3"/>
      <c r="P1449" s="3"/>
      <c r="Q1449" s="3"/>
      <c r="R1449" s="3"/>
      <c r="S1449" s="3"/>
      <c r="T1449" s="3"/>
      <c r="U1449" s="3"/>
      <c r="V1449" s="3"/>
      <c r="W1449" s="3"/>
      <c r="X1449" s="3"/>
      <c r="Y1449" s="33"/>
      <c r="AF1449" s="3"/>
      <c r="AG1449" s="3"/>
      <c r="AH1449" s="3"/>
      <c r="AI1449" s="3"/>
      <c r="AJ1449" s="3"/>
      <c r="AK1449" s="3"/>
    </row>
    <row r="1450" spans="8:37" ht="15" customHeight="1">
      <c r="H1450" s="3"/>
      <c r="I1450" s="3"/>
      <c r="J1450" s="3"/>
      <c r="K1450" s="3"/>
      <c r="L1450" s="3"/>
      <c r="M1450" s="3"/>
      <c r="N1450" s="3"/>
      <c r="O1450" s="3"/>
      <c r="P1450" s="3"/>
      <c r="Q1450" s="3"/>
      <c r="R1450" s="3"/>
      <c r="S1450" s="3"/>
      <c r="T1450" s="3"/>
      <c r="U1450" s="3"/>
      <c r="V1450" s="3"/>
      <c r="W1450" s="3"/>
      <c r="X1450" s="3"/>
      <c r="Y1450" s="33"/>
      <c r="AF1450" s="3"/>
      <c r="AG1450" s="3"/>
      <c r="AH1450" s="3"/>
      <c r="AI1450" s="3"/>
      <c r="AJ1450" s="3"/>
      <c r="AK1450" s="3"/>
    </row>
    <row r="1451" spans="8:37" ht="15" customHeight="1">
      <c r="H1451" s="3"/>
      <c r="I1451" s="3"/>
      <c r="J1451" s="3"/>
      <c r="K1451" s="3"/>
      <c r="L1451" s="3"/>
      <c r="M1451" s="3"/>
      <c r="N1451" s="3"/>
      <c r="O1451" s="3"/>
      <c r="P1451" s="3"/>
      <c r="Q1451" s="3"/>
      <c r="R1451" s="3"/>
      <c r="S1451" s="3"/>
      <c r="T1451" s="3"/>
      <c r="U1451" s="3"/>
      <c r="V1451" s="3"/>
      <c r="W1451" s="3"/>
      <c r="X1451" s="3"/>
      <c r="Y1451" s="33"/>
      <c r="AF1451" s="3"/>
      <c r="AG1451" s="3"/>
      <c r="AH1451" s="3"/>
      <c r="AI1451" s="3"/>
      <c r="AJ1451" s="3"/>
      <c r="AK1451" s="3"/>
    </row>
    <row r="1452" spans="8:37" ht="15" customHeight="1">
      <c r="H1452" s="3"/>
      <c r="I1452" s="3"/>
      <c r="J1452" s="3"/>
      <c r="K1452" s="3"/>
      <c r="L1452" s="3"/>
      <c r="M1452" s="3"/>
      <c r="N1452" s="3"/>
      <c r="O1452" s="3"/>
      <c r="P1452" s="3"/>
      <c r="Q1452" s="3"/>
      <c r="R1452" s="3"/>
      <c r="S1452" s="3"/>
      <c r="T1452" s="3"/>
      <c r="U1452" s="3"/>
      <c r="V1452" s="3"/>
      <c r="W1452" s="3"/>
      <c r="X1452" s="3"/>
      <c r="Y1452" s="33"/>
      <c r="AF1452" s="3"/>
      <c r="AG1452" s="3"/>
      <c r="AH1452" s="3"/>
      <c r="AI1452" s="3"/>
      <c r="AJ1452" s="3"/>
      <c r="AK1452" s="3"/>
    </row>
    <row r="1453" spans="8:37" ht="15" customHeight="1">
      <c r="H1453" s="3"/>
      <c r="I1453" s="3"/>
      <c r="J1453" s="3"/>
      <c r="K1453" s="3"/>
      <c r="L1453" s="3"/>
      <c r="M1453" s="3"/>
      <c r="N1453" s="3"/>
      <c r="O1453" s="3"/>
      <c r="P1453" s="3"/>
      <c r="Q1453" s="3"/>
      <c r="R1453" s="3"/>
      <c r="S1453" s="3"/>
      <c r="T1453" s="3"/>
      <c r="U1453" s="3"/>
      <c r="V1453" s="3"/>
      <c r="W1453" s="3"/>
      <c r="X1453" s="3"/>
      <c r="Y1453" s="33"/>
      <c r="AF1453" s="3"/>
      <c r="AG1453" s="3"/>
      <c r="AH1453" s="3"/>
      <c r="AI1453" s="3"/>
      <c r="AJ1453" s="3"/>
      <c r="AK1453" s="3"/>
    </row>
    <row r="1454" spans="8:37" ht="15" customHeight="1">
      <c r="H1454" s="3"/>
      <c r="I1454" s="3"/>
      <c r="J1454" s="3"/>
      <c r="K1454" s="3"/>
      <c r="L1454" s="3"/>
      <c r="M1454" s="3"/>
      <c r="N1454" s="3"/>
      <c r="O1454" s="3"/>
      <c r="P1454" s="3"/>
      <c r="Q1454" s="3"/>
      <c r="R1454" s="3"/>
      <c r="S1454" s="3"/>
      <c r="T1454" s="3"/>
      <c r="U1454" s="3"/>
      <c r="V1454" s="3"/>
      <c r="W1454" s="3"/>
      <c r="X1454" s="3"/>
      <c r="Y1454" s="33"/>
      <c r="AF1454" s="3"/>
      <c r="AG1454" s="3"/>
      <c r="AH1454" s="3"/>
      <c r="AI1454" s="3"/>
      <c r="AJ1454" s="3"/>
      <c r="AK1454" s="3"/>
    </row>
    <row r="1455" spans="8:37" ht="15" customHeight="1">
      <c r="H1455" s="3"/>
      <c r="I1455" s="3"/>
      <c r="J1455" s="3"/>
      <c r="K1455" s="3"/>
      <c r="L1455" s="3"/>
      <c r="M1455" s="3"/>
      <c r="N1455" s="3"/>
      <c r="O1455" s="3"/>
      <c r="P1455" s="3"/>
      <c r="Q1455" s="3"/>
      <c r="R1455" s="3"/>
      <c r="S1455" s="3"/>
      <c r="T1455" s="3"/>
      <c r="U1455" s="3"/>
      <c r="V1455" s="3"/>
      <c r="W1455" s="3"/>
      <c r="X1455" s="3"/>
      <c r="Y1455" s="33"/>
      <c r="AF1455" s="3"/>
      <c r="AG1455" s="3"/>
      <c r="AH1455" s="3"/>
      <c r="AI1455" s="3"/>
      <c r="AJ1455" s="3"/>
      <c r="AK1455" s="3"/>
    </row>
    <row r="1456" spans="8:37" ht="15" customHeight="1">
      <c r="H1456" s="3"/>
      <c r="I1456" s="3"/>
      <c r="J1456" s="3"/>
      <c r="K1456" s="3"/>
      <c r="L1456" s="3"/>
      <c r="M1456" s="3"/>
      <c r="N1456" s="3"/>
      <c r="O1456" s="3"/>
      <c r="P1456" s="3"/>
      <c r="Q1456" s="3"/>
      <c r="R1456" s="3"/>
      <c r="S1456" s="3"/>
      <c r="T1456" s="3"/>
      <c r="U1456" s="3"/>
      <c r="V1456" s="3"/>
      <c r="W1456" s="3"/>
      <c r="X1456" s="3"/>
      <c r="Y1456" s="33"/>
      <c r="AF1456" s="3"/>
      <c r="AG1456" s="3"/>
      <c r="AH1456" s="3"/>
      <c r="AI1456" s="3"/>
      <c r="AJ1456" s="3"/>
      <c r="AK1456" s="3"/>
    </row>
    <row r="1457" spans="8:37" ht="15" customHeight="1">
      <c r="H1457" s="3"/>
      <c r="I1457" s="3"/>
      <c r="J1457" s="3"/>
      <c r="K1457" s="3"/>
      <c r="L1457" s="3"/>
      <c r="M1457" s="3"/>
      <c r="N1457" s="3"/>
      <c r="O1457" s="3"/>
      <c r="P1457" s="3"/>
      <c r="Q1457" s="3"/>
      <c r="R1457" s="3"/>
      <c r="S1457" s="3"/>
      <c r="T1457" s="3"/>
      <c r="U1457" s="3"/>
      <c r="V1457" s="3"/>
      <c r="W1457" s="3"/>
      <c r="X1457" s="3"/>
      <c r="Y1457" s="33"/>
      <c r="AF1457" s="3"/>
      <c r="AG1457" s="3"/>
      <c r="AH1457" s="3"/>
      <c r="AI1457" s="3"/>
      <c r="AJ1457" s="3"/>
      <c r="AK1457" s="3"/>
    </row>
    <row r="1458" spans="8:37" ht="15" customHeight="1">
      <c r="H1458" s="3"/>
      <c r="I1458" s="3"/>
      <c r="J1458" s="3"/>
      <c r="K1458" s="3"/>
      <c r="L1458" s="3"/>
      <c r="M1458" s="3"/>
      <c r="N1458" s="3"/>
      <c r="O1458" s="3"/>
      <c r="P1458" s="3"/>
      <c r="Q1458" s="3"/>
      <c r="R1458" s="3"/>
      <c r="S1458" s="3"/>
      <c r="T1458" s="3"/>
      <c r="U1458" s="3"/>
      <c r="V1458" s="3"/>
      <c r="W1458" s="3"/>
      <c r="X1458" s="3"/>
      <c r="Y1458" s="33"/>
      <c r="AF1458" s="3"/>
      <c r="AG1458" s="3"/>
      <c r="AH1458" s="3"/>
      <c r="AI1458" s="3"/>
      <c r="AJ1458" s="3"/>
      <c r="AK1458" s="3"/>
    </row>
    <row r="1459" spans="8:37" ht="15" customHeight="1">
      <c r="H1459" s="3"/>
      <c r="I1459" s="3"/>
      <c r="J1459" s="3"/>
      <c r="K1459" s="3"/>
      <c r="L1459" s="3"/>
      <c r="M1459" s="3"/>
      <c r="N1459" s="3"/>
      <c r="O1459" s="3"/>
      <c r="P1459" s="3"/>
      <c r="Q1459" s="3"/>
      <c r="R1459" s="3"/>
      <c r="S1459" s="3"/>
      <c r="T1459" s="3"/>
      <c r="U1459" s="3"/>
      <c r="V1459" s="3"/>
      <c r="W1459" s="3"/>
      <c r="X1459" s="3"/>
      <c r="Y1459" s="33"/>
      <c r="AF1459" s="3"/>
      <c r="AG1459" s="3"/>
      <c r="AH1459" s="3"/>
      <c r="AI1459" s="3"/>
      <c r="AJ1459" s="3"/>
      <c r="AK1459" s="3"/>
    </row>
    <row r="1460" spans="8:37" ht="15" customHeight="1">
      <c r="H1460" s="3"/>
      <c r="I1460" s="3"/>
      <c r="J1460" s="3"/>
      <c r="K1460" s="3"/>
      <c r="L1460" s="3"/>
      <c r="M1460" s="3"/>
      <c r="N1460" s="3"/>
      <c r="O1460" s="3"/>
      <c r="P1460" s="3"/>
      <c r="Q1460" s="3"/>
      <c r="R1460" s="3"/>
      <c r="S1460" s="3"/>
      <c r="T1460" s="3"/>
      <c r="U1460" s="3"/>
      <c r="V1460" s="3"/>
      <c r="W1460" s="3"/>
      <c r="X1460" s="3"/>
      <c r="Y1460" s="33"/>
      <c r="AF1460" s="3"/>
      <c r="AG1460" s="3"/>
      <c r="AH1460" s="3"/>
      <c r="AI1460" s="3"/>
      <c r="AJ1460" s="3"/>
      <c r="AK1460" s="3"/>
    </row>
    <row r="1461" spans="8:37" ht="15" customHeight="1">
      <c r="H1461" s="3"/>
      <c r="I1461" s="3"/>
      <c r="J1461" s="3"/>
      <c r="K1461" s="3"/>
      <c r="L1461" s="3"/>
      <c r="M1461" s="3"/>
      <c r="N1461" s="3"/>
      <c r="O1461" s="3"/>
      <c r="P1461" s="3"/>
      <c r="Q1461" s="3"/>
      <c r="R1461" s="3"/>
      <c r="S1461" s="3"/>
      <c r="T1461" s="3"/>
      <c r="U1461" s="3"/>
      <c r="V1461" s="3"/>
      <c r="W1461" s="3"/>
      <c r="X1461" s="3"/>
      <c r="Y1461" s="33"/>
      <c r="AF1461" s="3"/>
      <c r="AG1461" s="3"/>
      <c r="AH1461" s="3"/>
      <c r="AI1461" s="3"/>
      <c r="AJ1461" s="3"/>
      <c r="AK1461" s="3"/>
    </row>
    <row r="1462" spans="8:37" ht="15" customHeight="1">
      <c r="H1462" s="3"/>
      <c r="I1462" s="3"/>
      <c r="J1462" s="3"/>
      <c r="K1462" s="3"/>
      <c r="L1462" s="3"/>
      <c r="M1462" s="3"/>
      <c r="N1462" s="3"/>
      <c r="O1462" s="3"/>
      <c r="P1462" s="3"/>
      <c r="Q1462" s="3"/>
      <c r="R1462" s="3"/>
      <c r="S1462" s="3"/>
      <c r="T1462" s="3"/>
      <c r="U1462" s="3"/>
      <c r="V1462" s="3"/>
      <c r="W1462" s="3"/>
      <c r="X1462" s="3"/>
      <c r="Y1462" s="33"/>
      <c r="AF1462" s="3"/>
      <c r="AG1462" s="3"/>
      <c r="AH1462" s="3"/>
      <c r="AI1462" s="3"/>
      <c r="AJ1462" s="3"/>
      <c r="AK1462" s="3"/>
    </row>
    <row r="1463" spans="8:37" ht="15" customHeight="1">
      <c r="H1463" s="3"/>
      <c r="I1463" s="3"/>
      <c r="J1463" s="3"/>
      <c r="K1463" s="3"/>
      <c r="L1463" s="3"/>
      <c r="M1463" s="3"/>
      <c r="N1463" s="3"/>
      <c r="O1463" s="3"/>
      <c r="P1463" s="3"/>
      <c r="Q1463" s="3"/>
      <c r="R1463" s="3"/>
      <c r="S1463" s="3"/>
      <c r="T1463" s="3"/>
      <c r="U1463" s="3"/>
      <c r="V1463" s="3"/>
      <c r="W1463" s="3"/>
      <c r="X1463" s="3"/>
      <c r="Y1463" s="33"/>
      <c r="AF1463" s="3"/>
      <c r="AG1463" s="3"/>
      <c r="AH1463" s="3"/>
      <c r="AI1463" s="3"/>
      <c r="AJ1463" s="3"/>
      <c r="AK1463" s="3"/>
    </row>
    <row r="1464" spans="8:37" ht="15" customHeight="1">
      <c r="H1464" s="3"/>
      <c r="I1464" s="3"/>
      <c r="J1464" s="3"/>
      <c r="K1464" s="3"/>
      <c r="L1464" s="3"/>
      <c r="M1464" s="3"/>
      <c r="N1464" s="3"/>
      <c r="O1464" s="3"/>
      <c r="P1464" s="3"/>
      <c r="Q1464" s="3"/>
      <c r="R1464" s="3"/>
      <c r="S1464" s="3"/>
      <c r="T1464" s="3"/>
      <c r="U1464" s="3"/>
      <c r="V1464" s="3"/>
      <c r="W1464" s="3"/>
      <c r="X1464" s="3"/>
      <c r="Y1464" s="33"/>
      <c r="AF1464" s="3"/>
      <c r="AG1464" s="3"/>
      <c r="AH1464" s="3"/>
      <c r="AI1464" s="3"/>
      <c r="AJ1464" s="3"/>
      <c r="AK1464" s="3"/>
    </row>
    <row r="1465" spans="8:37" ht="15" customHeight="1">
      <c r="H1465" s="3"/>
      <c r="I1465" s="3"/>
      <c r="J1465" s="3"/>
      <c r="K1465" s="3"/>
      <c r="L1465" s="3"/>
      <c r="M1465" s="3"/>
      <c r="N1465" s="3"/>
      <c r="O1465" s="3"/>
      <c r="P1465" s="3"/>
      <c r="Q1465" s="3"/>
      <c r="R1465" s="3"/>
      <c r="S1465" s="3"/>
      <c r="T1465" s="3"/>
      <c r="U1465" s="3"/>
      <c r="V1465" s="3"/>
      <c r="W1465" s="3"/>
      <c r="X1465" s="3"/>
      <c r="Y1465" s="33"/>
      <c r="AF1465" s="3"/>
      <c r="AG1465" s="3"/>
      <c r="AH1465" s="3"/>
      <c r="AI1465" s="3"/>
      <c r="AJ1465" s="3"/>
      <c r="AK1465" s="3"/>
    </row>
    <row r="1466" spans="8:37" ht="15" customHeight="1">
      <c r="H1466" s="3"/>
      <c r="I1466" s="3"/>
      <c r="J1466" s="3"/>
      <c r="K1466" s="3"/>
      <c r="L1466" s="3"/>
      <c r="M1466" s="3"/>
      <c r="N1466" s="3"/>
      <c r="O1466" s="3"/>
      <c r="P1466" s="3"/>
      <c r="Q1466" s="3"/>
      <c r="R1466" s="3"/>
      <c r="S1466" s="3"/>
      <c r="T1466" s="3"/>
      <c r="U1466" s="3"/>
      <c r="V1466" s="3"/>
      <c r="W1466" s="3"/>
      <c r="X1466" s="3"/>
      <c r="Y1466" s="33"/>
      <c r="AF1466" s="3"/>
      <c r="AG1466" s="3"/>
      <c r="AH1466" s="3"/>
      <c r="AI1466" s="3"/>
      <c r="AJ1466" s="3"/>
      <c r="AK1466" s="3"/>
    </row>
    <row r="1467" spans="8:37" ht="15" customHeight="1">
      <c r="H1467" s="3"/>
      <c r="I1467" s="3"/>
      <c r="J1467" s="3"/>
      <c r="K1467" s="3"/>
      <c r="L1467" s="3"/>
      <c r="M1467" s="3"/>
      <c r="N1467" s="3"/>
      <c r="O1467" s="3"/>
      <c r="P1467" s="3"/>
      <c r="Q1467" s="3"/>
      <c r="R1467" s="3"/>
      <c r="S1467" s="3"/>
      <c r="T1467" s="3"/>
      <c r="U1467" s="3"/>
      <c r="V1467" s="3"/>
      <c r="W1467" s="3"/>
      <c r="X1467" s="3"/>
      <c r="Y1467" s="33"/>
      <c r="AF1467" s="3"/>
      <c r="AG1467" s="3"/>
      <c r="AH1467" s="3"/>
      <c r="AI1467" s="3"/>
      <c r="AJ1467" s="3"/>
      <c r="AK1467" s="3"/>
    </row>
    <row r="1468" spans="8:37" ht="15" customHeight="1">
      <c r="H1468" s="3"/>
      <c r="I1468" s="3"/>
      <c r="J1468" s="3"/>
      <c r="K1468" s="3"/>
      <c r="L1468" s="3"/>
      <c r="M1468" s="3"/>
      <c r="N1468" s="3"/>
      <c r="O1468" s="3"/>
      <c r="P1468" s="3"/>
      <c r="Q1468" s="3"/>
      <c r="R1468" s="3"/>
      <c r="S1468" s="3"/>
      <c r="T1468" s="3"/>
      <c r="U1468" s="3"/>
      <c r="V1468" s="3"/>
      <c r="W1468" s="3"/>
      <c r="X1468" s="3"/>
      <c r="Y1468" s="33"/>
      <c r="AF1468" s="3"/>
      <c r="AG1468" s="3"/>
      <c r="AH1468" s="3"/>
      <c r="AI1468" s="3"/>
      <c r="AJ1468" s="3"/>
      <c r="AK1468" s="3"/>
    </row>
    <row r="1469" spans="8:37" ht="15" customHeight="1">
      <c r="H1469" s="3"/>
      <c r="I1469" s="3"/>
      <c r="J1469" s="3"/>
      <c r="K1469" s="3"/>
      <c r="L1469" s="3"/>
      <c r="M1469" s="3"/>
      <c r="N1469" s="3"/>
      <c r="O1469" s="3"/>
      <c r="P1469" s="3"/>
      <c r="Q1469" s="3"/>
      <c r="R1469" s="3"/>
      <c r="S1469" s="3"/>
      <c r="T1469" s="3"/>
      <c r="U1469" s="3"/>
      <c r="V1469" s="3"/>
      <c r="W1469" s="3"/>
      <c r="X1469" s="3"/>
      <c r="Y1469" s="33"/>
      <c r="AF1469" s="3"/>
      <c r="AG1469" s="3"/>
      <c r="AH1469" s="3"/>
      <c r="AI1469" s="3"/>
      <c r="AJ1469" s="3"/>
      <c r="AK1469" s="3"/>
    </row>
    <row r="1470" spans="8:37" ht="15" customHeight="1">
      <c r="H1470" s="3"/>
      <c r="I1470" s="3"/>
      <c r="J1470" s="3"/>
      <c r="K1470" s="3"/>
      <c r="L1470" s="3"/>
      <c r="M1470" s="3"/>
      <c r="N1470" s="3"/>
      <c r="O1470" s="3"/>
      <c r="P1470" s="3"/>
      <c r="Q1470" s="3"/>
      <c r="R1470" s="3"/>
      <c r="S1470" s="3"/>
      <c r="T1470" s="3"/>
      <c r="U1470" s="3"/>
      <c r="V1470" s="3"/>
      <c r="W1470" s="3"/>
      <c r="X1470" s="3"/>
      <c r="Y1470" s="33"/>
      <c r="AF1470" s="3"/>
      <c r="AG1470" s="3"/>
      <c r="AH1470" s="3"/>
      <c r="AI1470" s="3"/>
      <c r="AJ1470" s="3"/>
      <c r="AK1470" s="3"/>
    </row>
    <row r="1471" spans="8:37" ht="15" customHeight="1">
      <c r="H1471" s="3"/>
      <c r="I1471" s="3"/>
      <c r="J1471" s="3"/>
      <c r="K1471" s="3"/>
      <c r="L1471" s="3"/>
      <c r="M1471" s="3"/>
      <c r="N1471" s="3"/>
      <c r="O1471" s="3"/>
      <c r="P1471" s="3"/>
      <c r="Q1471" s="3"/>
      <c r="R1471" s="3"/>
      <c r="S1471" s="3"/>
      <c r="T1471" s="3"/>
      <c r="U1471" s="3"/>
      <c r="V1471" s="3"/>
      <c r="W1471" s="3"/>
      <c r="X1471" s="3"/>
      <c r="Y1471" s="33"/>
      <c r="AF1471" s="3"/>
      <c r="AG1471" s="3"/>
      <c r="AH1471" s="3"/>
      <c r="AI1471" s="3"/>
      <c r="AJ1471" s="3"/>
      <c r="AK1471" s="3"/>
    </row>
    <row r="1472" spans="8:37" ht="15" customHeight="1">
      <c r="H1472" s="3"/>
      <c r="I1472" s="3"/>
      <c r="J1472" s="3"/>
      <c r="K1472" s="3"/>
      <c r="L1472" s="3"/>
      <c r="M1472" s="3"/>
      <c r="N1472" s="3"/>
      <c r="O1472" s="3"/>
      <c r="P1472" s="3"/>
      <c r="Q1472" s="3"/>
      <c r="R1472" s="3"/>
      <c r="S1472" s="3"/>
      <c r="T1472" s="3"/>
      <c r="U1472" s="3"/>
      <c r="V1472" s="3"/>
      <c r="W1472" s="3"/>
      <c r="X1472" s="3"/>
      <c r="Y1472" s="33"/>
      <c r="AF1472" s="3"/>
      <c r="AG1472" s="3"/>
      <c r="AH1472" s="3"/>
      <c r="AI1472" s="3"/>
      <c r="AJ1472" s="3"/>
      <c r="AK1472" s="3"/>
    </row>
    <row r="1473" spans="8:37" ht="15" customHeight="1">
      <c r="H1473" s="3"/>
      <c r="I1473" s="3"/>
      <c r="J1473" s="3"/>
      <c r="K1473" s="3"/>
      <c r="L1473" s="3"/>
      <c r="M1473" s="3"/>
      <c r="N1473" s="3"/>
      <c r="O1473" s="3"/>
      <c r="P1473" s="3"/>
      <c r="Q1473" s="3"/>
      <c r="R1473" s="3"/>
      <c r="S1473" s="3"/>
      <c r="T1473" s="3"/>
      <c r="U1473" s="3"/>
      <c r="V1473" s="3"/>
      <c r="W1473" s="3"/>
      <c r="X1473" s="3"/>
      <c r="Y1473" s="33"/>
      <c r="AF1473" s="3"/>
      <c r="AG1473" s="3"/>
      <c r="AH1473" s="3"/>
      <c r="AI1473" s="3"/>
      <c r="AJ1473" s="3"/>
      <c r="AK1473" s="3"/>
    </row>
    <row r="1474" spans="8:37" ht="15" customHeight="1">
      <c r="H1474" s="3"/>
      <c r="I1474" s="3"/>
      <c r="J1474" s="3"/>
      <c r="K1474" s="3"/>
      <c r="L1474" s="3"/>
      <c r="M1474" s="3"/>
      <c r="N1474" s="3"/>
      <c r="O1474" s="3"/>
      <c r="P1474" s="3"/>
      <c r="Q1474" s="3"/>
      <c r="R1474" s="3"/>
      <c r="S1474" s="3"/>
      <c r="T1474" s="3"/>
      <c r="U1474" s="3"/>
      <c r="V1474" s="3"/>
      <c r="W1474" s="3"/>
      <c r="X1474" s="3"/>
      <c r="Y1474" s="33"/>
      <c r="AF1474" s="3"/>
      <c r="AG1474" s="3"/>
      <c r="AH1474" s="3"/>
      <c r="AI1474" s="3"/>
      <c r="AJ1474" s="3"/>
      <c r="AK1474" s="3"/>
    </row>
    <row r="1475" spans="8:37" ht="15" customHeight="1">
      <c r="H1475" s="3"/>
      <c r="I1475" s="3"/>
      <c r="J1475" s="3"/>
      <c r="K1475" s="3"/>
      <c r="L1475" s="3"/>
      <c r="M1475" s="3"/>
      <c r="N1475" s="3"/>
      <c r="O1475" s="3"/>
      <c r="P1475" s="3"/>
      <c r="Q1475" s="3"/>
      <c r="R1475" s="3"/>
      <c r="S1475" s="3"/>
      <c r="T1475" s="3"/>
      <c r="U1475" s="3"/>
      <c r="V1475" s="3"/>
      <c r="W1475" s="3"/>
      <c r="X1475" s="3"/>
      <c r="Y1475" s="33"/>
      <c r="AF1475" s="3"/>
      <c r="AG1475" s="3"/>
      <c r="AH1475" s="3"/>
      <c r="AI1475" s="3"/>
      <c r="AJ1475" s="3"/>
      <c r="AK1475" s="3"/>
    </row>
    <row r="1476" spans="8:37" ht="15" customHeight="1">
      <c r="H1476" s="3"/>
      <c r="I1476" s="3"/>
      <c r="J1476" s="3"/>
      <c r="K1476" s="3"/>
      <c r="L1476" s="3"/>
      <c r="M1476" s="3"/>
      <c r="N1476" s="3"/>
      <c r="O1476" s="3"/>
      <c r="P1476" s="3"/>
      <c r="Q1476" s="3"/>
      <c r="R1476" s="3"/>
      <c r="S1476" s="3"/>
      <c r="T1476" s="3"/>
      <c r="U1476" s="3"/>
      <c r="V1476" s="3"/>
      <c r="W1476" s="3"/>
      <c r="X1476" s="3"/>
      <c r="Y1476" s="33"/>
      <c r="AF1476" s="3"/>
      <c r="AG1476" s="3"/>
      <c r="AH1476" s="3"/>
      <c r="AI1476" s="3"/>
      <c r="AJ1476" s="3"/>
      <c r="AK1476" s="3"/>
    </row>
    <row r="1477" spans="8:37" ht="15" customHeight="1">
      <c r="H1477" s="3"/>
      <c r="I1477" s="3"/>
      <c r="J1477" s="3"/>
      <c r="K1477" s="3"/>
      <c r="L1477" s="3"/>
      <c r="M1477" s="3"/>
      <c r="N1477" s="3"/>
      <c r="O1477" s="3"/>
      <c r="P1477" s="3"/>
      <c r="Q1477" s="3"/>
      <c r="R1477" s="3"/>
      <c r="S1477" s="3"/>
      <c r="T1477" s="3"/>
      <c r="U1477" s="3"/>
      <c r="V1477" s="3"/>
      <c r="W1477" s="3"/>
      <c r="X1477" s="3"/>
      <c r="Y1477" s="33"/>
      <c r="AF1477" s="3"/>
      <c r="AG1477" s="3"/>
      <c r="AH1477" s="3"/>
      <c r="AI1477" s="3"/>
      <c r="AJ1477" s="3"/>
      <c r="AK1477" s="3"/>
    </row>
    <row r="1478" spans="8:37" ht="15" customHeight="1">
      <c r="H1478" s="3"/>
      <c r="I1478" s="3"/>
      <c r="J1478" s="3"/>
      <c r="K1478" s="3"/>
      <c r="L1478" s="3"/>
      <c r="M1478" s="3"/>
      <c r="N1478" s="3"/>
      <c r="O1478" s="3"/>
      <c r="P1478" s="3"/>
      <c r="Q1478" s="3"/>
      <c r="R1478" s="3"/>
      <c r="S1478" s="3"/>
      <c r="T1478" s="3"/>
      <c r="U1478" s="3"/>
      <c r="V1478" s="3"/>
      <c r="W1478" s="3"/>
      <c r="X1478" s="3"/>
      <c r="Y1478" s="33"/>
      <c r="AF1478" s="3"/>
      <c r="AG1478" s="3"/>
      <c r="AH1478" s="3"/>
      <c r="AI1478" s="3"/>
      <c r="AJ1478" s="3"/>
      <c r="AK1478" s="3"/>
    </row>
    <row r="1479" spans="8:37" ht="15" customHeight="1">
      <c r="H1479" s="3"/>
      <c r="I1479" s="3"/>
      <c r="J1479" s="3"/>
      <c r="K1479" s="3"/>
      <c r="L1479" s="3"/>
      <c r="M1479" s="3"/>
      <c r="N1479" s="3"/>
      <c r="O1479" s="3"/>
      <c r="P1479" s="3"/>
      <c r="Q1479" s="3"/>
      <c r="R1479" s="3"/>
      <c r="S1479" s="3"/>
      <c r="T1479" s="3"/>
      <c r="U1479" s="3"/>
      <c r="V1479" s="3"/>
      <c r="W1479" s="3"/>
      <c r="X1479" s="3"/>
      <c r="Y1479" s="33"/>
      <c r="AF1479" s="3"/>
      <c r="AG1479" s="3"/>
      <c r="AH1479" s="3"/>
      <c r="AI1479" s="3"/>
      <c r="AJ1479" s="3"/>
      <c r="AK1479" s="3"/>
    </row>
    <row r="1480" spans="8:37" ht="15" customHeight="1">
      <c r="H1480" s="3"/>
      <c r="I1480" s="3"/>
      <c r="J1480" s="3"/>
      <c r="K1480" s="3"/>
      <c r="L1480" s="3"/>
      <c r="M1480" s="3"/>
      <c r="N1480" s="3"/>
      <c r="O1480" s="3"/>
      <c r="P1480" s="3"/>
      <c r="Q1480" s="3"/>
      <c r="R1480" s="3"/>
      <c r="S1480" s="3"/>
      <c r="T1480" s="3"/>
      <c r="U1480" s="3"/>
      <c r="V1480" s="3"/>
      <c r="W1480" s="3"/>
      <c r="X1480" s="3"/>
      <c r="Y1480" s="33"/>
      <c r="AF1480" s="3"/>
      <c r="AG1480" s="3"/>
      <c r="AH1480" s="3"/>
      <c r="AI1480" s="3"/>
      <c r="AJ1480" s="3"/>
      <c r="AK1480" s="3"/>
    </row>
    <row r="1481" spans="8:37" ht="15" customHeight="1">
      <c r="H1481" s="3"/>
      <c r="I1481" s="3"/>
      <c r="J1481" s="3"/>
      <c r="K1481" s="3"/>
      <c r="L1481" s="3"/>
      <c r="M1481" s="3"/>
      <c r="N1481" s="3"/>
      <c r="O1481" s="3"/>
      <c r="P1481" s="3"/>
      <c r="Q1481" s="3"/>
      <c r="R1481" s="3"/>
      <c r="S1481" s="3"/>
      <c r="T1481" s="3"/>
      <c r="U1481" s="3"/>
      <c r="V1481" s="3"/>
      <c r="W1481" s="3"/>
      <c r="X1481" s="3"/>
      <c r="Y1481" s="33"/>
      <c r="AF1481" s="3"/>
      <c r="AG1481" s="3"/>
      <c r="AH1481" s="3"/>
      <c r="AI1481" s="3"/>
      <c r="AJ1481" s="3"/>
      <c r="AK1481" s="3"/>
    </row>
    <row r="1482" spans="8:37" ht="15" customHeight="1">
      <c r="H1482" s="3"/>
      <c r="I1482" s="3"/>
      <c r="J1482" s="3"/>
      <c r="K1482" s="3"/>
      <c r="L1482" s="3"/>
      <c r="M1482" s="3"/>
      <c r="N1482" s="3"/>
      <c r="O1482" s="3"/>
      <c r="P1482" s="3"/>
      <c r="Q1482" s="3"/>
      <c r="R1482" s="3"/>
      <c r="S1482" s="3"/>
      <c r="T1482" s="3"/>
      <c r="U1482" s="3"/>
      <c r="V1482" s="3"/>
      <c r="W1482" s="3"/>
      <c r="X1482" s="3"/>
      <c r="Y1482" s="33"/>
      <c r="AF1482" s="3"/>
      <c r="AG1482" s="3"/>
      <c r="AH1482" s="3"/>
      <c r="AI1482" s="3"/>
      <c r="AJ1482" s="3"/>
      <c r="AK1482" s="3"/>
    </row>
    <row r="1483" spans="8:37" ht="15" customHeight="1">
      <c r="H1483" s="3"/>
      <c r="I1483" s="3"/>
      <c r="J1483" s="3"/>
      <c r="K1483" s="3"/>
      <c r="L1483" s="3"/>
      <c r="M1483" s="3"/>
      <c r="N1483" s="3"/>
      <c r="O1483" s="3"/>
      <c r="P1483" s="3"/>
      <c r="Q1483" s="3"/>
      <c r="R1483" s="3"/>
      <c r="S1483" s="3"/>
      <c r="T1483" s="3"/>
      <c r="U1483" s="3"/>
      <c r="V1483" s="3"/>
      <c r="W1483" s="3"/>
      <c r="X1483" s="3"/>
      <c r="Y1483" s="33"/>
      <c r="AF1483" s="3"/>
      <c r="AG1483" s="3"/>
      <c r="AH1483" s="3"/>
      <c r="AI1483" s="3"/>
      <c r="AJ1483" s="3"/>
      <c r="AK1483" s="3"/>
    </row>
    <row r="1484" spans="8:37" ht="15" customHeight="1">
      <c r="H1484" s="3"/>
      <c r="I1484" s="3"/>
      <c r="J1484" s="3"/>
      <c r="K1484" s="3"/>
      <c r="L1484" s="3"/>
      <c r="M1484" s="3"/>
      <c r="N1484" s="3"/>
      <c r="O1484" s="3"/>
      <c r="P1484" s="3"/>
      <c r="Q1484" s="3"/>
      <c r="R1484" s="3"/>
      <c r="S1484" s="3"/>
      <c r="T1484" s="3"/>
      <c r="U1484" s="3"/>
      <c r="V1484" s="3"/>
      <c r="W1484" s="3"/>
      <c r="X1484" s="3"/>
      <c r="Y1484" s="33"/>
      <c r="AF1484" s="3"/>
      <c r="AG1484" s="3"/>
      <c r="AH1484" s="3"/>
      <c r="AI1484" s="3"/>
      <c r="AJ1484" s="3"/>
      <c r="AK1484" s="3"/>
    </row>
    <row r="1485" spans="8:37" ht="15" customHeight="1">
      <c r="H1485" s="3"/>
      <c r="I1485" s="3"/>
      <c r="J1485" s="3"/>
      <c r="K1485" s="3"/>
      <c r="L1485" s="3"/>
      <c r="M1485" s="3"/>
      <c r="N1485" s="3"/>
      <c r="O1485" s="3"/>
      <c r="P1485" s="3"/>
      <c r="Q1485" s="3"/>
      <c r="R1485" s="3"/>
      <c r="S1485" s="3"/>
      <c r="T1485" s="3"/>
      <c r="U1485" s="3"/>
      <c r="V1485" s="3"/>
      <c r="W1485" s="3"/>
      <c r="X1485" s="3"/>
      <c r="Y1485" s="33"/>
      <c r="AF1485" s="3"/>
      <c r="AG1485" s="3"/>
      <c r="AH1485" s="3"/>
      <c r="AI1485" s="3"/>
      <c r="AJ1485" s="3"/>
      <c r="AK1485" s="3"/>
    </row>
    <row r="1486" spans="8:37" ht="15" customHeight="1">
      <c r="H1486" s="3"/>
      <c r="I1486" s="3"/>
      <c r="J1486" s="3"/>
      <c r="K1486" s="3"/>
      <c r="L1486" s="3"/>
      <c r="M1486" s="3"/>
      <c r="N1486" s="3"/>
      <c r="O1486" s="3"/>
      <c r="P1486" s="3"/>
      <c r="Q1486" s="3"/>
      <c r="R1486" s="3"/>
      <c r="S1486" s="3"/>
      <c r="T1486" s="3"/>
      <c r="U1486" s="3"/>
      <c r="V1486" s="3"/>
      <c r="W1486" s="3"/>
      <c r="X1486" s="3"/>
      <c r="Y1486" s="33"/>
      <c r="AF1486" s="3"/>
      <c r="AG1486" s="3"/>
      <c r="AH1486" s="3"/>
      <c r="AI1486" s="3"/>
      <c r="AJ1486" s="3"/>
      <c r="AK1486" s="3"/>
    </row>
    <row r="1487" spans="8:37" ht="15" customHeight="1">
      <c r="H1487" s="3"/>
      <c r="I1487" s="3"/>
      <c r="J1487" s="3"/>
      <c r="K1487" s="3"/>
      <c r="L1487" s="3"/>
      <c r="M1487" s="3"/>
      <c r="N1487" s="3"/>
      <c r="O1487" s="3"/>
      <c r="P1487" s="3"/>
      <c r="Q1487" s="3"/>
      <c r="R1487" s="3"/>
      <c r="S1487" s="3"/>
      <c r="T1487" s="3"/>
      <c r="U1487" s="3"/>
      <c r="V1487" s="3"/>
      <c r="W1487" s="3"/>
      <c r="X1487" s="3"/>
      <c r="Y1487" s="33"/>
      <c r="AF1487" s="3"/>
      <c r="AG1487" s="3"/>
      <c r="AH1487" s="3"/>
      <c r="AI1487" s="3"/>
      <c r="AJ1487" s="3"/>
      <c r="AK1487" s="3"/>
    </row>
    <row r="1488" spans="8:37" ht="15" customHeight="1">
      <c r="H1488" s="3"/>
      <c r="I1488" s="3"/>
      <c r="J1488" s="3"/>
      <c r="K1488" s="3"/>
      <c r="L1488" s="3"/>
      <c r="M1488" s="3"/>
      <c r="N1488" s="3"/>
      <c r="O1488" s="3"/>
      <c r="P1488" s="3"/>
      <c r="Q1488" s="3"/>
      <c r="R1488" s="3"/>
      <c r="S1488" s="3"/>
      <c r="T1488" s="3"/>
      <c r="U1488" s="3"/>
      <c r="V1488" s="3"/>
      <c r="W1488" s="3"/>
      <c r="X1488" s="3"/>
      <c r="Y1488" s="33"/>
      <c r="AF1488" s="3"/>
      <c r="AG1488" s="3"/>
      <c r="AH1488" s="3"/>
      <c r="AI1488" s="3"/>
      <c r="AJ1488" s="3"/>
      <c r="AK1488" s="3"/>
    </row>
    <row r="1489" spans="7:37" ht="15" customHeight="1">
      <c r="H1489" s="3"/>
      <c r="I1489" s="3"/>
      <c r="J1489" s="3"/>
      <c r="K1489" s="3"/>
      <c r="L1489" s="3"/>
      <c r="M1489" s="3"/>
      <c r="N1489" s="3"/>
      <c r="O1489" s="3"/>
      <c r="P1489" s="3"/>
      <c r="Q1489" s="3"/>
      <c r="R1489" s="3"/>
      <c r="S1489" s="3"/>
      <c r="T1489" s="3"/>
      <c r="U1489" s="3"/>
      <c r="V1489" s="3"/>
      <c r="W1489" s="3"/>
      <c r="X1489" s="3"/>
      <c r="Y1489" s="33"/>
      <c r="AF1489" s="3"/>
      <c r="AG1489" s="3"/>
      <c r="AH1489" s="3"/>
      <c r="AI1489" s="3"/>
      <c r="AJ1489" s="3"/>
      <c r="AK1489" s="3"/>
    </row>
    <row r="1490" spans="7:37" ht="15" customHeight="1">
      <c r="H1490" s="3"/>
      <c r="I1490" s="3"/>
      <c r="J1490" s="3"/>
      <c r="K1490" s="3"/>
      <c r="L1490" s="3"/>
      <c r="M1490" s="3"/>
      <c r="N1490" s="3"/>
      <c r="O1490" s="3"/>
      <c r="P1490" s="3"/>
      <c r="Q1490" s="3"/>
      <c r="R1490" s="3"/>
      <c r="S1490" s="3"/>
      <c r="T1490" s="3"/>
      <c r="U1490" s="3"/>
      <c r="V1490" s="3"/>
      <c r="W1490" s="3"/>
      <c r="X1490" s="3"/>
      <c r="Y1490" s="33"/>
      <c r="AF1490" s="3"/>
      <c r="AG1490" s="3"/>
      <c r="AH1490" s="3"/>
      <c r="AI1490" s="3"/>
      <c r="AJ1490" s="3"/>
      <c r="AK1490" s="3"/>
    </row>
    <row r="1491" spans="7:37" ht="15" customHeight="1">
      <c r="H1491" s="3"/>
      <c r="I1491" s="3"/>
      <c r="J1491" s="3"/>
      <c r="K1491" s="3"/>
      <c r="L1491" s="3"/>
      <c r="M1491" s="3"/>
      <c r="N1491" s="3"/>
      <c r="O1491" s="3"/>
      <c r="P1491" s="3"/>
      <c r="Q1491" s="3"/>
      <c r="R1491" s="3"/>
      <c r="S1491" s="3"/>
      <c r="T1491" s="3"/>
      <c r="U1491" s="3"/>
      <c r="V1491" s="3"/>
      <c r="W1491" s="3"/>
      <c r="X1491" s="3"/>
      <c r="Y1491" s="33"/>
      <c r="AF1491" s="3"/>
      <c r="AG1491" s="3"/>
      <c r="AH1491" s="3"/>
      <c r="AI1491" s="3"/>
      <c r="AJ1491" s="3"/>
      <c r="AK1491" s="3"/>
    </row>
    <row r="1492" spans="7:37" ht="15" customHeight="1">
      <c r="H1492" s="3"/>
      <c r="I1492" s="3"/>
      <c r="J1492" s="3"/>
      <c r="K1492" s="3"/>
      <c r="L1492" s="3"/>
      <c r="M1492" s="3"/>
      <c r="N1492" s="3"/>
      <c r="O1492" s="3"/>
      <c r="P1492" s="3"/>
      <c r="Q1492" s="3"/>
      <c r="R1492" s="3"/>
      <c r="S1492" s="3"/>
      <c r="T1492" s="3"/>
      <c r="U1492" s="3"/>
      <c r="V1492" s="3"/>
      <c r="W1492" s="3"/>
      <c r="X1492" s="3"/>
      <c r="Y1492" s="33"/>
      <c r="AF1492" s="3"/>
      <c r="AG1492" s="3"/>
      <c r="AH1492" s="3"/>
      <c r="AI1492" s="3"/>
      <c r="AJ1492" s="3"/>
      <c r="AK1492" s="3"/>
    </row>
    <row r="1493" spans="7:37" ht="15" customHeight="1">
      <c r="H1493" s="3"/>
      <c r="I1493" s="3"/>
      <c r="J1493" s="3"/>
      <c r="K1493" s="3"/>
      <c r="L1493" s="3"/>
      <c r="M1493" s="3"/>
      <c r="N1493" s="3"/>
      <c r="O1493" s="3"/>
      <c r="P1493" s="3"/>
      <c r="Q1493" s="3"/>
      <c r="R1493" s="3"/>
      <c r="S1493" s="3"/>
      <c r="T1493" s="3"/>
      <c r="U1493" s="3"/>
      <c r="V1493" s="3"/>
      <c r="W1493" s="3"/>
      <c r="X1493" s="3"/>
      <c r="Y1493" s="33"/>
      <c r="AF1493" s="3"/>
      <c r="AG1493" s="3"/>
      <c r="AH1493" s="3"/>
      <c r="AI1493" s="3"/>
      <c r="AJ1493" s="3"/>
      <c r="AK1493" s="3"/>
    </row>
    <row r="1494" spans="7:37" ht="15" customHeight="1">
      <c r="H1494" s="3"/>
      <c r="I1494" s="3"/>
      <c r="J1494" s="3"/>
      <c r="K1494" s="3"/>
      <c r="L1494" s="3"/>
      <c r="M1494" s="3"/>
      <c r="N1494" s="3"/>
      <c r="O1494" s="3"/>
      <c r="P1494" s="3"/>
      <c r="Q1494" s="3"/>
      <c r="R1494" s="3"/>
      <c r="S1494" s="3"/>
      <c r="T1494" s="3"/>
      <c r="U1494" s="3"/>
      <c r="V1494" s="3"/>
      <c r="W1494" s="3"/>
      <c r="X1494" s="3"/>
      <c r="Y1494" s="33"/>
      <c r="AF1494" s="3"/>
      <c r="AG1494" s="3"/>
      <c r="AH1494" s="3"/>
      <c r="AI1494" s="3"/>
      <c r="AJ1494" s="3"/>
      <c r="AK1494" s="3"/>
    </row>
    <row r="1495" spans="7:37" ht="15" customHeight="1">
      <c r="H1495" s="3"/>
      <c r="I1495" s="3"/>
      <c r="J1495" s="3"/>
      <c r="K1495" s="3"/>
      <c r="L1495" s="3"/>
      <c r="M1495" s="3"/>
      <c r="N1495" s="3"/>
      <c r="O1495" s="3"/>
      <c r="P1495" s="3"/>
      <c r="Q1495" s="3"/>
      <c r="R1495" s="3"/>
      <c r="S1495" s="3"/>
      <c r="T1495" s="3"/>
      <c r="U1495" s="3"/>
      <c r="V1495" s="3"/>
      <c r="W1495" s="3"/>
      <c r="X1495" s="3"/>
      <c r="Y1495" s="33"/>
      <c r="AF1495" s="3"/>
      <c r="AG1495" s="3"/>
      <c r="AH1495" s="3"/>
      <c r="AI1495" s="3"/>
      <c r="AJ1495" s="3"/>
      <c r="AK1495" s="3"/>
    </row>
    <row r="1496" spans="7:37" ht="15" customHeight="1">
      <c r="H1496" s="3"/>
      <c r="I1496" s="3"/>
      <c r="J1496" s="3"/>
      <c r="K1496" s="3"/>
      <c r="L1496" s="3"/>
      <c r="M1496" s="3"/>
      <c r="N1496" s="3"/>
      <c r="O1496" s="3"/>
      <c r="P1496" s="3"/>
      <c r="Q1496" s="3"/>
      <c r="R1496" s="3"/>
      <c r="S1496" s="3"/>
      <c r="T1496" s="3"/>
      <c r="U1496" s="3"/>
      <c r="V1496" s="3"/>
      <c r="W1496" s="3"/>
      <c r="X1496" s="3"/>
      <c r="Y1496" s="33"/>
      <c r="AF1496" s="3"/>
      <c r="AG1496" s="3"/>
      <c r="AH1496" s="3"/>
      <c r="AI1496" s="3"/>
      <c r="AJ1496" s="3"/>
      <c r="AK1496" s="3"/>
    </row>
    <row r="1497" spans="7:37" ht="15" customHeight="1">
      <c r="H1497" s="3"/>
      <c r="I1497" s="3"/>
      <c r="J1497" s="3"/>
      <c r="K1497" s="3"/>
      <c r="L1497" s="3"/>
      <c r="M1497" s="3"/>
      <c r="N1497" s="3"/>
      <c r="O1497" s="3"/>
      <c r="P1497" s="3"/>
      <c r="Q1497" s="3"/>
      <c r="R1497" s="3"/>
      <c r="S1497" s="3"/>
      <c r="T1497" s="3"/>
      <c r="U1497" s="3"/>
      <c r="V1497" s="3"/>
      <c r="W1497" s="3"/>
      <c r="X1497" s="3"/>
      <c r="Y1497" s="33"/>
      <c r="AF1497" s="3"/>
      <c r="AG1497" s="3"/>
      <c r="AH1497" s="3"/>
      <c r="AI1497" s="3"/>
      <c r="AJ1497" s="3"/>
      <c r="AK1497" s="3"/>
    </row>
    <row r="1498" spans="7:37" ht="15" customHeight="1">
      <c r="H1498" s="3"/>
      <c r="I1498" s="3"/>
      <c r="J1498" s="3"/>
      <c r="K1498" s="3"/>
      <c r="L1498" s="3"/>
      <c r="M1498" s="3"/>
      <c r="N1498" s="3"/>
      <c r="O1498" s="3"/>
      <c r="P1498" s="3"/>
      <c r="Q1498" s="3"/>
      <c r="R1498" s="3"/>
      <c r="S1498" s="3"/>
      <c r="T1498" s="3"/>
      <c r="U1498" s="3"/>
      <c r="V1498" s="3"/>
      <c r="W1498" s="3"/>
      <c r="X1498" s="3"/>
      <c r="Y1498" s="33"/>
      <c r="AF1498" s="3"/>
      <c r="AG1498" s="3"/>
      <c r="AH1498" s="3"/>
      <c r="AI1498" s="3"/>
      <c r="AJ1498" s="3"/>
      <c r="AK1498" s="3"/>
    </row>
    <row r="1499" spans="7:37" ht="15" customHeight="1">
      <c r="H1499" s="3"/>
      <c r="I1499" s="3"/>
      <c r="J1499" s="3"/>
      <c r="K1499" s="3"/>
      <c r="L1499" s="3"/>
      <c r="M1499" s="3"/>
      <c r="N1499" s="3"/>
      <c r="O1499" s="3"/>
      <c r="P1499" s="3"/>
      <c r="Q1499" s="3"/>
      <c r="R1499" s="3"/>
      <c r="S1499" s="3"/>
      <c r="T1499" s="3"/>
      <c r="U1499" s="3"/>
      <c r="V1499" s="3"/>
      <c r="W1499" s="3"/>
      <c r="X1499" s="3"/>
      <c r="Y1499" s="33"/>
      <c r="AF1499" s="3"/>
      <c r="AG1499" s="3"/>
      <c r="AH1499" s="3"/>
      <c r="AI1499" s="3"/>
      <c r="AJ1499" s="3"/>
      <c r="AK1499" s="3"/>
    </row>
    <row r="1500" spans="7:37" ht="15" customHeight="1">
      <c r="H1500" s="3"/>
      <c r="I1500" s="3"/>
      <c r="J1500" s="3"/>
      <c r="K1500" s="3"/>
      <c r="L1500" s="3"/>
      <c r="M1500" s="3"/>
      <c r="N1500" s="3"/>
      <c r="O1500" s="3"/>
      <c r="P1500" s="3"/>
      <c r="Q1500" s="3"/>
      <c r="R1500" s="3"/>
      <c r="S1500" s="3"/>
      <c r="T1500" s="3"/>
      <c r="U1500" s="3"/>
      <c r="V1500" s="3"/>
      <c r="W1500" s="3"/>
      <c r="X1500" s="3"/>
      <c r="Y1500" s="33"/>
      <c r="AF1500" s="3"/>
      <c r="AG1500" s="3"/>
      <c r="AH1500" s="3"/>
      <c r="AI1500" s="3"/>
      <c r="AJ1500" s="3"/>
      <c r="AK1500" s="3"/>
    </row>
    <row r="1501" spans="7:37" s="3" customFormat="1" ht="15" customHeight="1">
      <c r="G1501" s="71"/>
    </row>
    <row r="1502" spans="7:37" s="3" customFormat="1" ht="15" customHeight="1">
      <c r="G1502" s="71"/>
    </row>
    <row r="1503" spans="7:37" s="3" customFormat="1" ht="15" customHeight="1">
      <c r="G1503" s="71"/>
    </row>
    <row r="1504" spans="7:37" s="3" customFormat="1" ht="15" customHeight="1">
      <c r="G1504" s="71"/>
    </row>
    <row r="1505" spans="7:7" s="3" customFormat="1" ht="15" customHeight="1">
      <c r="G1505" s="71"/>
    </row>
    <row r="1506" spans="7:7" s="3" customFormat="1" ht="15" customHeight="1">
      <c r="G1506" s="71"/>
    </row>
    <row r="1507" spans="7:7" s="3" customFormat="1" ht="15" customHeight="1">
      <c r="G1507" s="71"/>
    </row>
    <row r="1508" spans="7:7" s="3" customFormat="1" ht="15" customHeight="1">
      <c r="G1508" s="71"/>
    </row>
    <row r="1509" spans="7:7" s="3" customFormat="1" ht="15" customHeight="1">
      <c r="G1509" s="71"/>
    </row>
    <row r="1510" spans="7:7" s="3" customFormat="1" ht="15" customHeight="1">
      <c r="G1510" s="71"/>
    </row>
    <row r="1511" spans="7:7" s="3" customFormat="1" ht="15" customHeight="1">
      <c r="G1511" s="71"/>
    </row>
    <row r="1512" spans="7:7" s="3" customFormat="1" ht="15" customHeight="1">
      <c r="G1512" s="71"/>
    </row>
    <row r="1513" spans="7:7" s="3" customFormat="1" ht="15" customHeight="1">
      <c r="G1513" s="71"/>
    </row>
    <row r="1514" spans="7:7" s="3" customFormat="1" ht="15" customHeight="1">
      <c r="G1514" s="71"/>
    </row>
    <row r="1515" spans="7:7" s="3" customFormat="1" ht="15" customHeight="1">
      <c r="G1515" s="71"/>
    </row>
    <row r="1516" spans="7:7" s="3" customFormat="1" ht="15" customHeight="1">
      <c r="G1516" s="71"/>
    </row>
    <row r="1517" spans="7:7" s="3" customFormat="1" ht="15" customHeight="1">
      <c r="G1517" s="71"/>
    </row>
    <row r="1518" spans="7:7" s="3" customFormat="1" ht="15" customHeight="1">
      <c r="G1518" s="71"/>
    </row>
    <row r="1519" spans="7:7" s="3" customFormat="1" ht="15" customHeight="1">
      <c r="G1519" s="71"/>
    </row>
    <row r="1520" spans="7:7" s="3" customFormat="1" ht="15" customHeight="1">
      <c r="G1520" s="71"/>
    </row>
    <row r="1521" spans="7:7" s="3" customFormat="1" ht="15" customHeight="1">
      <c r="G1521" s="71"/>
    </row>
    <row r="1522" spans="7:7" s="3" customFormat="1" ht="15" customHeight="1">
      <c r="G1522" s="71"/>
    </row>
    <row r="1523" spans="7:7" s="3" customFormat="1" ht="15" customHeight="1">
      <c r="G1523" s="71"/>
    </row>
    <row r="1524" spans="7:7" s="3" customFormat="1" ht="15" customHeight="1">
      <c r="G1524" s="71"/>
    </row>
    <row r="1525" spans="7:7" s="3" customFormat="1" ht="15" customHeight="1">
      <c r="G1525" s="71"/>
    </row>
    <row r="1526" spans="7:7" s="3" customFormat="1" ht="15" customHeight="1">
      <c r="G1526" s="71"/>
    </row>
    <row r="1527" spans="7:7" s="3" customFormat="1" ht="15" customHeight="1">
      <c r="G1527" s="71"/>
    </row>
    <row r="1528" spans="7:7" s="3" customFormat="1" ht="15" customHeight="1">
      <c r="G1528" s="71"/>
    </row>
    <row r="1529" spans="7:7" s="3" customFormat="1" ht="15" customHeight="1">
      <c r="G1529" s="71"/>
    </row>
    <row r="1530" spans="7:7" s="3" customFormat="1" ht="15" customHeight="1">
      <c r="G1530" s="71"/>
    </row>
    <row r="1531" spans="7:7" s="3" customFormat="1" ht="15" customHeight="1">
      <c r="G1531" s="71"/>
    </row>
    <row r="1532" spans="7:7" s="3" customFormat="1" ht="15" customHeight="1">
      <c r="G1532" s="71"/>
    </row>
    <row r="1533" spans="7:7" s="3" customFormat="1" ht="15" customHeight="1">
      <c r="G1533" s="71"/>
    </row>
    <row r="1534" spans="7:7" s="3" customFormat="1" ht="15" customHeight="1">
      <c r="G1534" s="71"/>
    </row>
    <row r="1535" spans="7:7" s="3" customFormat="1" ht="15" customHeight="1">
      <c r="G1535" s="71"/>
    </row>
    <row r="1536" spans="7:7" s="3" customFormat="1" ht="15" customHeight="1">
      <c r="G1536" s="71"/>
    </row>
    <row r="1537" spans="7:7" s="3" customFormat="1" ht="15" customHeight="1">
      <c r="G1537" s="71"/>
    </row>
    <row r="1538" spans="7:7" s="3" customFormat="1" ht="15" customHeight="1">
      <c r="G1538" s="71"/>
    </row>
    <row r="1539" spans="7:7" s="3" customFormat="1" ht="15" customHeight="1">
      <c r="G1539" s="71"/>
    </row>
    <row r="1540" spans="7:7" s="3" customFormat="1" ht="15" customHeight="1">
      <c r="G1540" s="71"/>
    </row>
    <row r="1541" spans="7:7" s="3" customFormat="1" ht="15" customHeight="1">
      <c r="G1541" s="71"/>
    </row>
    <row r="1542" spans="7:7" s="3" customFormat="1" ht="15" customHeight="1">
      <c r="G1542" s="71"/>
    </row>
    <row r="1543" spans="7:7" s="3" customFormat="1" ht="15" customHeight="1">
      <c r="G1543" s="71"/>
    </row>
    <row r="1544" spans="7:7" s="3" customFormat="1" ht="15" customHeight="1">
      <c r="G1544" s="71"/>
    </row>
    <row r="1545" spans="7:7" s="3" customFormat="1" ht="15" customHeight="1">
      <c r="G1545" s="71"/>
    </row>
    <row r="1546" spans="7:7" s="3" customFormat="1" ht="15" customHeight="1">
      <c r="G1546" s="71"/>
    </row>
    <row r="1547" spans="7:7" s="3" customFormat="1" ht="15" customHeight="1">
      <c r="G1547" s="71"/>
    </row>
    <row r="1548" spans="7:7" s="3" customFormat="1" ht="15" customHeight="1">
      <c r="G1548" s="71"/>
    </row>
    <row r="1549" spans="7:7" s="3" customFormat="1" ht="15" customHeight="1">
      <c r="G1549" s="71"/>
    </row>
    <row r="1550" spans="7:7" s="3" customFormat="1" ht="15" customHeight="1">
      <c r="G1550" s="71"/>
    </row>
    <row r="1551" spans="7:7" s="3" customFormat="1" ht="15" customHeight="1">
      <c r="G1551" s="71"/>
    </row>
    <row r="1552" spans="7:7" s="3" customFormat="1" ht="15" customHeight="1">
      <c r="G1552" s="71"/>
    </row>
    <row r="1553" spans="7:7" s="3" customFormat="1" ht="15" customHeight="1">
      <c r="G1553" s="71"/>
    </row>
    <row r="1554" spans="7:7" s="3" customFormat="1" ht="15" customHeight="1">
      <c r="G1554" s="71"/>
    </row>
    <row r="1555" spans="7:7" s="3" customFormat="1" ht="15" customHeight="1">
      <c r="G1555" s="71"/>
    </row>
    <row r="1556" spans="7:7" s="3" customFormat="1" ht="15" customHeight="1">
      <c r="G1556" s="71"/>
    </row>
    <row r="1557" spans="7:7" s="3" customFormat="1" ht="15" customHeight="1">
      <c r="G1557" s="71"/>
    </row>
    <row r="1558" spans="7:7" s="3" customFormat="1" ht="15" customHeight="1">
      <c r="G1558" s="71"/>
    </row>
    <row r="1559" spans="7:7" s="3" customFormat="1" ht="15" customHeight="1">
      <c r="G1559" s="71"/>
    </row>
    <row r="1560" spans="7:7" s="3" customFormat="1" ht="15" customHeight="1">
      <c r="G1560" s="71"/>
    </row>
    <row r="1561" spans="7:7" s="3" customFormat="1" ht="15" customHeight="1">
      <c r="G1561" s="71"/>
    </row>
    <row r="1562" spans="7:7" s="3" customFormat="1" ht="15" customHeight="1">
      <c r="G1562" s="71"/>
    </row>
    <row r="1563" spans="7:7" s="3" customFormat="1" ht="15" customHeight="1">
      <c r="G1563" s="71"/>
    </row>
    <row r="1564" spans="7:7" s="3" customFormat="1" ht="15" customHeight="1">
      <c r="G1564" s="71"/>
    </row>
    <row r="1565" spans="7:7" s="3" customFormat="1" ht="15" customHeight="1">
      <c r="G1565" s="71"/>
    </row>
    <row r="1566" spans="7:7" s="3" customFormat="1" ht="15" customHeight="1">
      <c r="G1566" s="71"/>
    </row>
    <row r="1567" spans="7:7" s="3" customFormat="1" ht="15" customHeight="1">
      <c r="G1567" s="71"/>
    </row>
    <row r="1568" spans="7:7" s="3" customFormat="1" ht="15" customHeight="1">
      <c r="G1568" s="71"/>
    </row>
    <row r="1569" spans="7:7" s="3" customFormat="1" ht="15" customHeight="1">
      <c r="G1569" s="71"/>
    </row>
    <row r="1570" spans="7:7" s="3" customFormat="1" ht="15" customHeight="1">
      <c r="G1570" s="71"/>
    </row>
    <row r="1571" spans="7:7" s="3" customFormat="1" ht="15" customHeight="1">
      <c r="G1571" s="71"/>
    </row>
    <row r="1572" spans="7:7" s="3" customFormat="1" ht="15" customHeight="1">
      <c r="G1572" s="71"/>
    </row>
    <row r="1573" spans="7:7" s="3" customFormat="1" ht="15" customHeight="1">
      <c r="G1573" s="71"/>
    </row>
    <row r="1574" spans="7:7" s="3" customFormat="1" ht="15" customHeight="1">
      <c r="G1574" s="71"/>
    </row>
    <row r="1575" spans="7:7" s="3" customFormat="1" ht="15" customHeight="1">
      <c r="G1575" s="71"/>
    </row>
    <row r="1576" spans="7:7" s="3" customFormat="1" ht="15" customHeight="1">
      <c r="G1576" s="71"/>
    </row>
    <row r="1577" spans="7:7" s="3" customFormat="1" ht="15" customHeight="1">
      <c r="G1577" s="71"/>
    </row>
    <row r="1578" spans="7:7" s="3" customFormat="1" ht="15" customHeight="1">
      <c r="G1578" s="71"/>
    </row>
    <row r="1579" spans="7:7" s="3" customFormat="1" ht="15" customHeight="1">
      <c r="G1579" s="71"/>
    </row>
    <row r="1580" spans="7:7" s="3" customFormat="1" ht="15" customHeight="1">
      <c r="G1580" s="71"/>
    </row>
    <row r="1581" spans="7:7" s="3" customFormat="1" ht="15" customHeight="1">
      <c r="G1581" s="71"/>
    </row>
    <row r="1582" spans="7:7" s="3" customFormat="1" ht="15" customHeight="1">
      <c r="G1582" s="71"/>
    </row>
    <row r="1583" spans="7:7" s="3" customFormat="1" ht="15" customHeight="1">
      <c r="G1583" s="71"/>
    </row>
    <row r="1584" spans="7:7" s="3" customFormat="1" ht="15" customHeight="1">
      <c r="G1584" s="71"/>
    </row>
    <row r="1585" spans="7:7" s="3" customFormat="1" ht="15" customHeight="1">
      <c r="G1585" s="71"/>
    </row>
    <row r="1586" spans="7:7" s="3" customFormat="1" ht="15" customHeight="1">
      <c r="G1586" s="71"/>
    </row>
    <row r="1587" spans="7:7" s="3" customFormat="1" ht="15" customHeight="1">
      <c r="G1587" s="71"/>
    </row>
    <row r="1588" spans="7:7" s="3" customFormat="1" ht="15" customHeight="1">
      <c r="G1588" s="71"/>
    </row>
    <row r="1589" spans="7:7" s="3" customFormat="1" ht="15" customHeight="1">
      <c r="G1589" s="71"/>
    </row>
    <row r="1590" spans="7:7" s="3" customFormat="1" ht="15" customHeight="1">
      <c r="G1590" s="71"/>
    </row>
    <row r="1591" spans="7:7" s="3" customFormat="1" ht="15" customHeight="1">
      <c r="G1591" s="71"/>
    </row>
    <row r="1592" spans="7:7" s="3" customFormat="1" ht="15" customHeight="1">
      <c r="G1592" s="71"/>
    </row>
    <row r="1593" spans="7:7" s="3" customFormat="1" ht="15" customHeight="1">
      <c r="G1593" s="71"/>
    </row>
    <row r="1594" spans="7:7" s="3" customFormat="1" ht="15" customHeight="1">
      <c r="G1594" s="71"/>
    </row>
    <row r="1595" spans="7:7" s="3" customFormat="1" ht="15" customHeight="1">
      <c r="G1595" s="71"/>
    </row>
    <row r="1596" spans="7:7" s="3" customFormat="1" ht="15" customHeight="1">
      <c r="G1596" s="71"/>
    </row>
    <row r="1597" spans="7:7" s="3" customFormat="1" ht="15" customHeight="1">
      <c r="G1597" s="71"/>
    </row>
    <row r="1598" spans="7:7" s="3" customFormat="1" ht="15" customHeight="1">
      <c r="G1598" s="71"/>
    </row>
    <row r="1599" spans="7:7" s="3" customFormat="1" ht="15" customHeight="1">
      <c r="G1599" s="71"/>
    </row>
    <row r="1600" spans="7:7" s="3" customFormat="1" ht="15" customHeight="1">
      <c r="G1600" s="71"/>
    </row>
    <row r="1601" spans="7:7" s="3" customFormat="1" ht="15" customHeight="1">
      <c r="G1601" s="71"/>
    </row>
    <row r="1602" spans="7:7" s="3" customFormat="1" ht="15" customHeight="1">
      <c r="G1602" s="71"/>
    </row>
    <row r="1603" spans="7:7" s="3" customFormat="1" ht="15" customHeight="1">
      <c r="G1603" s="71"/>
    </row>
    <row r="1604" spans="7:7" s="3" customFormat="1" ht="15" customHeight="1">
      <c r="G1604" s="71"/>
    </row>
    <row r="1605" spans="7:7" s="3" customFormat="1" ht="15" customHeight="1">
      <c r="G1605" s="71"/>
    </row>
    <row r="1606" spans="7:7" s="3" customFormat="1" ht="15" customHeight="1">
      <c r="G1606" s="71"/>
    </row>
    <row r="1607" spans="7:7" s="3" customFormat="1" ht="15" customHeight="1">
      <c r="G1607" s="71"/>
    </row>
    <row r="1608" spans="7:7" s="3" customFormat="1" ht="15" customHeight="1">
      <c r="G1608" s="71"/>
    </row>
    <row r="1609" spans="7:7" s="3" customFormat="1" ht="15" customHeight="1">
      <c r="G1609" s="71"/>
    </row>
    <row r="1610" spans="7:7" s="3" customFormat="1" ht="15" customHeight="1">
      <c r="G1610" s="71"/>
    </row>
    <row r="1611" spans="7:7" s="3" customFormat="1" ht="15" customHeight="1">
      <c r="G1611" s="71"/>
    </row>
    <row r="1612" spans="7:7" s="3" customFormat="1" ht="15" customHeight="1">
      <c r="G1612" s="71"/>
    </row>
    <row r="1613" spans="7:7" s="3" customFormat="1" ht="15" customHeight="1">
      <c r="G1613" s="71"/>
    </row>
    <row r="1614" spans="7:7" s="3" customFormat="1" ht="15" customHeight="1">
      <c r="G1614" s="71"/>
    </row>
    <row r="1615" spans="7:7" s="3" customFormat="1" ht="15" customHeight="1">
      <c r="G1615" s="71"/>
    </row>
    <row r="1616" spans="7:7" s="3" customFormat="1" ht="15" customHeight="1">
      <c r="G1616" s="71"/>
    </row>
    <row r="1617" spans="7:7" s="3" customFormat="1" ht="15" customHeight="1">
      <c r="G1617" s="71"/>
    </row>
    <row r="1618" spans="7:7" s="3" customFormat="1" ht="15" customHeight="1">
      <c r="G1618" s="71"/>
    </row>
    <row r="1619" spans="7:7" s="3" customFormat="1" ht="15" customHeight="1">
      <c r="G1619" s="71"/>
    </row>
    <row r="1620" spans="7:7" s="3" customFormat="1" ht="15" customHeight="1">
      <c r="G1620" s="71"/>
    </row>
    <row r="1621" spans="7:7" s="3" customFormat="1" ht="15" customHeight="1">
      <c r="G1621" s="71"/>
    </row>
    <row r="1622" spans="7:7" s="3" customFormat="1" ht="15" customHeight="1">
      <c r="G1622" s="71"/>
    </row>
    <row r="1623" spans="7:7" s="3" customFormat="1" ht="15" customHeight="1">
      <c r="G1623" s="71"/>
    </row>
    <row r="1624" spans="7:7" s="3" customFormat="1" ht="15" customHeight="1">
      <c r="G1624" s="71"/>
    </row>
    <row r="1625" spans="7:7" s="3" customFormat="1" ht="15" customHeight="1">
      <c r="G1625" s="71"/>
    </row>
    <row r="1626" spans="7:7" s="3" customFormat="1" ht="15" customHeight="1">
      <c r="G1626" s="71"/>
    </row>
    <row r="1627" spans="7:7" s="3" customFormat="1" ht="15" customHeight="1">
      <c r="G1627" s="71"/>
    </row>
    <row r="1628" spans="7:7" s="3" customFormat="1" ht="15" customHeight="1">
      <c r="G1628" s="71"/>
    </row>
    <row r="1629" spans="7:7" s="3" customFormat="1" ht="15" customHeight="1">
      <c r="G1629" s="71"/>
    </row>
    <row r="1630" spans="7:7" s="3" customFormat="1" ht="15" customHeight="1">
      <c r="G1630" s="71"/>
    </row>
    <row r="1631" spans="7:7" s="3" customFormat="1" ht="15" customHeight="1">
      <c r="G1631" s="71"/>
    </row>
    <row r="1632" spans="7:7" s="3" customFormat="1" ht="15" customHeight="1">
      <c r="G1632" s="71"/>
    </row>
    <row r="1633" spans="7:7" s="3" customFormat="1" ht="15" customHeight="1">
      <c r="G1633" s="71"/>
    </row>
    <row r="1634" spans="7:7" s="3" customFormat="1" ht="15" customHeight="1">
      <c r="G1634" s="71"/>
    </row>
    <row r="1635" spans="7:7" s="3" customFormat="1" ht="15" customHeight="1">
      <c r="G1635" s="71"/>
    </row>
    <row r="1636" spans="7:7" s="3" customFormat="1" ht="15" customHeight="1">
      <c r="G1636" s="71"/>
    </row>
    <row r="1637" spans="7:7" s="3" customFormat="1" ht="15" customHeight="1">
      <c r="G1637" s="71"/>
    </row>
    <row r="1638" spans="7:7" s="3" customFormat="1" ht="15" customHeight="1">
      <c r="G1638" s="71"/>
    </row>
    <row r="1639" spans="7:7" s="3" customFormat="1" ht="15" customHeight="1">
      <c r="G1639" s="71"/>
    </row>
    <row r="1640" spans="7:7" s="3" customFormat="1" ht="15" customHeight="1">
      <c r="G1640" s="71"/>
    </row>
    <row r="1641" spans="7:7" s="3" customFormat="1" ht="15" customHeight="1">
      <c r="G1641" s="71"/>
    </row>
    <row r="1642" spans="7:7" s="3" customFormat="1" ht="15" customHeight="1">
      <c r="G1642" s="71"/>
    </row>
    <row r="1643" spans="7:7" s="3" customFormat="1" ht="15" customHeight="1">
      <c r="G1643" s="71"/>
    </row>
    <row r="1644" spans="7:7" s="3" customFormat="1" ht="15" customHeight="1">
      <c r="G1644" s="71"/>
    </row>
    <row r="1645" spans="7:7" s="3" customFormat="1" ht="15" customHeight="1">
      <c r="G1645" s="71"/>
    </row>
    <row r="1646" spans="7:7" s="3" customFormat="1" ht="15" customHeight="1">
      <c r="G1646" s="71"/>
    </row>
    <row r="1647" spans="7:7" s="3" customFormat="1" ht="15" customHeight="1">
      <c r="G1647" s="71"/>
    </row>
    <row r="1648" spans="7:7" s="3" customFormat="1" ht="15" customHeight="1">
      <c r="G1648" s="71"/>
    </row>
    <row r="1649" spans="7:7" s="3" customFormat="1" ht="15" customHeight="1">
      <c r="G1649" s="71"/>
    </row>
    <row r="1650" spans="7:7" s="3" customFormat="1" ht="15" customHeight="1">
      <c r="G1650" s="71"/>
    </row>
    <row r="1651" spans="7:7" s="3" customFormat="1" ht="15" customHeight="1">
      <c r="G1651" s="71"/>
    </row>
    <row r="1652" spans="7:7" s="3" customFormat="1" ht="15" customHeight="1">
      <c r="G1652" s="71"/>
    </row>
    <row r="1653" spans="7:7" s="3" customFormat="1" ht="15" customHeight="1">
      <c r="G1653" s="71"/>
    </row>
    <row r="1654" spans="7:7" s="3" customFormat="1" ht="15" customHeight="1">
      <c r="G1654" s="71"/>
    </row>
    <row r="1655" spans="7:7" s="3" customFormat="1" ht="15" customHeight="1">
      <c r="G1655" s="71"/>
    </row>
    <row r="1656" spans="7:7" s="3" customFormat="1" ht="15" customHeight="1">
      <c r="G1656" s="71"/>
    </row>
    <row r="1657" spans="7:7" s="3" customFormat="1" ht="15" customHeight="1">
      <c r="G1657" s="71"/>
    </row>
    <row r="1658" spans="7:7" s="3" customFormat="1" ht="15" customHeight="1">
      <c r="G1658" s="71"/>
    </row>
    <row r="1659" spans="7:7" s="3" customFormat="1" ht="15" customHeight="1">
      <c r="G1659" s="71"/>
    </row>
    <row r="1660" spans="7:7" s="3" customFormat="1" ht="15" customHeight="1">
      <c r="G1660" s="71"/>
    </row>
    <row r="1661" spans="7:7" s="3" customFormat="1" ht="15" customHeight="1">
      <c r="G1661" s="71"/>
    </row>
    <row r="1662" spans="7:7" s="3" customFormat="1" ht="15" customHeight="1">
      <c r="G1662" s="71"/>
    </row>
    <row r="1663" spans="7:7" s="3" customFormat="1" ht="15" customHeight="1">
      <c r="G1663" s="71"/>
    </row>
    <row r="1664" spans="7:7" s="3" customFormat="1" ht="15" customHeight="1">
      <c r="G1664" s="71"/>
    </row>
    <row r="1665" spans="7:7" s="3" customFormat="1" ht="15" customHeight="1">
      <c r="G1665" s="71"/>
    </row>
    <row r="1666" spans="7:7" s="3" customFormat="1" ht="15" customHeight="1">
      <c r="G1666" s="71"/>
    </row>
    <row r="1667" spans="7:7" s="3" customFormat="1" ht="15" customHeight="1">
      <c r="G1667" s="71"/>
    </row>
    <row r="1668" spans="7:7" s="3" customFormat="1" ht="15" customHeight="1">
      <c r="G1668" s="71"/>
    </row>
    <row r="1669" spans="7:7" s="3" customFormat="1" ht="15" customHeight="1">
      <c r="G1669" s="71"/>
    </row>
    <row r="1670" spans="7:7" s="3" customFormat="1" ht="15" customHeight="1">
      <c r="G1670" s="71"/>
    </row>
    <row r="1671" spans="7:7" s="3" customFormat="1" ht="15" customHeight="1">
      <c r="G1671" s="71"/>
    </row>
    <row r="1672" spans="7:7" s="3" customFormat="1" ht="15" customHeight="1">
      <c r="G1672" s="71"/>
    </row>
    <row r="1673" spans="7:7" s="3" customFormat="1" ht="15" customHeight="1">
      <c r="G1673" s="71"/>
    </row>
    <row r="1674" spans="7:7" s="3" customFormat="1" ht="15" customHeight="1">
      <c r="G1674" s="71"/>
    </row>
    <row r="1675" spans="7:7" s="3" customFormat="1" ht="15" customHeight="1">
      <c r="G1675" s="71"/>
    </row>
    <row r="1676" spans="7:7" s="3" customFormat="1" ht="15" customHeight="1">
      <c r="G1676" s="71"/>
    </row>
    <row r="1677" spans="7:7" s="3" customFormat="1" ht="15" customHeight="1">
      <c r="G1677" s="71"/>
    </row>
    <row r="1678" spans="7:7" s="3" customFormat="1" ht="15" customHeight="1">
      <c r="G1678" s="71"/>
    </row>
    <row r="1679" spans="7:7" s="3" customFormat="1" ht="15" customHeight="1">
      <c r="G1679" s="71"/>
    </row>
    <row r="1680" spans="7:7" s="3" customFormat="1" ht="15" customHeight="1">
      <c r="G1680" s="71"/>
    </row>
    <row r="1681" spans="7:7" s="3" customFormat="1" ht="15" customHeight="1">
      <c r="G1681" s="71"/>
    </row>
    <row r="1682" spans="7:7" s="3" customFormat="1" ht="15" customHeight="1">
      <c r="G1682" s="71"/>
    </row>
    <row r="1683" spans="7:7" s="3" customFormat="1" ht="15" customHeight="1">
      <c r="G1683" s="71"/>
    </row>
    <row r="1684" spans="7:7" s="3" customFormat="1" ht="15" customHeight="1">
      <c r="G1684" s="71"/>
    </row>
    <row r="1685" spans="7:7" s="3" customFormat="1" ht="15" customHeight="1">
      <c r="G1685" s="71"/>
    </row>
    <row r="1686" spans="7:7" s="3" customFormat="1" ht="15" customHeight="1">
      <c r="G1686" s="71"/>
    </row>
    <row r="1687" spans="7:7" s="3" customFormat="1" ht="15" customHeight="1">
      <c r="G1687" s="71"/>
    </row>
    <row r="1688" spans="7:7" s="3" customFormat="1" ht="15" customHeight="1">
      <c r="G1688" s="71"/>
    </row>
    <row r="1689" spans="7:7" s="3" customFormat="1" ht="15" customHeight="1">
      <c r="G1689" s="71"/>
    </row>
    <row r="1690" spans="7:7" s="3" customFormat="1" ht="15" customHeight="1">
      <c r="G1690" s="71"/>
    </row>
    <row r="1691" spans="7:7" s="3" customFormat="1" ht="15" customHeight="1">
      <c r="G1691" s="71"/>
    </row>
    <row r="1692" spans="7:7" s="3" customFormat="1" ht="15" customHeight="1">
      <c r="G1692" s="71"/>
    </row>
    <row r="1693" spans="7:7" s="3" customFormat="1" ht="15" customHeight="1">
      <c r="G1693" s="71"/>
    </row>
    <row r="1694" spans="7:7" s="3" customFormat="1" ht="15" customHeight="1">
      <c r="G1694" s="71"/>
    </row>
    <row r="1695" spans="7:7" s="3" customFormat="1" ht="15" customHeight="1">
      <c r="G1695" s="71"/>
    </row>
    <row r="1696" spans="7:7" s="3" customFormat="1" ht="15" customHeight="1">
      <c r="G1696" s="71"/>
    </row>
    <row r="1697" spans="7:7" s="3" customFormat="1" ht="15" customHeight="1">
      <c r="G1697" s="71"/>
    </row>
    <row r="1698" spans="7:7" s="3" customFormat="1" ht="15" customHeight="1">
      <c r="G1698" s="71"/>
    </row>
    <row r="1699" spans="7:7" s="3" customFormat="1" ht="15" customHeight="1">
      <c r="G1699" s="71"/>
    </row>
    <row r="1700" spans="7:7" s="3" customFormat="1" ht="15" customHeight="1">
      <c r="G1700" s="71"/>
    </row>
    <row r="1701" spans="7:7" s="3" customFormat="1" ht="15" customHeight="1">
      <c r="G1701" s="71"/>
    </row>
    <row r="1702" spans="7:7" s="3" customFormat="1" ht="15" customHeight="1">
      <c r="G1702" s="71"/>
    </row>
    <row r="1703" spans="7:7" s="3" customFormat="1" ht="15" customHeight="1">
      <c r="G1703" s="71"/>
    </row>
    <row r="1704" spans="7:7" s="3" customFormat="1" ht="15" customHeight="1">
      <c r="G1704" s="71"/>
    </row>
    <row r="1705" spans="7:7" s="3" customFormat="1" ht="15" customHeight="1">
      <c r="G1705" s="71"/>
    </row>
    <row r="1706" spans="7:7" s="3" customFormat="1" ht="15" customHeight="1">
      <c r="G1706" s="71"/>
    </row>
    <row r="1707" spans="7:7" s="3" customFormat="1" ht="15" customHeight="1">
      <c r="G1707" s="71"/>
    </row>
    <row r="1708" spans="7:7" s="3" customFormat="1" ht="15" customHeight="1">
      <c r="G1708" s="71"/>
    </row>
    <row r="1709" spans="7:7" s="3" customFormat="1" ht="15" customHeight="1">
      <c r="G1709" s="71"/>
    </row>
    <row r="1710" spans="7:7" s="3" customFormat="1" ht="15" customHeight="1">
      <c r="G1710" s="71"/>
    </row>
    <row r="1711" spans="7:7" s="3" customFormat="1" ht="15" customHeight="1">
      <c r="G1711" s="71"/>
    </row>
    <row r="1712" spans="7:7" s="3" customFormat="1" ht="15" customHeight="1">
      <c r="G1712" s="71"/>
    </row>
    <row r="1713" spans="7:7" s="3" customFormat="1" ht="15" customHeight="1">
      <c r="G1713" s="71"/>
    </row>
    <row r="1714" spans="7:7" s="3" customFormat="1" ht="15" customHeight="1">
      <c r="G1714" s="71"/>
    </row>
    <row r="1715" spans="7:7" s="3" customFormat="1" ht="15" customHeight="1">
      <c r="G1715" s="71"/>
    </row>
    <row r="1716" spans="7:7" s="3" customFormat="1" ht="15" customHeight="1">
      <c r="G1716" s="71"/>
    </row>
    <row r="1717" spans="7:7" s="3" customFormat="1" ht="15" customHeight="1">
      <c r="G1717" s="71"/>
    </row>
    <row r="1718" spans="7:7" s="3" customFormat="1" ht="15" customHeight="1">
      <c r="G1718" s="71"/>
    </row>
    <row r="1719" spans="7:7" s="3" customFormat="1" ht="15" customHeight="1">
      <c r="G1719" s="71"/>
    </row>
    <row r="1720" spans="7:7" s="3" customFormat="1" ht="15" customHeight="1">
      <c r="G1720" s="71"/>
    </row>
    <row r="1721" spans="7:7" s="3" customFormat="1" ht="15" customHeight="1">
      <c r="G1721" s="71"/>
    </row>
    <row r="1722" spans="7:7" s="3" customFormat="1" ht="15" customHeight="1">
      <c r="G1722" s="71"/>
    </row>
    <row r="1723" spans="7:7" s="3" customFormat="1" ht="15" customHeight="1">
      <c r="G1723" s="71"/>
    </row>
    <row r="1724" spans="7:7" s="3" customFormat="1" ht="15" customHeight="1">
      <c r="G1724" s="71"/>
    </row>
    <row r="1725" spans="7:7" s="3" customFormat="1" ht="15" customHeight="1">
      <c r="G1725" s="71"/>
    </row>
    <row r="1726" spans="7:7" s="3" customFormat="1" ht="15" customHeight="1">
      <c r="G1726" s="71"/>
    </row>
    <row r="1727" spans="7:7" s="3" customFormat="1" ht="15" customHeight="1">
      <c r="G1727" s="71"/>
    </row>
    <row r="1728" spans="7:7" s="3" customFormat="1" ht="15" customHeight="1">
      <c r="G1728" s="71"/>
    </row>
    <row r="1729" spans="7:7" s="3" customFormat="1" ht="15" customHeight="1">
      <c r="G1729" s="71"/>
    </row>
    <row r="1730" spans="7:7" s="3" customFormat="1" ht="15" customHeight="1">
      <c r="G1730" s="71"/>
    </row>
    <row r="1731" spans="7:7" s="3" customFormat="1" ht="15" customHeight="1">
      <c r="G1731" s="71"/>
    </row>
    <row r="1732" spans="7:7" s="3" customFormat="1" ht="15" customHeight="1">
      <c r="G1732" s="71"/>
    </row>
    <row r="1733" spans="7:7" s="3" customFormat="1" ht="15" customHeight="1">
      <c r="G1733" s="71"/>
    </row>
    <row r="1734" spans="7:7" s="3" customFormat="1" ht="15" customHeight="1">
      <c r="G1734" s="71"/>
    </row>
    <row r="1735" spans="7:7" s="3" customFormat="1" ht="15" customHeight="1">
      <c r="G1735" s="71"/>
    </row>
    <row r="1736" spans="7:7" s="3" customFormat="1" ht="15" customHeight="1">
      <c r="G1736" s="71"/>
    </row>
    <row r="1737" spans="7:7" s="3" customFormat="1" ht="15" customHeight="1">
      <c r="G1737" s="71"/>
    </row>
    <row r="1738" spans="7:7" s="3" customFormat="1" ht="15" customHeight="1">
      <c r="G1738" s="71"/>
    </row>
    <row r="1739" spans="7:7" s="3" customFormat="1" ht="15" customHeight="1">
      <c r="G1739" s="71"/>
    </row>
    <row r="1740" spans="7:7" s="3" customFormat="1" ht="15" customHeight="1">
      <c r="G1740" s="71"/>
    </row>
    <row r="1741" spans="7:7" s="3" customFormat="1" ht="15" customHeight="1">
      <c r="G1741" s="71"/>
    </row>
    <row r="1742" spans="7:7" s="3" customFormat="1" ht="15" customHeight="1">
      <c r="G1742" s="71"/>
    </row>
    <row r="1743" spans="7:7" s="3" customFormat="1" ht="15" customHeight="1">
      <c r="G1743" s="71"/>
    </row>
    <row r="1744" spans="7:7" s="3" customFormat="1" ht="15" customHeight="1">
      <c r="G1744" s="71"/>
    </row>
    <row r="1745" spans="7:7" s="3" customFormat="1" ht="15" customHeight="1">
      <c r="G1745" s="71"/>
    </row>
    <row r="1746" spans="7:7" s="3" customFormat="1" ht="15" customHeight="1">
      <c r="G1746" s="71"/>
    </row>
    <row r="1747" spans="7:7" s="3" customFormat="1" ht="15" customHeight="1">
      <c r="G1747" s="71"/>
    </row>
    <row r="1748" spans="7:7" s="3" customFormat="1" ht="15" customHeight="1">
      <c r="G1748" s="71"/>
    </row>
    <row r="1749" spans="7:7" s="3" customFormat="1" ht="15" customHeight="1">
      <c r="G1749" s="71"/>
    </row>
    <row r="1750" spans="7:7" s="3" customFormat="1" ht="15" customHeight="1">
      <c r="G1750" s="71"/>
    </row>
    <row r="1751" spans="7:7" s="3" customFormat="1" ht="15" customHeight="1">
      <c r="G1751" s="71"/>
    </row>
    <row r="1752" spans="7:7" s="3" customFormat="1" ht="15" customHeight="1">
      <c r="G1752" s="71"/>
    </row>
    <row r="1753" spans="7:7" s="3" customFormat="1" ht="15" customHeight="1">
      <c r="G1753" s="71"/>
    </row>
    <row r="1754" spans="7:7" s="3" customFormat="1" ht="15" customHeight="1">
      <c r="G1754" s="71"/>
    </row>
    <row r="1755" spans="7:7" s="3" customFormat="1" ht="15" customHeight="1">
      <c r="G1755" s="71"/>
    </row>
    <row r="1756" spans="7:7" s="3" customFormat="1" ht="15" customHeight="1">
      <c r="G1756" s="71"/>
    </row>
    <row r="1757" spans="7:7" s="3" customFormat="1" ht="15" customHeight="1">
      <c r="G1757" s="71"/>
    </row>
    <row r="1758" spans="7:7" s="3" customFormat="1" ht="15" customHeight="1">
      <c r="G1758" s="71"/>
    </row>
    <row r="1759" spans="7:7" s="3" customFormat="1" ht="15" customHeight="1">
      <c r="G1759" s="71"/>
    </row>
    <row r="1760" spans="7:7" s="3" customFormat="1" ht="15" customHeight="1">
      <c r="G1760" s="71"/>
    </row>
    <row r="1761" spans="7:7" s="3" customFormat="1" ht="15" customHeight="1">
      <c r="G1761" s="71"/>
    </row>
    <row r="1762" spans="7:7" s="3" customFormat="1" ht="15" customHeight="1">
      <c r="G1762" s="71"/>
    </row>
    <row r="1763" spans="7:7" s="3" customFormat="1" ht="15" customHeight="1">
      <c r="G1763" s="71"/>
    </row>
    <row r="1764" spans="7:7" s="3" customFormat="1" ht="15" customHeight="1">
      <c r="G1764" s="71"/>
    </row>
    <row r="1765" spans="7:7" s="3" customFormat="1" ht="15" customHeight="1">
      <c r="G1765" s="71"/>
    </row>
    <row r="1766" spans="7:7" s="3" customFormat="1" ht="15" customHeight="1">
      <c r="G1766" s="71"/>
    </row>
    <row r="1767" spans="7:7" s="3" customFormat="1" ht="15" customHeight="1">
      <c r="G1767" s="71"/>
    </row>
    <row r="1768" spans="7:7" s="3" customFormat="1" ht="15" customHeight="1">
      <c r="G1768" s="71"/>
    </row>
    <row r="1769" spans="7:7" s="3" customFormat="1" ht="15" customHeight="1">
      <c r="G1769" s="71"/>
    </row>
    <row r="1770" spans="7:7" s="3" customFormat="1" ht="15" customHeight="1">
      <c r="G1770" s="71"/>
    </row>
    <row r="1771" spans="7:7" s="3" customFormat="1" ht="15" customHeight="1">
      <c r="G1771" s="71"/>
    </row>
    <row r="1772" spans="7:7" s="3" customFormat="1" ht="15" customHeight="1">
      <c r="G1772" s="71"/>
    </row>
    <row r="1773" spans="7:7" s="3" customFormat="1" ht="15" customHeight="1">
      <c r="G1773" s="71"/>
    </row>
    <row r="1774" spans="7:7" s="3" customFormat="1" ht="15" customHeight="1">
      <c r="G1774" s="71"/>
    </row>
    <row r="1775" spans="7:7" s="3" customFormat="1" ht="15" customHeight="1">
      <c r="G1775" s="71"/>
    </row>
    <row r="1776" spans="7:7" s="3" customFormat="1" ht="15" customHeight="1">
      <c r="G1776" s="71"/>
    </row>
    <row r="1777" spans="7:7" s="3" customFormat="1" ht="15" customHeight="1">
      <c r="G1777" s="71"/>
    </row>
    <row r="1778" spans="7:7" s="3" customFormat="1" ht="15" customHeight="1">
      <c r="G1778" s="71"/>
    </row>
    <row r="1779" spans="7:7" s="3" customFormat="1" ht="15" customHeight="1">
      <c r="G1779" s="71"/>
    </row>
    <row r="1780" spans="7:7" s="3" customFormat="1" ht="15" customHeight="1">
      <c r="G1780" s="71"/>
    </row>
    <row r="1781" spans="7:7" s="3" customFormat="1" ht="15" customHeight="1">
      <c r="G1781" s="71"/>
    </row>
    <row r="1782" spans="7:7" s="3" customFormat="1" ht="15" customHeight="1">
      <c r="G1782" s="71"/>
    </row>
    <row r="1783" spans="7:7" s="3" customFormat="1" ht="15" customHeight="1">
      <c r="G1783" s="71"/>
    </row>
    <row r="1784" spans="7:7" s="3" customFormat="1" ht="15" customHeight="1">
      <c r="G1784" s="71"/>
    </row>
    <row r="1785" spans="7:7" s="3" customFormat="1" ht="15" customHeight="1">
      <c r="G1785" s="71"/>
    </row>
    <row r="1786" spans="7:7" s="3" customFormat="1" ht="15" customHeight="1">
      <c r="G1786" s="71"/>
    </row>
    <row r="1787" spans="7:7" s="3" customFormat="1" ht="15" customHeight="1">
      <c r="G1787" s="71"/>
    </row>
    <row r="1788" spans="7:7" s="3" customFormat="1" ht="15" customHeight="1">
      <c r="G1788" s="71"/>
    </row>
    <row r="1789" spans="7:7" s="3" customFormat="1" ht="15" customHeight="1">
      <c r="G1789" s="71"/>
    </row>
    <row r="1790" spans="7:7" s="3" customFormat="1" ht="15" customHeight="1">
      <c r="G1790" s="71"/>
    </row>
    <row r="1791" spans="7:7" s="3" customFormat="1" ht="15" customHeight="1">
      <c r="G1791" s="71"/>
    </row>
    <row r="1792" spans="7:7" s="3" customFormat="1" ht="15" customHeight="1">
      <c r="G1792" s="71"/>
    </row>
    <row r="1793" spans="7:7" s="3" customFormat="1" ht="15" customHeight="1">
      <c r="G1793" s="71"/>
    </row>
    <row r="1794" spans="7:7" s="3" customFormat="1" ht="15" customHeight="1">
      <c r="G1794" s="71"/>
    </row>
    <row r="1795" spans="7:7" s="3" customFormat="1" ht="15" customHeight="1">
      <c r="G1795" s="71"/>
    </row>
    <row r="1796" spans="7:7" s="3" customFormat="1" ht="15" customHeight="1">
      <c r="G1796" s="71"/>
    </row>
    <row r="1797" spans="7:7" s="3" customFormat="1" ht="15" customHeight="1">
      <c r="G1797" s="71"/>
    </row>
    <row r="1798" spans="7:7" s="3" customFormat="1" ht="15" customHeight="1">
      <c r="G1798" s="71"/>
    </row>
    <row r="1799" spans="7:7" s="3" customFormat="1" ht="15" customHeight="1">
      <c r="G1799" s="71"/>
    </row>
    <row r="1800" spans="7:7" s="3" customFormat="1" ht="15" customHeight="1">
      <c r="G1800" s="71"/>
    </row>
    <row r="1801" spans="7:7" s="3" customFormat="1" ht="15" customHeight="1">
      <c r="G1801" s="71"/>
    </row>
    <row r="1802" spans="7:7" s="3" customFormat="1" ht="15" customHeight="1">
      <c r="G1802" s="71"/>
    </row>
    <row r="1803" spans="7:7" s="3" customFormat="1" ht="15" customHeight="1">
      <c r="G1803" s="71"/>
    </row>
    <row r="1804" spans="7:7" s="3" customFormat="1" ht="15" customHeight="1">
      <c r="G1804" s="71"/>
    </row>
    <row r="1805" spans="7:7" s="3" customFormat="1" ht="15" customHeight="1">
      <c r="G1805" s="71"/>
    </row>
    <row r="1806" spans="7:7" s="3" customFormat="1" ht="15" customHeight="1">
      <c r="G1806" s="71"/>
    </row>
    <row r="1807" spans="7:7" s="3" customFormat="1" ht="15" customHeight="1">
      <c r="G1807" s="71"/>
    </row>
    <row r="1808" spans="7:7" s="3" customFormat="1" ht="15" customHeight="1">
      <c r="G1808" s="71"/>
    </row>
    <row r="1809" spans="7:7" s="3" customFormat="1" ht="15" customHeight="1">
      <c r="G1809" s="71"/>
    </row>
    <row r="1810" spans="7:7" s="3" customFormat="1" ht="15" customHeight="1">
      <c r="G1810" s="71"/>
    </row>
    <row r="1811" spans="7:7" s="3" customFormat="1" ht="15" customHeight="1">
      <c r="G1811" s="71"/>
    </row>
    <row r="1812" spans="7:7" s="3" customFormat="1" ht="15" customHeight="1">
      <c r="G1812" s="71"/>
    </row>
    <row r="1813" spans="7:7" s="3" customFormat="1" ht="15" customHeight="1">
      <c r="G1813" s="71"/>
    </row>
    <row r="1814" spans="7:7" s="3" customFormat="1" ht="15" customHeight="1">
      <c r="G1814" s="71"/>
    </row>
    <row r="1815" spans="7:7" s="3" customFormat="1" ht="15" customHeight="1">
      <c r="G1815" s="71"/>
    </row>
    <row r="1816" spans="7:7" s="3" customFormat="1" ht="15" customHeight="1">
      <c r="G1816" s="71"/>
    </row>
    <row r="1817" spans="7:7" s="3" customFormat="1" ht="15" customHeight="1">
      <c r="G1817" s="71"/>
    </row>
    <row r="1818" spans="7:7" s="3" customFormat="1" ht="15" customHeight="1">
      <c r="G1818" s="71"/>
    </row>
    <row r="1819" spans="7:7" s="3" customFormat="1" ht="15" customHeight="1">
      <c r="G1819" s="71"/>
    </row>
    <row r="1820" spans="7:7" s="3" customFormat="1" ht="15" customHeight="1">
      <c r="G1820" s="71"/>
    </row>
    <row r="1821" spans="7:7" s="3" customFormat="1" ht="15" customHeight="1">
      <c r="G1821" s="71"/>
    </row>
    <row r="1822" spans="7:7" s="3" customFormat="1" ht="15" customHeight="1">
      <c r="G1822" s="71"/>
    </row>
    <row r="1823" spans="7:7" s="3" customFormat="1" ht="15" customHeight="1">
      <c r="G1823" s="71"/>
    </row>
    <row r="1824" spans="7:7" s="3" customFormat="1" ht="15" customHeight="1">
      <c r="G1824" s="71"/>
    </row>
    <row r="1825" spans="7:7" s="3" customFormat="1" ht="15" customHeight="1">
      <c r="G1825" s="71"/>
    </row>
    <row r="1826" spans="7:7" s="3" customFormat="1" ht="15" customHeight="1">
      <c r="G1826" s="71"/>
    </row>
    <row r="1827" spans="7:7" s="3" customFormat="1" ht="15" customHeight="1">
      <c r="G1827" s="71"/>
    </row>
    <row r="1828" spans="7:7" s="3" customFormat="1" ht="15" customHeight="1">
      <c r="G1828" s="71"/>
    </row>
    <row r="1829" spans="7:7" s="3" customFormat="1" ht="15" customHeight="1">
      <c r="G1829" s="71"/>
    </row>
    <row r="1830" spans="7:7" s="3" customFormat="1" ht="15" customHeight="1">
      <c r="G1830" s="71"/>
    </row>
    <row r="1831" spans="7:7" s="3" customFormat="1" ht="15" customHeight="1">
      <c r="G1831" s="71"/>
    </row>
    <row r="1832" spans="7:7" s="3" customFormat="1" ht="15" customHeight="1">
      <c r="G1832" s="71"/>
    </row>
    <row r="1833" spans="7:7" s="3" customFormat="1" ht="15" customHeight="1">
      <c r="G1833" s="71"/>
    </row>
    <row r="1834" spans="7:7" s="3" customFormat="1" ht="15" customHeight="1">
      <c r="G1834" s="71"/>
    </row>
    <row r="1835" spans="7:7" s="3" customFormat="1" ht="15" customHeight="1">
      <c r="G1835" s="71"/>
    </row>
    <row r="1836" spans="7:7" s="3" customFormat="1" ht="15" customHeight="1">
      <c r="G1836" s="71"/>
    </row>
    <row r="1837" spans="7:7" s="3" customFormat="1" ht="15" customHeight="1">
      <c r="G1837" s="71"/>
    </row>
    <row r="1838" spans="7:7" s="3" customFormat="1" ht="15" customHeight="1">
      <c r="G1838" s="71"/>
    </row>
    <row r="1839" spans="7:7" s="3" customFormat="1" ht="15" customHeight="1">
      <c r="G1839" s="71"/>
    </row>
    <row r="1840" spans="7:7" s="3" customFormat="1" ht="15" customHeight="1">
      <c r="G1840" s="71"/>
    </row>
    <row r="1841" spans="7:7" s="3" customFormat="1" ht="15" customHeight="1">
      <c r="G1841" s="71"/>
    </row>
    <row r="1842" spans="7:7" s="3" customFormat="1" ht="15" customHeight="1">
      <c r="G1842" s="71"/>
    </row>
    <row r="1843" spans="7:7" s="3" customFormat="1" ht="15" customHeight="1">
      <c r="G1843" s="71"/>
    </row>
    <row r="1844" spans="7:7" s="3" customFormat="1" ht="15" customHeight="1">
      <c r="G1844" s="71"/>
    </row>
    <row r="1845" spans="7:7" s="3" customFormat="1" ht="15" customHeight="1">
      <c r="G1845" s="71"/>
    </row>
    <row r="1846" spans="7:7" s="3" customFormat="1" ht="15" customHeight="1">
      <c r="G1846" s="71"/>
    </row>
    <row r="1847" spans="7:7" s="3" customFormat="1" ht="15" customHeight="1">
      <c r="G1847" s="71"/>
    </row>
    <row r="1848" spans="7:7" s="3" customFormat="1" ht="15" customHeight="1">
      <c r="G1848" s="71"/>
    </row>
    <row r="1849" spans="7:7" s="3" customFormat="1" ht="15" customHeight="1">
      <c r="G1849" s="71"/>
    </row>
    <row r="1850" spans="7:7" s="3" customFormat="1" ht="15" customHeight="1">
      <c r="G1850" s="71"/>
    </row>
    <row r="1851" spans="7:7" s="3" customFormat="1" ht="15" customHeight="1">
      <c r="G1851" s="71"/>
    </row>
    <row r="1852" spans="7:7" s="3" customFormat="1" ht="15" customHeight="1">
      <c r="G1852" s="71"/>
    </row>
    <row r="1853" spans="7:7" s="3" customFormat="1" ht="15" customHeight="1">
      <c r="G1853" s="71"/>
    </row>
    <row r="1854" spans="7:7" s="3" customFormat="1" ht="15" customHeight="1">
      <c r="G1854" s="71"/>
    </row>
    <row r="1855" spans="7:7" s="3" customFormat="1" ht="15" customHeight="1">
      <c r="G1855" s="71"/>
    </row>
    <row r="1856" spans="7:7" s="3" customFormat="1" ht="15" customHeight="1">
      <c r="G1856" s="71"/>
    </row>
    <row r="1857" spans="7:7" s="3" customFormat="1" ht="15" customHeight="1">
      <c r="G1857" s="71"/>
    </row>
    <row r="1858" spans="7:7" s="3" customFormat="1" ht="15" customHeight="1">
      <c r="G1858" s="71"/>
    </row>
    <row r="1859" spans="7:7" s="3" customFormat="1" ht="15" customHeight="1">
      <c r="G1859" s="71"/>
    </row>
    <row r="1860" spans="7:7" s="3" customFormat="1" ht="15" customHeight="1">
      <c r="G1860" s="71"/>
    </row>
    <row r="1861" spans="7:7" s="3" customFormat="1" ht="15" customHeight="1">
      <c r="G1861" s="71"/>
    </row>
    <row r="1862" spans="7:7" s="3" customFormat="1" ht="15" customHeight="1">
      <c r="G1862" s="71"/>
    </row>
    <row r="1863" spans="7:7" s="3" customFormat="1" ht="15" customHeight="1">
      <c r="G1863" s="71"/>
    </row>
    <row r="1864" spans="7:7" s="3" customFormat="1" ht="15" customHeight="1">
      <c r="G1864" s="71"/>
    </row>
    <row r="1865" spans="7:7" s="3" customFormat="1" ht="15" customHeight="1">
      <c r="G1865" s="71"/>
    </row>
    <row r="1866" spans="7:7" s="3" customFormat="1" ht="15" customHeight="1">
      <c r="G1866" s="71"/>
    </row>
    <row r="1867" spans="7:7" s="3" customFormat="1" ht="15" customHeight="1">
      <c r="G1867" s="71"/>
    </row>
    <row r="1868" spans="7:7" s="3" customFormat="1" ht="15" customHeight="1">
      <c r="G1868" s="71"/>
    </row>
    <row r="1869" spans="7:7" s="3" customFormat="1" ht="15" customHeight="1">
      <c r="G1869" s="71"/>
    </row>
    <row r="1870" spans="7:7" s="3" customFormat="1" ht="15" customHeight="1">
      <c r="G1870" s="71"/>
    </row>
    <row r="1871" spans="7:7" s="3" customFormat="1" ht="15" customHeight="1">
      <c r="G1871" s="71"/>
    </row>
    <row r="1872" spans="7:7" s="3" customFormat="1" ht="15" customHeight="1">
      <c r="G1872" s="71"/>
    </row>
    <row r="1873" spans="7:7" s="3" customFormat="1" ht="15" customHeight="1">
      <c r="G1873" s="71"/>
    </row>
    <row r="1874" spans="7:7" s="3" customFormat="1" ht="15" customHeight="1">
      <c r="G1874" s="71"/>
    </row>
    <row r="1875" spans="7:7" s="3" customFormat="1" ht="15" customHeight="1">
      <c r="G1875" s="71"/>
    </row>
    <row r="1876" spans="7:7" s="3" customFormat="1" ht="15" customHeight="1">
      <c r="G1876" s="71"/>
    </row>
    <row r="1877" spans="7:7" s="3" customFormat="1" ht="15" customHeight="1">
      <c r="G1877" s="71"/>
    </row>
    <row r="1878" spans="7:7" s="3" customFormat="1" ht="15" customHeight="1">
      <c r="G1878" s="71"/>
    </row>
    <row r="1879" spans="7:7" s="3" customFormat="1" ht="15" customHeight="1">
      <c r="G1879" s="71"/>
    </row>
    <row r="1880" spans="7:7" s="3" customFormat="1" ht="15" customHeight="1">
      <c r="G1880" s="71"/>
    </row>
    <row r="1881" spans="7:7" s="3" customFormat="1" ht="15" customHeight="1">
      <c r="G1881" s="71"/>
    </row>
    <row r="1882" spans="7:7" s="3" customFormat="1" ht="15" customHeight="1">
      <c r="G1882" s="71"/>
    </row>
    <row r="1883" spans="7:7" s="3" customFormat="1" ht="15" customHeight="1">
      <c r="G1883" s="71"/>
    </row>
    <row r="1884" spans="7:7" s="3" customFormat="1" ht="15" customHeight="1">
      <c r="G1884" s="71"/>
    </row>
    <row r="1885" spans="7:7" s="3" customFormat="1" ht="15" customHeight="1">
      <c r="G1885" s="71"/>
    </row>
    <row r="1886" spans="7:7" s="3" customFormat="1" ht="15" customHeight="1">
      <c r="G1886" s="71"/>
    </row>
    <row r="1887" spans="7:7" s="3" customFormat="1" ht="15" customHeight="1">
      <c r="G1887" s="71"/>
    </row>
    <row r="1888" spans="7:7" s="3" customFormat="1" ht="15" customHeight="1">
      <c r="G1888" s="71"/>
    </row>
    <row r="1889" spans="7:7" s="3" customFormat="1" ht="15" customHeight="1">
      <c r="G1889" s="71"/>
    </row>
    <row r="1890" spans="7:7" s="3" customFormat="1" ht="15" customHeight="1">
      <c r="G1890" s="71"/>
    </row>
    <row r="1891" spans="7:7" s="3" customFormat="1" ht="15" customHeight="1">
      <c r="G1891" s="71"/>
    </row>
    <row r="1892" spans="7:7" s="3" customFormat="1" ht="15" customHeight="1">
      <c r="G1892" s="71"/>
    </row>
    <row r="1893" spans="7:7" s="3" customFormat="1" ht="15" customHeight="1">
      <c r="G1893" s="71"/>
    </row>
    <row r="1894" spans="7:7" s="3" customFormat="1" ht="15" customHeight="1">
      <c r="G1894" s="71"/>
    </row>
    <row r="1895" spans="7:7" s="3" customFormat="1" ht="15" customHeight="1">
      <c r="G1895" s="71"/>
    </row>
    <row r="1896" spans="7:7" s="3" customFormat="1" ht="15" customHeight="1">
      <c r="G1896" s="71"/>
    </row>
    <row r="1897" spans="7:7" s="3" customFormat="1" ht="15" customHeight="1">
      <c r="G1897" s="71"/>
    </row>
    <row r="1898" spans="7:7" s="3" customFormat="1" ht="15" customHeight="1">
      <c r="G1898" s="71"/>
    </row>
    <row r="1899" spans="7:7" s="3" customFormat="1" ht="15" customHeight="1">
      <c r="G1899" s="71"/>
    </row>
    <row r="1900" spans="7:7" s="3" customFormat="1" ht="15" customHeight="1">
      <c r="G1900" s="71"/>
    </row>
    <row r="1901" spans="7:7" s="3" customFormat="1" ht="15" customHeight="1">
      <c r="G1901" s="71"/>
    </row>
    <row r="1902" spans="7:7" s="3" customFormat="1" ht="15" customHeight="1">
      <c r="G1902" s="71"/>
    </row>
    <row r="1903" spans="7:7" s="3" customFormat="1" ht="15" customHeight="1">
      <c r="G1903" s="71"/>
    </row>
    <row r="1904" spans="7:7" s="3" customFormat="1" ht="15" customHeight="1">
      <c r="G1904" s="71"/>
    </row>
    <row r="1905" spans="7:7" s="3" customFormat="1" ht="15" customHeight="1">
      <c r="G1905" s="71"/>
    </row>
    <row r="1906" spans="7:7" s="3" customFormat="1" ht="15" customHeight="1">
      <c r="G1906" s="71"/>
    </row>
    <row r="1907" spans="7:7" s="3" customFormat="1" ht="15" customHeight="1">
      <c r="G1907" s="71"/>
    </row>
    <row r="1908" spans="7:7" s="3" customFormat="1" ht="15" customHeight="1">
      <c r="G1908" s="71"/>
    </row>
    <row r="1909" spans="7:7" s="3" customFormat="1" ht="15" customHeight="1">
      <c r="G1909" s="71"/>
    </row>
    <row r="1910" spans="7:7" s="3" customFormat="1" ht="15" customHeight="1">
      <c r="G1910" s="71"/>
    </row>
    <row r="1911" spans="7:7" s="3" customFormat="1" ht="15" customHeight="1">
      <c r="G1911" s="71"/>
    </row>
    <row r="1912" spans="7:7" s="3" customFormat="1" ht="15" customHeight="1">
      <c r="G1912" s="71"/>
    </row>
    <row r="1913" spans="7:7" s="3" customFormat="1" ht="15" customHeight="1">
      <c r="G1913" s="71"/>
    </row>
    <row r="1914" spans="7:7" s="3" customFormat="1" ht="15" customHeight="1">
      <c r="G1914" s="71"/>
    </row>
    <row r="1915" spans="7:7" s="3" customFormat="1" ht="15" customHeight="1">
      <c r="G1915" s="71"/>
    </row>
    <row r="1916" spans="7:7" s="3" customFormat="1" ht="15" customHeight="1">
      <c r="G1916" s="71"/>
    </row>
    <row r="1917" spans="7:7" s="3" customFormat="1" ht="15" customHeight="1">
      <c r="G1917" s="71"/>
    </row>
    <row r="1918" spans="7:7" s="3" customFormat="1" ht="15" customHeight="1">
      <c r="G1918" s="71"/>
    </row>
    <row r="1919" spans="7:7" s="3" customFormat="1" ht="15" customHeight="1">
      <c r="G1919" s="71"/>
    </row>
    <row r="1920" spans="7:7" s="3" customFormat="1" ht="15" customHeight="1">
      <c r="G1920" s="71"/>
    </row>
    <row r="1921" spans="7:7" s="3" customFormat="1" ht="15" customHeight="1">
      <c r="G1921" s="71"/>
    </row>
    <row r="1922" spans="7:7" s="3" customFormat="1" ht="15" customHeight="1">
      <c r="G1922" s="71"/>
    </row>
    <row r="1923" spans="7:7" s="3" customFormat="1" ht="15" customHeight="1">
      <c r="G1923" s="71"/>
    </row>
    <row r="1924" spans="7:7" s="3" customFormat="1" ht="15" customHeight="1">
      <c r="G1924" s="71"/>
    </row>
    <row r="1925" spans="7:7" s="3" customFormat="1" ht="15" customHeight="1">
      <c r="G1925" s="71"/>
    </row>
    <row r="1926" spans="7:7" s="3" customFormat="1" ht="15" customHeight="1">
      <c r="G1926" s="71"/>
    </row>
    <row r="1927" spans="7:7" s="3" customFormat="1" ht="15" customHeight="1">
      <c r="G1927" s="71"/>
    </row>
    <row r="1928" spans="7:7" s="3" customFormat="1" ht="15" customHeight="1">
      <c r="G1928" s="71"/>
    </row>
    <row r="1929" spans="7:7" s="3" customFormat="1" ht="15" customHeight="1">
      <c r="G1929" s="71"/>
    </row>
    <row r="1930" spans="7:7" s="3" customFormat="1" ht="15" customHeight="1">
      <c r="G1930" s="71"/>
    </row>
    <row r="1931" spans="7:7" s="3" customFormat="1" ht="15" customHeight="1">
      <c r="G1931" s="71"/>
    </row>
    <row r="1932" spans="7:7" s="3" customFormat="1" ht="15" customHeight="1">
      <c r="G1932" s="71"/>
    </row>
    <row r="1933" spans="7:7" s="3" customFormat="1" ht="15" customHeight="1">
      <c r="G1933" s="71"/>
    </row>
    <row r="1934" spans="7:7" s="3" customFormat="1" ht="15" customHeight="1">
      <c r="G1934" s="71"/>
    </row>
    <row r="1935" spans="7:7" s="3" customFormat="1" ht="15" customHeight="1">
      <c r="G1935" s="71"/>
    </row>
    <row r="1936" spans="7:7" s="3" customFormat="1" ht="15" customHeight="1">
      <c r="G1936" s="71"/>
    </row>
    <row r="1937" spans="7:7" s="3" customFormat="1" ht="15" customHeight="1">
      <c r="G1937" s="71"/>
    </row>
    <row r="1938" spans="7:7" s="3" customFormat="1" ht="15" customHeight="1">
      <c r="G1938" s="71"/>
    </row>
    <row r="1939" spans="7:7" s="3" customFormat="1" ht="15" customHeight="1">
      <c r="G1939" s="71"/>
    </row>
    <row r="1940" spans="7:7" s="3" customFormat="1" ht="15" customHeight="1">
      <c r="G1940" s="71"/>
    </row>
    <row r="1941" spans="7:7" s="3" customFormat="1" ht="15" customHeight="1">
      <c r="G1941" s="71"/>
    </row>
    <row r="1942" spans="7:7" s="3" customFormat="1" ht="15" customHeight="1">
      <c r="G1942" s="71"/>
    </row>
    <row r="1943" spans="7:7" s="3" customFormat="1" ht="15" customHeight="1">
      <c r="G1943" s="71"/>
    </row>
    <row r="1944" spans="7:7" s="3" customFormat="1" ht="15" customHeight="1">
      <c r="G1944" s="71"/>
    </row>
    <row r="1945" spans="7:7" s="3" customFormat="1" ht="15" customHeight="1">
      <c r="G1945" s="71"/>
    </row>
    <row r="1946" spans="7:7" s="3" customFormat="1" ht="15" customHeight="1">
      <c r="G1946" s="71"/>
    </row>
    <row r="1947" spans="7:7" s="3" customFormat="1" ht="15" customHeight="1">
      <c r="G1947" s="71"/>
    </row>
    <row r="1948" spans="7:7" s="3" customFormat="1" ht="15" customHeight="1">
      <c r="G1948" s="71"/>
    </row>
    <row r="1949" spans="7:7" s="3" customFormat="1" ht="15" customHeight="1">
      <c r="G1949" s="71"/>
    </row>
    <row r="1950" spans="7:7" s="3" customFormat="1" ht="15" customHeight="1">
      <c r="G1950" s="71"/>
    </row>
    <row r="1951" spans="7:7" s="3" customFormat="1" ht="15" customHeight="1">
      <c r="G1951" s="71"/>
    </row>
    <row r="1952" spans="7:7" s="3" customFormat="1" ht="15" customHeight="1">
      <c r="G1952" s="71"/>
    </row>
    <row r="1953" spans="7:7" s="3" customFormat="1" ht="15" customHeight="1">
      <c r="G1953" s="71"/>
    </row>
    <row r="1954" spans="7:7" s="3" customFormat="1" ht="15" customHeight="1">
      <c r="G1954" s="71"/>
    </row>
    <row r="1955" spans="7:7" s="3" customFormat="1" ht="15" customHeight="1">
      <c r="G1955" s="71"/>
    </row>
    <row r="1956" spans="7:7" s="3" customFormat="1" ht="15" customHeight="1">
      <c r="G1956" s="71"/>
    </row>
    <row r="1957" spans="7:7" s="3" customFormat="1" ht="15" customHeight="1">
      <c r="G1957" s="71"/>
    </row>
    <row r="1958" spans="7:7" s="3" customFormat="1" ht="15" customHeight="1">
      <c r="G1958" s="71"/>
    </row>
    <row r="1959" spans="7:7" s="3" customFormat="1" ht="15" customHeight="1">
      <c r="G1959" s="71"/>
    </row>
    <row r="1960" spans="7:7" s="3" customFormat="1" ht="15" customHeight="1">
      <c r="G1960" s="71"/>
    </row>
    <row r="1961" spans="7:7" s="3" customFormat="1" ht="15" customHeight="1">
      <c r="G1961" s="71"/>
    </row>
    <row r="1962" spans="7:7" s="3" customFormat="1" ht="15" customHeight="1">
      <c r="G1962" s="71"/>
    </row>
    <row r="1963" spans="7:7" s="3" customFormat="1" ht="15" customHeight="1">
      <c r="G1963" s="71"/>
    </row>
    <row r="1964" spans="7:7" s="3" customFormat="1" ht="15" customHeight="1">
      <c r="G1964" s="71"/>
    </row>
    <row r="1965" spans="7:7" s="3" customFormat="1" ht="15" customHeight="1">
      <c r="G1965" s="71"/>
    </row>
    <row r="1966" spans="7:7" s="3" customFormat="1" ht="15" customHeight="1">
      <c r="G1966" s="71"/>
    </row>
    <row r="1967" spans="7:7" s="3" customFormat="1" ht="15" customHeight="1">
      <c r="G1967" s="71"/>
    </row>
    <row r="1968" spans="7:7" s="3" customFormat="1" ht="15" customHeight="1">
      <c r="G1968" s="71"/>
    </row>
    <row r="1969" spans="7:7" s="3" customFormat="1" ht="15" customHeight="1">
      <c r="G1969" s="71"/>
    </row>
    <row r="1970" spans="7:7" s="3" customFormat="1" ht="15" customHeight="1">
      <c r="G1970" s="71"/>
    </row>
    <row r="1971" spans="7:7" s="3" customFormat="1" ht="15" customHeight="1">
      <c r="G1971" s="71"/>
    </row>
    <row r="1972" spans="7:7" s="3" customFormat="1" ht="15" customHeight="1">
      <c r="G1972" s="71"/>
    </row>
    <row r="1973" spans="7:7" s="3" customFormat="1" ht="15" customHeight="1">
      <c r="G1973" s="71"/>
    </row>
    <row r="1974" spans="7:7" s="3" customFormat="1" ht="15" customHeight="1">
      <c r="G1974" s="71"/>
    </row>
    <row r="1975" spans="7:7" s="3" customFormat="1" ht="15" customHeight="1">
      <c r="G1975" s="71"/>
    </row>
    <row r="1976" spans="7:7" s="3" customFormat="1" ht="15" customHeight="1">
      <c r="G1976" s="71"/>
    </row>
    <row r="1977" spans="7:7" s="3" customFormat="1" ht="15" customHeight="1">
      <c r="G1977" s="71"/>
    </row>
    <row r="1978" spans="7:7" s="3" customFormat="1" ht="15" customHeight="1">
      <c r="G1978" s="71"/>
    </row>
    <row r="1979" spans="7:7" s="3" customFormat="1" ht="15" customHeight="1">
      <c r="G1979" s="71"/>
    </row>
    <row r="1980" spans="7:7" s="3" customFormat="1" ht="15" customHeight="1">
      <c r="G1980" s="71"/>
    </row>
    <row r="1981" spans="7:7" s="3" customFormat="1" ht="15" customHeight="1">
      <c r="G1981" s="71"/>
    </row>
    <row r="1982" spans="7:7" s="3" customFormat="1" ht="15" customHeight="1">
      <c r="G1982" s="71"/>
    </row>
    <row r="1983" spans="7:7" s="3" customFormat="1" ht="15" customHeight="1">
      <c r="G1983" s="71"/>
    </row>
    <row r="1984" spans="7:7" s="3" customFormat="1" ht="15" customHeight="1">
      <c r="G1984" s="71"/>
    </row>
    <row r="1985" spans="7:7" s="3" customFormat="1" ht="15" customHeight="1">
      <c r="G1985" s="71"/>
    </row>
    <row r="1986" spans="7:7" s="3" customFormat="1" ht="15" customHeight="1">
      <c r="G1986" s="71"/>
    </row>
    <row r="1987" spans="7:7" s="3" customFormat="1" ht="15" customHeight="1">
      <c r="G1987" s="71"/>
    </row>
    <row r="1988" spans="7:7" s="3" customFormat="1" ht="15" customHeight="1">
      <c r="G1988" s="71"/>
    </row>
    <row r="1989" spans="7:7" s="3" customFormat="1" ht="15" customHeight="1">
      <c r="G1989" s="71"/>
    </row>
    <row r="1990" spans="7:7" s="3" customFormat="1" ht="15" customHeight="1">
      <c r="G1990" s="71"/>
    </row>
    <row r="1991" spans="7:7" s="3" customFormat="1" ht="15" customHeight="1">
      <c r="G1991" s="71"/>
    </row>
    <row r="1992" spans="7:7" s="3" customFormat="1" ht="15" customHeight="1">
      <c r="G1992" s="71"/>
    </row>
    <row r="1993" spans="7:7" s="3" customFormat="1" ht="15" customHeight="1">
      <c r="G1993" s="71"/>
    </row>
    <row r="1994" spans="7:7" s="3" customFormat="1" ht="15" customHeight="1">
      <c r="G1994" s="71"/>
    </row>
    <row r="1995" spans="7:7" s="3" customFormat="1" ht="15" customHeight="1">
      <c r="G1995" s="71"/>
    </row>
    <row r="1996" spans="7:7" s="3" customFormat="1" ht="15" customHeight="1">
      <c r="G1996" s="71"/>
    </row>
    <row r="1997" spans="7:7" s="3" customFormat="1" ht="15" customHeight="1">
      <c r="G1997" s="71"/>
    </row>
    <row r="1998" spans="7:7" s="3" customFormat="1" ht="15" customHeight="1">
      <c r="G1998" s="71"/>
    </row>
    <row r="1999" spans="7:7" s="3" customFormat="1" ht="15" customHeight="1">
      <c r="G1999" s="71"/>
    </row>
    <row r="2000" spans="7:7" s="3" customFormat="1" ht="15" customHeight="1">
      <c r="G2000" s="71"/>
    </row>
    <row r="2001" spans="7:7" s="3" customFormat="1" ht="15" customHeight="1">
      <c r="G2001" s="71"/>
    </row>
    <row r="2002" spans="7:7" s="3" customFormat="1" ht="15" customHeight="1">
      <c r="G2002" s="71"/>
    </row>
    <row r="2003" spans="7:7" s="3" customFormat="1" ht="15" customHeight="1">
      <c r="G2003" s="71"/>
    </row>
    <row r="2004" spans="7:7" s="3" customFormat="1" ht="15" customHeight="1">
      <c r="G2004" s="71"/>
    </row>
    <row r="2005" spans="7:7" s="3" customFormat="1" ht="15" customHeight="1">
      <c r="G2005" s="71"/>
    </row>
    <row r="2006" spans="7:7" s="3" customFormat="1" ht="15" customHeight="1">
      <c r="G2006" s="71"/>
    </row>
    <row r="2007" spans="7:7" s="3" customFormat="1" ht="15" customHeight="1">
      <c r="G2007" s="71"/>
    </row>
    <row r="2008" spans="7:7" s="3" customFormat="1" ht="15" customHeight="1">
      <c r="G2008" s="71"/>
    </row>
    <row r="2009" spans="7:7" s="3" customFormat="1" ht="15" customHeight="1">
      <c r="G2009" s="71"/>
    </row>
    <row r="2010" spans="7:7" s="3" customFormat="1" ht="15" customHeight="1">
      <c r="G2010" s="71"/>
    </row>
    <row r="2011" spans="7:7" s="3" customFormat="1" ht="15" customHeight="1">
      <c r="G2011" s="71"/>
    </row>
    <row r="2012" spans="7:7" s="3" customFormat="1" ht="15" customHeight="1">
      <c r="G2012" s="71"/>
    </row>
    <row r="2013" spans="7:7" s="3" customFormat="1" ht="15" customHeight="1">
      <c r="G2013" s="71"/>
    </row>
    <row r="2014" spans="7:7" s="3" customFormat="1" ht="15" customHeight="1">
      <c r="G2014" s="71"/>
    </row>
    <row r="2015" spans="7:7" s="3" customFormat="1" ht="15" customHeight="1">
      <c r="G2015" s="71"/>
    </row>
    <row r="2016" spans="7:7" s="3" customFormat="1" ht="15" customHeight="1">
      <c r="G2016" s="71"/>
    </row>
    <row r="2017" spans="7:7" s="3" customFormat="1" ht="15" customHeight="1">
      <c r="G2017" s="71"/>
    </row>
    <row r="2018" spans="7:7" s="3" customFormat="1" ht="15" customHeight="1">
      <c r="G2018" s="71"/>
    </row>
    <row r="2019" spans="7:7" s="3" customFormat="1" ht="15" customHeight="1">
      <c r="G2019" s="71"/>
    </row>
    <row r="2020" spans="7:7" s="3" customFormat="1" ht="15" customHeight="1">
      <c r="G2020" s="71"/>
    </row>
    <row r="2021" spans="7:7" s="3" customFormat="1" ht="15" customHeight="1">
      <c r="G2021" s="71"/>
    </row>
    <row r="2022" spans="7:7" s="3" customFormat="1" ht="15" customHeight="1">
      <c r="G2022" s="71"/>
    </row>
    <row r="2023" spans="7:7" s="3" customFormat="1" ht="15" customHeight="1">
      <c r="G2023" s="71"/>
    </row>
    <row r="2024" spans="7:7" s="3" customFormat="1" ht="15" customHeight="1">
      <c r="G2024" s="71"/>
    </row>
    <row r="2025" spans="7:7" s="3" customFormat="1" ht="15" customHeight="1">
      <c r="G2025" s="71"/>
    </row>
    <row r="2026" spans="7:7" s="3" customFormat="1" ht="15" customHeight="1">
      <c r="G2026" s="71"/>
    </row>
    <row r="2027" spans="7:7" s="3" customFormat="1" ht="15" customHeight="1">
      <c r="G2027" s="71"/>
    </row>
    <row r="2028" spans="7:7" s="3" customFormat="1" ht="15" customHeight="1">
      <c r="G2028" s="71"/>
    </row>
    <row r="2029" spans="7:7" s="3" customFormat="1" ht="15" customHeight="1">
      <c r="G2029" s="71"/>
    </row>
    <row r="2030" spans="7:7" s="3" customFormat="1" ht="15" customHeight="1">
      <c r="G2030" s="71"/>
    </row>
    <row r="2031" spans="7:7" s="3" customFormat="1" ht="15" customHeight="1">
      <c r="G2031" s="71"/>
    </row>
    <row r="2032" spans="7:7" s="3" customFormat="1" ht="15" customHeight="1">
      <c r="G2032" s="71"/>
    </row>
    <row r="2033" spans="7:7" s="3" customFormat="1" ht="15" customHeight="1">
      <c r="G2033" s="71"/>
    </row>
    <row r="2034" spans="7:7" s="3" customFormat="1" ht="15" customHeight="1">
      <c r="G2034" s="71"/>
    </row>
    <row r="2035" spans="7:7" s="3" customFormat="1" ht="15" customHeight="1">
      <c r="G2035" s="71"/>
    </row>
    <row r="2036" spans="7:7" s="3" customFormat="1" ht="15" customHeight="1">
      <c r="G2036" s="71"/>
    </row>
    <row r="2037" spans="7:7" s="3" customFormat="1" ht="15" customHeight="1">
      <c r="G2037" s="71"/>
    </row>
    <row r="2038" spans="7:7" s="3" customFormat="1" ht="15" customHeight="1">
      <c r="G2038" s="71"/>
    </row>
    <row r="2039" spans="7:7" s="3" customFormat="1" ht="15" customHeight="1">
      <c r="G2039" s="71"/>
    </row>
    <row r="2040" spans="7:7" s="3" customFormat="1" ht="15" customHeight="1">
      <c r="G2040" s="71"/>
    </row>
    <row r="2041" spans="7:7" s="3" customFormat="1" ht="15" customHeight="1">
      <c r="G2041" s="71"/>
    </row>
    <row r="2042" spans="7:7" s="3" customFormat="1" ht="15" customHeight="1">
      <c r="G2042" s="71"/>
    </row>
    <row r="2043" spans="7:7" s="3" customFormat="1" ht="15" customHeight="1">
      <c r="G2043" s="71"/>
    </row>
    <row r="2044" spans="7:7" s="3" customFormat="1" ht="15" customHeight="1">
      <c r="G2044" s="71"/>
    </row>
    <row r="2045" spans="7:7" s="3" customFormat="1" ht="15" customHeight="1">
      <c r="G2045" s="71"/>
    </row>
    <row r="2046" spans="7:7" s="3" customFormat="1" ht="15" customHeight="1">
      <c r="G2046" s="71"/>
    </row>
    <row r="2047" spans="7:7" s="3" customFormat="1" ht="15" customHeight="1">
      <c r="G2047" s="71"/>
    </row>
    <row r="2048" spans="7:7" s="3" customFormat="1" ht="15" customHeight="1">
      <c r="G2048" s="71"/>
    </row>
    <row r="2049" spans="7:7" s="3" customFormat="1" ht="15" customHeight="1">
      <c r="G2049" s="71"/>
    </row>
    <row r="2050" spans="7:7" s="3" customFormat="1" ht="15" customHeight="1">
      <c r="G2050" s="71"/>
    </row>
    <row r="2051" spans="7:7" s="3" customFormat="1" ht="15" customHeight="1">
      <c r="G2051" s="71"/>
    </row>
    <row r="2052" spans="7:7" s="3" customFormat="1" ht="15" customHeight="1">
      <c r="G2052" s="71"/>
    </row>
    <row r="2053" spans="7:7" s="3" customFormat="1" ht="15" customHeight="1">
      <c r="G2053" s="71"/>
    </row>
    <row r="2054" spans="7:7" s="3" customFormat="1" ht="15" customHeight="1">
      <c r="G2054" s="71"/>
    </row>
    <row r="2055" spans="7:7" s="3" customFormat="1" ht="15" customHeight="1">
      <c r="G2055" s="71"/>
    </row>
    <row r="2056" spans="7:7" s="3" customFormat="1" ht="15" customHeight="1">
      <c r="G2056" s="71"/>
    </row>
    <row r="2057" spans="7:7" s="3" customFormat="1" ht="15" customHeight="1">
      <c r="G2057" s="71"/>
    </row>
    <row r="2058" spans="7:7" s="3" customFormat="1" ht="15" customHeight="1">
      <c r="G2058" s="71"/>
    </row>
    <row r="2059" spans="7:7" s="3" customFormat="1" ht="15" customHeight="1">
      <c r="G2059" s="71"/>
    </row>
    <row r="2060" spans="7:7" s="3" customFormat="1" ht="15" customHeight="1">
      <c r="G2060" s="71"/>
    </row>
    <row r="2061" spans="7:7" s="3" customFormat="1" ht="15" customHeight="1">
      <c r="G2061" s="71"/>
    </row>
    <row r="2062" spans="7:7" s="3" customFormat="1" ht="15" customHeight="1">
      <c r="G2062" s="71"/>
    </row>
    <row r="2063" spans="7:7" s="3" customFormat="1" ht="15" customHeight="1">
      <c r="G2063" s="71"/>
    </row>
    <row r="2064" spans="7:7" s="3" customFormat="1" ht="15" customHeight="1">
      <c r="G2064" s="71"/>
    </row>
    <row r="2065" spans="7:7" s="3" customFormat="1" ht="15" customHeight="1">
      <c r="G2065" s="71"/>
    </row>
    <row r="2066" spans="7:7" s="3" customFormat="1" ht="15" customHeight="1">
      <c r="G2066" s="71"/>
    </row>
    <row r="2067" spans="7:7" s="3" customFormat="1" ht="15" customHeight="1">
      <c r="G2067" s="71"/>
    </row>
    <row r="2068" spans="7:7" s="3" customFormat="1" ht="15" customHeight="1">
      <c r="G2068" s="71"/>
    </row>
    <row r="2069" spans="7:7" s="3" customFormat="1" ht="15" customHeight="1">
      <c r="G2069" s="71"/>
    </row>
    <row r="2070" spans="7:7" s="3" customFormat="1" ht="15" customHeight="1">
      <c r="G2070" s="71"/>
    </row>
    <row r="2071" spans="7:7" s="3" customFormat="1" ht="15" customHeight="1">
      <c r="G2071" s="71"/>
    </row>
    <row r="2072" spans="7:7" s="3" customFormat="1" ht="15" customHeight="1">
      <c r="G2072" s="71"/>
    </row>
    <row r="2073" spans="7:7" s="3" customFormat="1" ht="15" customHeight="1">
      <c r="G2073" s="71"/>
    </row>
    <row r="2074" spans="7:7" s="3" customFormat="1" ht="15" customHeight="1">
      <c r="G2074" s="71"/>
    </row>
    <row r="2075" spans="7:7" s="3" customFormat="1" ht="15" customHeight="1">
      <c r="G2075" s="71"/>
    </row>
    <row r="2076" spans="7:7" s="3" customFormat="1" ht="15" customHeight="1">
      <c r="G2076" s="71"/>
    </row>
    <row r="2077" spans="7:7" s="3" customFormat="1" ht="15" customHeight="1">
      <c r="G2077" s="71"/>
    </row>
    <row r="2078" spans="7:7" s="3" customFormat="1" ht="15" customHeight="1">
      <c r="G2078" s="71"/>
    </row>
    <row r="2079" spans="7:7" s="3" customFormat="1" ht="15" customHeight="1">
      <c r="G2079" s="71"/>
    </row>
    <row r="2080" spans="7:7" s="3" customFormat="1" ht="15" customHeight="1">
      <c r="G2080" s="71"/>
    </row>
    <row r="2081" spans="7:7" s="3" customFormat="1" ht="15" customHeight="1">
      <c r="G2081" s="71"/>
    </row>
    <row r="2082" spans="7:7" s="3" customFormat="1" ht="15" customHeight="1">
      <c r="G2082" s="71"/>
    </row>
    <row r="2083" spans="7:7" s="3" customFormat="1" ht="15" customHeight="1">
      <c r="G2083" s="71"/>
    </row>
    <row r="2084" spans="7:7" s="3" customFormat="1" ht="15" customHeight="1">
      <c r="G2084" s="71"/>
    </row>
    <row r="2085" spans="7:7" s="3" customFormat="1" ht="15" customHeight="1">
      <c r="G2085" s="71"/>
    </row>
    <row r="2086" spans="7:7" s="3" customFormat="1" ht="15" customHeight="1">
      <c r="G2086" s="71"/>
    </row>
    <row r="2087" spans="7:7" s="3" customFormat="1" ht="15" customHeight="1">
      <c r="G2087" s="71"/>
    </row>
    <row r="2088" spans="7:7" s="3" customFormat="1" ht="15" customHeight="1">
      <c r="G2088" s="71"/>
    </row>
    <row r="2089" spans="7:7" s="3" customFormat="1" ht="15" customHeight="1">
      <c r="G2089" s="71"/>
    </row>
    <row r="2090" spans="7:7" s="3" customFormat="1" ht="15" customHeight="1">
      <c r="G2090" s="71"/>
    </row>
    <row r="2091" spans="7:7" s="3" customFormat="1" ht="15" customHeight="1">
      <c r="G2091" s="71"/>
    </row>
    <row r="2092" spans="7:7" s="3" customFormat="1" ht="15" customHeight="1">
      <c r="G2092" s="71"/>
    </row>
    <row r="2093" spans="7:7" s="3" customFormat="1" ht="15" customHeight="1">
      <c r="G2093" s="71"/>
    </row>
    <row r="2094" spans="7:7" s="3" customFormat="1" ht="15" customHeight="1">
      <c r="G2094" s="71"/>
    </row>
    <row r="2095" spans="7:7" s="3" customFormat="1" ht="15" customHeight="1">
      <c r="G2095" s="71"/>
    </row>
    <row r="2096" spans="7:7" s="3" customFormat="1" ht="15" customHeight="1">
      <c r="G2096" s="71"/>
    </row>
    <row r="2097" spans="7:7" s="3" customFormat="1" ht="15" customHeight="1">
      <c r="G2097" s="71"/>
    </row>
    <row r="2098" spans="7:7" s="3" customFormat="1" ht="15" customHeight="1">
      <c r="G2098" s="71"/>
    </row>
    <row r="2099" spans="7:7" s="3" customFormat="1" ht="15" customHeight="1">
      <c r="G2099" s="71"/>
    </row>
    <row r="2100" spans="7:7" s="3" customFormat="1" ht="15" customHeight="1">
      <c r="G2100" s="71"/>
    </row>
    <row r="2101" spans="7:7" s="3" customFormat="1" ht="15" customHeight="1">
      <c r="G2101" s="71"/>
    </row>
    <row r="2102" spans="7:7" s="3" customFormat="1" ht="15" customHeight="1">
      <c r="G2102" s="71"/>
    </row>
    <row r="2103" spans="7:7" s="3" customFormat="1" ht="15" customHeight="1">
      <c r="G2103" s="71"/>
    </row>
    <row r="2104" spans="7:7" s="3" customFormat="1" ht="15" customHeight="1">
      <c r="G2104" s="71"/>
    </row>
    <row r="2105" spans="7:7" s="3" customFormat="1" ht="15" customHeight="1">
      <c r="G2105" s="71"/>
    </row>
    <row r="2106" spans="7:7" s="3" customFormat="1" ht="15" customHeight="1">
      <c r="G2106" s="71"/>
    </row>
    <row r="2107" spans="7:7" s="3" customFormat="1" ht="15" customHeight="1">
      <c r="G2107" s="71"/>
    </row>
    <row r="2108" spans="7:7" s="3" customFormat="1" ht="15" customHeight="1">
      <c r="G2108" s="71"/>
    </row>
    <row r="2109" spans="7:7" s="3" customFormat="1" ht="15" customHeight="1">
      <c r="G2109" s="71"/>
    </row>
    <row r="2110" spans="7:7" s="3" customFormat="1" ht="15" customHeight="1">
      <c r="G2110" s="71"/>
    </row>
    <row r="2111" spans="7:7" s="3" customFormat="1" ht="15" customHeight="1">
      <c r="G2111" s="71"/>
    </row>
    <row r="2112" spans="7:7" s="3" customFormat="1" ht="15" customHeight="1">
      <c r="G2112" s="71"/>
    </row>
    <row r="2113" spans="7:7" s="3" customFormat="1" ht="15" customHeight="1">
      <c r="G2113" s="71"/>
    </row>
    <row r="2114" spans="7:7" s="3" customFormat="1" ht="15" customHeight="1">
      <c r="G2114" s="71"/>
    </row>
    <row r="2115" spans="7:7" s="3" customFormat="1" ht="15" customHeight="1">
      <c r="G2115" s="71"/>
    </row>
    <row r="2116" spans="7:7" s="3" customFormat="1" ht="15" customHeight="1">
      <c r="G2116" s="71"/>
    </row>
    <row r="2117" spans="7:7" s="3" customFormat="1" ht="15" customHeight="1">
      <c r="G2117" s="71"/>
    </row>
    <row r="2118" spans="7:7" s="3" customFormat="1" ht="15" customHeight="1">
      <c r="G2118" s="71"/>
    </row>
    <row r="2119" spans="7:7" s="3" customFormat="1" ht="15" customHeight="1">
      <c r="G2119" s="71"/>
    </row>
    <row r="2120" spans="7:7" s="3" customFormat="1" ht="15" customHeight="1">
      <c r="G2120" s="71"/>
    </row>
    <row r="2121" spans="7:7" s="3" customFormat="1" ht="15" customHeight="1">
      <c r="G2121" s="71"/>
    </row>
    <row r="2122" spans="7:7" s="3" customFormat="1" ht="15" customHeight="1">
      <c r="G2122" s="71"/>
    </row>
    <row r="2123" spans="7:7" s="3" customFormat="1" ht="15" customHeight="1">
      <c r="G2123" s="71"/>
    </row>
    <row r="2124" spans="7:7" s="3" customFormat="1" ht="15" customHeight="1">
      <c r="G2124" s="71"/>
    </row>
    <row r="2125" spans="7:7" s="3" customFormat="1" ht="15" customHeight="1">
      <c r="G2125" s="71"/>
    </row>
    <row r="2126" spans="7:7" s="3" customFormat="1" ht="15" customHeight="1">
      <c r="G2126" s="71"/>
    </row>
    <row r="2127" spans="7:7" s="3" customFormat="1" ht="15" customHeight="1">
      <c r="G2127" s="71"/>
    </row>
    <row r="2128" spans="7:7" s="3" customFormat="1" ht="15" customHeight="1">
      <c r="G2128" s="71"/>
    </row>
    <row r="2129" spans="7:7" s="3" customFormat="1" ht="15" customHeight="1">
      <c r="G2129" s="71"/>
    </row>
    <row r="2130" spans="7:7" s="3" customFormat="1" ht="15" customHeight="1">
      <c r="G2130" s="71"/>
    </row>
    <row r="2131" spans="7:7" s="3" customFormat="1" ht="15" customHeight="1">
      <c r="G2131" s="71"/>
    </row>
    <row r="2132" spans="7:7" s="3" customFormat="1" ht="15" customHeight="1">
      <c r="G2132" s="71"/>
    </row>
    <row r="2133" spans="7:7" s="3" customFormat="1" ht="15" customHeight="1">
      <c r="G2133" s="71"/>
    </row>
    <row r="2134" spans="7:7" s="3" customFormat="1" ht="15" customHeight="1">
      <c r="G2134" s="71"/>
    </row>
    <row r="2135" spans="7:7" s="3" customFormat="1" ht="15" customHeight="1">
      <c r="G2135" s="71"/>
    </row>
    <row r="2136" spans="7:7" s="3" customFormat="1" ht="15" customHeight="1">
      <c r="G2136" s="71"/>
    </row>
    <row r="2137" spans="7:7" s="3" customFormat="1" ht="15" customHeight="1">
      <c r="G2137" s="71"/>
    </row>
    <row r="2138" spans="7:7" s="3" customFormat="1" ht="15" customHeight="1">
      <c r="G2138" s="71"/>
    </row>
    <row r="2139" spans="7:7" s="3" customFormat="1" ht="15" customHeight="1">
      <c r="G2139" s="71"/>
    </row>
    <row r="2140" spans="7:7" s="3" customFormat="1" ht="15" customHeight="1">
      <c r="G2140" s="71"/>
    </row>
    <row r="2141" spans="7:7" s="3" customFormat="1" ht="15" customHeight="1">
      <c r="G2141" s="71"/>
    </row>
    <row r="2142" spans="7:7" s="3" customFormat="1" ht="15" customHeight="1">
      <c r="G2142" s="71"/>
    </row>
    <row r="2143" spans="7:7" s="3" customFormat="1" ht="15" customHeight="1">
      <c r="G2143" s="71"/>
    </row>
    <row r="2144" spans="7:7" s="3" customFormat="1" ht="15" customHeight="1">
      <c r="G2144" s="71"/>
    </row>
    <row r="2145" spans="7:7" s="3" customFormat="1" ht="15" customHeight="1">
      <c r="G2145" s="71"/>
    </row>
    <row r="2146" spans="7:7" s="3" customFormat="1" ht="15" customHeight="1">
      <c r="G2146" s="71"/>
    </row>
    <row r="2147" spans="7:7" s="3" customFormat="1" ht="15" customHeight="1">
      <c r="G2147" s="71"/>
    </row>
    <row r="2148" spans="7:7" s="3" customFormat="1" ht="15" customHeight="1">
      <c r="G2148" s="71"/>
    </row>
    <row r="2149" spans="7:7" s="3" customFormat="1" ht="15" customHeight="1">
      <c r="G2149" s="71"/>
    </row>
    <row r="2150" spans="7:7" s="3" customFormat="1" ht="15" customHeight="1">
      <c r="G2150" s="71"/>
    </row>
    <row r="2151" spans="7:7" s="3" customFormat="1" ht="15" customHeight="1">
      <c r="G2151" s="71"/>
    </row>
    <row r="2152" spans="7:7" s="3" customFormat="1" ht="15" customHeight="1">
      <c r="G2152" s="71"/>
    </row>
    <row r="2153" spans="7:7" s="3" customFormat="1" ht="15" customHeight="1">
      <c r="G2153" s="71"/>
    </row>
    <row r="2154" spans="7:7" s="3" customFormat="1" ht="15" customHeight="1">
      <c r="G2154" s="71"/>
    </row>
    <row r="2155" spans="7:7" s="3" customFormat="1" ht="15" customHeight="1">
      <c r="G2155" s="71"/>
    </row>
    <row r="2156" spans="7:7" s="3" customFormat="1" ht="15" customHeight="1">
      <c r="G2156" s="71"/>
    </row>
    <row r="2157" spans="7:7" s="3" customFormat="1" ht="15" customHeight="1">
      <c r="G2157" s="71"/>
    </row>
    <row r="2158" spans="7:7" s="3" customFormat="1" ht="15" customHeight="1">
      <c r="G2158" s="71"/>
    </row>
    <row r="2159" spans="7:7" s="3" customFormat="1" ht="15" customHeight="1">
      <c r="G2159" s="71"/>
    </row>
    <row r="2160" spans="7:7" s="3" customFormat="1" ht="15" customHeight="1">
      <c r="G2160" s="71"/>
    </row>
    <row r="2161" spans="7:7" s="3" customFormat="1" ht="15" customHeight="1">
      <c r="G2161" s="71"/>
    </row>
    <row r="2162" spans="7:7" s="3" customFormat="1" ht="15" customHeight="1">
      <c r="G2162" s="71"/>
    </row>
    <row r="2163" spans="7:7" s="3" customFormat="1" ht="15" customHeight="1">
      <c r="G2163" s="71"/>
    </row>
    <row r="2164" spans="7:7" s="3" customFormat="1" ht="15" customHeight="1">
      <c r="G2164" s="71"/>
    </row>
    <row r="2165" spans="7:7" s="3" customFormat="1" ht="15" customHeight="1">
      <c r="G2165" s="71"/>
    </row>
    <row r="2166" spans="7:7" s="3" customFormat="1" ht="15" customHeight="1">
      <c r="G2166" s="71"/>
    </row>
    <row r="2167" spans="7:7" s="3" customFormat="1" ht="15" customHeight="1">
      <c r="G2167" s="71"/>
    </row>
    <row r="2168" spans="7:7" s="3" customFormat="1" ht="15" customHeight="1">
      <c r="G2168" s="71"/>
    </row>
    <row r="2169" spans="7:7" s="3" customFormat="1" ht="15" customHeight="1">
      <c r="G2169" s="71"/>
    </row>
    <row r="2170" spans="7:7" s="3" customFormat="1" ht="15" customHeight="1">
      <c r="G2170" s="71"/>
    </row>
    <row r="2171" spans="7:7" s="3" customFormat="1" ht="15" customHeight="1">
      <c r="G2171" s="71"/>
    </row>
    <row r="2172" spans="7:7" s="3" customFormat="1" ht="15" customHeight="1">
      <c r="G2172" s="71"/>
    </row>
    <row r="2173" spans="7:7" s="3" customFormat="1" ht="15" customHeight="1">
      <c r="G2173" s="71"/>
    </row>
    <row r="2174" spans="7:7" s="3" customFormat="1" ht="15" customHeight="1">
      <c r="G2174" s="71"/>
    </row>
    <row r="2175" spans="7:7" s="3" customFormat="1" ht="15" customHeight="1">
      <c r="G2175" s="71"/>
    </row>
    <row r="2176" spans="7:7" s="3" customFormat="1" ht="15" customHeight="1">
      <c r="G2176" s="71"/>
    </row>
    <row r="2177" spans="7:7" s="3" customFormat="1" ht="15" customHeight="1">
      <c r="G2177" s="71"/>
    </row>
    <row r="2178" spans="7:7" s="3" customFormat="1" ht="15" customHeight="1">
      <c r="G2178" s="71"/>
    </row>
    <row r="2179" spans="7:7" s="3" customFormat="1" ht="15" customHeight="1">
      <c r="G2179" s="71"/>
    </row>
    <row r="2180" spans="7:7" s="3" customFormat="1" ht="15" customHeight="1">
      <c r="G2180" s="71"/>
    </row>
    <row r="2181" spans="7:7" s="3" customFormat="1" ht="15" customHeight="1">
      <c r="G2181" s="71"/>
    </row>
    <row r="2182" spans="7:7" s="3" customFormat="1" ht="15" customHeight="1">
      <c r="G2182" s="71"/>
    </row>
    <row r="2183" spans="7:7" s="3" customFormat="1" ht="15" customHeight="1">
      <c r="G2183" s="71"/>
    </row>
    <row r="2184" spans="7:7" s="3" customFormat="1" ht="15" customHeight="1">
      <c r="G2184" s="71"/>
    </row>
    <row r="2185" spans="7:7" s="3" customFormat="1" ht="15" customHeight="1">
      <c r="G2185" s="71"/>
    </row>
    <row r="2186" spans="7:7" s="3" customFormat="1" ht="15" customHeight="1">
      <c r="G2186" s="71"/>
    </row>
    <row r="2187" spans="7:7" s="3" customFormat="1" ht="15" customHeight="1">
      <c r="G2187" s="71"/>
    </row>
    <row r="2188" spans="7:7" s="3" customFormat="1" ht="15" customHeight="1">
      <c r="G2188" s="71"/>
    </row>
    <row r="2189" spans="7:7" s="3" customFormat="1" ht="15" customHeight="1">
      <c r="G2189" s="71"/>
    </row>
    <row r="2190" spans="7:7" s="3" customFormat="1" ht="15" customHeight="1">
      <c r="G2190" s="71"/>
    </row>
    <row r="2191" spans="7:7" s="3" customFormat="1" ht="15" customHeight="1">
      <c r="G2191" s="71"/>
    </row>
    <row r="2192" spans="7:7" s="3" customFormat="1" ht="15" customHeight="1">
      <c r="G2192" s="71"/>
    </row>
    <row r="2193" spans="7:7" s="3" customFormat="1" ht="15" customHeight="1">
      <c r="G2193" s="71"/>
    </row>
    <row r="2194" spans="7:7" s="3" customFormat="1" ht="15" customHeight="1">
      <c r="G2194" s="71"/>
    </row>
    <row r="2195" spans="7:7" s="3" customFormat="1" ht="15" customHeight="1">
      <c r="G2195" s="71"/>
    </row>
    <row r="2196" spans="7:7" s="3" customFormat="1" ht="15" customHeight="1">
      <c r="G2196" s="71"/>
    </row>
    <row r="2197" spans="7:7" s="3" customFormat="1" ht="15" customHeight="1">
      <c r="G2197" s="71"/>
    </row>
    <row r="2198" spans="7:7" s="3" customFormat="1" ht="15" customHeight="1">
      <c r="G2198" s="71"/>
    </row>
    <row r="2199" spans="7:7" s="3" customFormat="1" ht="15" customHeight="1">
      <c r="G2199" s="71"/>
    </row>
    <row r="2200" spans="7:7" s="3" customFormat="1" ht="15" customHeight="1">
      <c r="G2200" s="71"/>
    </row>
    <row r="2201" spans="7:7" s="3" customFormat="1" ht="15" customHeight="1">
      <c r="G2201" s="71"/>
    </row>
    <row r="2202" spans="7:7" s="3" customFormat="1" ht="15" customHeight="1">
      <c r="G2202" s="71"/>
    </row>
    <row r="2203" spans="7:7" s="3" customFormat="1" ht="15" customHeight="1">
      <c r="G2203" s="71"/>
    </row>
    <row r="2204" spans="7:7" s="3" customFormat="1" ht="15" customHeight="1">
      <c r="G2204" s="71"/>
    </row>
    <row r="2205" spans="7:7" s="3" customFormat="1" ht="15" customHeight="1">
      <c r="G2205" s="71"/>
    </row>
    <row r="2206" spans="7:7" s="3" customFormat="1" ht="15" customHeight="1">
      <c r="G2206" s="71"/>
    </row>
    <row r="2207" spans="7:7" s="3" customFormat="1" ht="15" customHeight="1">
      <c r="G2207" s="71"/>
    </row>
    <row r="2208" spans="7:7" s="3" customFormat="1" ht="15" customHeight="1">
      <c r="G2208" s="71"/>
    </row>
    <row r="2209" spans="7:7" s="3" customFormat="1" ht="15" customHeight="1">
      <c r="G2209" s="71"/>
    </row>
    <row r="2210" spans="7:7" s="3" customFormat="1" ht="15" customHeight="1">
      <c r="G2210" s="71"/>
    </row>
    <row r="2211" spans="7:7" s="3" customFormat="1" ht="15" customHeight="1">
      <c r="G2211" s="71"/>
    </row>
    <row r="2212" spans="7:7" s="3" customFormat="1" ht="15" customHeight="1">
      <c r="G2212" s="71"/>
    </row>
    <row r="2213" spans="7:7" s="3" customFormat="1" ht="15" customHeight="1">
      <c r="G2213" s="71"/>
    </row>
    <row r="2214" spans="7:7" s="3" customFormat="1" ht="15" customHeight="1">
      <c r="G2214" s="71"/>
    </row>
    <row r="2215" spans="7:7" s="3" customFormat="1" ht="15" customHeight="1">
      <c r="G2215" s="71"/>
    </row>
    <row r="2216" spans="7:7" s="3" customFormat="1" ht="15" customHeight="1">
      <c r="G2216" s="71"/>
    </row>
    <row r="2217" spans="7:7" s="3" customFormat="1" ht="15" customHeight="1">
      <c r="G2217" s="71"/>
    </row>
    <row r="2218" spans="7:7" s="3" customFormat="1" ht="15" customHeight="1">
      <c r="G2218" s="71"/>
    </row>
    <row r="2219" spans="7:7" s="3" customFormat="1" ht="15" customHeight="1">
      <c r="G2219" s="71"/>
    </row>
    <row r="2220" spans="7:7" s="3" customFormat="1" ht="15" customHeight="1">
      <c r="G2220" s="71"/>
    </row>
    <row r="2221" spans="7:7" s="3" customFormat="1" ht="15" customHeight="1">
      <c r="G2221" s="71"/>
    </row>
    <row r="2222" spans="7:7" s="3" customFormat="1" ht="15" customHeight="1">
      <c r="G2222" s="71"/>
    </row>
    <row r="2223" spans="7:7" s="3" customFormat="1" ht="15" customHeight="1">
      <c r="G2223" s="71"/>
    </row>
    <row r="2224" spans="7:7" s="3" customFormat="1" ht="15" customHeight="1">
      <c r="G2224" s="71"/>
    </row>
    <row r="2225" spans="7:7" s="3" customFormat="1" ht="15" customHeight="1">
      <c r="G2225" s="71"/>
    </row>
    <row r="2226" spans="7:7" s="3" customFormat="1" ht="15" customHeight="1">
      <c r="G2226" s="71"/>
    </row>
    <row r="2227" spans="7:7" s="3" customFormat="1" ht="15" customHeight="1">
      <c r="G2227" s="71"/>
    </row>
    <row r="2228" spans="7:7" s="3" customFormat="1" ht="15" customHeight="1">
      <c r="G2228" s="71"/>
    </row>
    <row r="2229" spans="7:7" s="3" customFormat="1" ht="15" customHeight="1">
      <c r="G2229" s="71"/>
    </row>
    <row r="2230" spans="7:7" s="3" customFormat="1" ht="15" customHeight="1">
      <c r="G2230" s="71"/>
    </row>
    <row r="2231" spans="7:7" s="3" customFormat="1" ht="15" customHeight="1">
      <c r="G2231" s="71"/>
    </row>
    <row r="2232" spans="7:7" s="3" customFormat="1" ht="15" customHeight="1">
      <c r="G2232" s="71"/>
    </row>
    <row r="2233" spans="7:7" s="3" customFormat="1" ht="15" customHeight="1">
      <c r="G2233" s="71"/>
    </row>
    <row r="2234" spans="7:7" s="3" customFormat="1" ht="15" customHeight="1">
      <c r="G2234" s="71"/>
    </row>
    <row r="2235" spans="7:7" s="3" customFormat="1" ht="15" customHeight="1">
      <c r="G2235" s="71"/>
    </row>
    <row r="2236" spans="7:7" s="3" customFormat="1" ht="15" customHeight="1">
      <c r="G2236" s="71"/>
    </row>
    <row r="2237" spans="7:7" s="3" customFormat="1" ht="15" customHeight="1">
      <c r="G2237" s="71"/>
    </row>
    <row r="2238" spans="7:7" s="3" customFormat="1" ht="15" customHeight="1">
      <c r="G2238" s="71"/>
    </row>
    <row r="2239" spans="7:7" s="3" customFormat="1" ht="15" customHeight="1">
      <c r="G2239" s="71"/>
    </row>
    <row r="2240" spans="7:7" s="3" customFormat="1" ht="15" customHeight="1">
      <c r="G2240" s="71"/>
    </row>
    <row r="2241" spans="7:7" s="3" customFormat="1" ht="15" customHeight="1">
      <c r="G2241" s="71"/>
    </row>
    <row r="2242" spans="7:7" s="3" customFormat="1" ht="15" customHeight="1">
      <c r="G2242" s="71"/>
    </row>
    <row r="2243" spans="7:7" s="3" customFormat="1" ht="15" customHeight="1">
      <c r="G2243" s="71"/>
    </row>
    <row r="2244" spans="7:7" s="3" customFormat="1" ht="15" customHeight="1">
      <c r="G2244" s="71"/>
    </row>
    <row r="2245" spans="7:7" s="3" customFormat="1" ht="15" customHeight="1">
      <c r="G2245" s="71"/>
    </row>
    <row r="2246" spans="7:7" s="3" customFormat="1" ht="15" customHeight="1">
      <c r="G2246" s="71"/>
    </row>
    <row r="2247" spans="7:7" s="3" customFormat="1" ht="15" customHeight="1">
      <c r="G2247" s="71"/>
    </row>
    <row r="2248" spans="7:7" s="3" customFormat="1" ht="15" customHeight="1">
      <c r="G2248" s="71"/>
    </row>
    <row r="2249" spans="7:7" s="3" customFormat="1" ht="15" customHeight="1">
      <c r="G2249" s="71"/>
    </row>
    <row r="2250" spans="7:7" s="3" customFormat="1" ht="15" customHeight="1">
      <c r="G2250" s="71"/>
    </row>
    <row r="2251" spans="7:7" s="3" customFormat="1" ht="15" customHeight="1">
      <c r="G2251" s="71"/>
    </row>
    <row r="2252" spans="7:7" s="3" customFormat="1" ht="15" customHeight="1">
      <c r="G2252" s="71"/>
    </row>
    <row r="2253" spans="7:7" s="3" customFormat="1" ht="15" customHeight="1">
      <c r="G2253" s="71"/>
    </row>
    <row r="2254" spans="7:7" s="3" customFormat="1" ht="15" customHeight="1">
      <c r="G2254" s="71"/>
    </row>
    <row r="2255" spans="7:7" s="3" customFormat="1" ht="15" customHeight="1">
      <c r="G2255" s="71"/>
    </row>
    <row r="2256" spans="7:7" s="3" customFormat="1" ht="15" customHeight="1">
      <c r="G2256" s="71"/>
    </row>
    <row r="2257" spans="7:7" s="3" customFormat="1" ht="15" customHeight="1">
      <c r="G2257" s="71"/>
    </row>
    <row r="2258" spans="7:7" s="3" customFormat="1" ht="15" customHeight="1">
      <c r="G2258" s="71"/>
    </row>
    <row r="2259" spans="7:7" s="3" customFormat="1" ht="15" customHeight="1">
      <c r="G2259" s="71"/>
    </row>
    <row r="2260" spans="7:7" s="3" customFormat="1" ht="15" customHeight="1">
      <c r="G2260" s="71"/>
    </row>
    <row r="2261" spans="7:7" s="3" customFormat="1" ht="15" customHeight="1">
      <c r="G2261" s="71"/>
    </row>
    <row r="2262" spans="7:7" s="3" customFormat="1" ht="15" customHeight="1">
      <c r="G2262" s="71"/>
    </row>
    <row r="2263" spans="7:7" s="3" customFormat="1" ht="15" customHeight="1">
      <c r="G2263" s="71"/>
    </row>
    <row r="2264" spans="7:7" s="3" customFormat="1" ht="15" customHeight="1">
      <c r="G2264" s="71"/>
    </row>
    <row r="2265" spans="7:7" s="3" customFormat="1" ht="15" customHeight="1">
      <c r="G2265" s="71"/>
    </row>
    <row r="2266" spans="7:7" s="3" customFormat="1" ht="15" customHeight="1">
      <c r="G2266" s="71"/>
    </row>
    <row r="2267" spans="7:7" s="3" customFormat="1" ht="15" customHeight="1">
      <c r="G2267" s="71"/>
    </row>
    <row r="2268" spans="7:7" s="3" customFormat="1" ht="15" customHeight="1">
      <c r="G2268" s="71"/>
    </row>
    <row r="2269" spans="7:7" s="3" customFormat="1" ht="15" customHeight="1">
      <c r="G2269" s="71"/>
    </row>
    <row r="2270" spans="7:7" s="3" customFormat="1" ht="15" customHeight="1">
      <c r="G2270" s="71"/>
    </row>
    <row r="2271" spans="7:7" s="3" customFormat="1" ht="15" customHeight="1">
      <c r="G2271" s="71"/>
    </row>
    <row r="2272" spans="7:7" s="3" customFormat="1" ht="15" customHeight="1">
      <c r="G2272" s="71"/>
    </row>
    <row r="2273" spans="7:7" s="3" customFormat="1" ht="15" customHeight="1">
      <c r="G2273" s="71"/>
    </row>
    <row r="2274" spans="7:7" s="3" customFormat="1" ht="15" customHeight="1">
      <c r="G2274" s="71"/>
    </row>
    <row r="2275" spans="7:7" s="3" customFormat="1" ht="15" customHeight="1">
      <c r="G2275" s="71"/>
    </row>
    <row r="2276" spans="7:7" s="3" customFormat="1" ht="15" customHeight="1">
      <c r="G2276" s="71"/>
    </row>
    <row r="2277" spans="7:7" s="3" customFormat="1" ht="15" customHeight="1">
      <c r="G2277" s="71"/>
    </row>
    <row r="2278" spans="7:7" s="3" customFormat="1" ht="15" customHeight="1">
      <c r="G2278" s="71"/>
    </row>
    <row r="2279" spans="7:7" s="3" customFormat="1" ht="15" customHeight="1">
      <c r="G2279" s="71"/>
    </row>
    <row r="2280" spans="7:7" s="3" customFormat="1" ht="15" customHeight="1">
      <c r="G2280" s="71"/>
    </row>
    <row r="2281" spans="7:7" s="3" customFormat="1" ht="15" customHeight="1">
      <c r="G2281" s="71"/>
    </row>
    <row r="2282" spans="7:7" s="3" customFormat="1" ht="15" customHeight="1">
      <c r="G2282" s="71"/>
    </row>
    <row r="2283" spans="7:7" s="3" customFormat="1" ht="15" customHeight="1">
      <c r="G2283" s="71"/>
    </row>
    <row r="2284" spans="7:7" s="3" customFormat="1" ht="15" customHeight="1">
      <c r="G2284" s="71"/>
    </row>
    <row r="2285" spans="7:7" s="3" customFormat="1" ht="15" customHeight="1">
      <c r="G2285" s="71"/>
    </row>
    <row r="2286" spans="7:7" s="3" customFormat="1" ht="15" customHeight="1">
      <c r="G2286" s="71"/>
    </row>
    <row r="2287" spans="7:7" s="3" customFormat="1" ht="15" customHeight="1">
      <c r="G2287" s="71"/>
    </row>
    <row r="2288" spans="7:7" s="3" customFormat="1" ht="15" customHeight="1">
      <c r="G2288" s="71"/>
    </row>
    <row r="2289" spans="7:7" s="3" customFormat="1" ht="15" customHeight="1">
      <c r="G2289" s="71"/>
    </row>
    <row r="2290" spans="7:7" s="3" customFormat="1" ht="15" customHeight="1">
      <c r="G2290" s="71"/>
    </row>
    <row r="2291" spans="7:7" s="3" customFormat="1" ht="15" customHeight="1">
      <c r="G2291" s="71"/>
    </row>
    <row r="2292" spans="7:7" s="3" customFormat="1" ht="15" customHeight="1">
      <c r="G2292" s="71"/>
    </row>
    <row r="2293" spans="7:7" s="3" customFormat="1" ht="15" customHeight="1">
      <c r="G2293" s="71"/>
    </row>
    <row r="2294" spans="7:7" s="3" customFormat="1" ht="15" customHeight="1">
      <c r="G2294" s="71"/>
    </row>
    <row r="2295" spans="7:7" s="3" customFormat="1" ht="15" customHeight="1">
      <c r="G2295" s="71"/>
    </row>
    <row r="2296" spans="7:7" s="3" customFormat="1" ht="15" customHeight="1">
      <c r="G2296" s="71"/>
    </row>
    <row r="2297" spans="7:7" s="3" customFormat="1" ht="15" customHeight="1">
      <c r="G2297" s="71"/>
    </row>
    <row r="2298" spans="7:7" s="3" customFormat="1" ht="15" customHeight="1">
      <c r="G2298" s="71"/>
    </row>
    <row r="2299" spans="7:7" s="3" customFormat="1" ht="15" customHeight="1">
      <c r="G2299" s="71"/>
    </row>
    <row r="2300" spans="7:7" s="3" customFormat="1" ht="15" customHeight="1">
      <c r="G2300" s="71"/>
    </row>
    <row r="2301" spans="7:7" s="3" customFormat="1" ht="15" customHeight="1">
      <c r="G2301" s="71"/>
    </row>
    <row r="2302" spans="7:7" s="3" customFormat="1" ht="15" customHeight="1">
      <c r="G2302" s="71"/>
    </row>
    <row r="2303" spans="7:7" s="3" customFormat="1" ht="15" customHeight="1">
      <c r="G2303" s="71"/>
    </row>
    <row r="2304" spans="7:7" s="3" customFormat="1" ht="15" customHeight="1">
      <c r="G2304" s="71"/>
    </row>
    <row r="2305" spans="7:7" s="3" customFormat="1" ht="15" customHeight="1">
      <c r="G2305" s="71"/>
    </row>
    <row r="2306" spans="7:7" s="3" customFormat="1" ht="15" customHeight="1">
      <c r="G2306" s="71"/>
    </row>
    <row r="2307" spans="7:7" s="3" customFormat="1" ht="15" customHeight="1">
      <c r="G2307" s="71"/>
    </row>
    <row r="2308" spans="7:7" s="3" customFormat="1" ht="15" customHeight="1">
      <c r="G2308" s="71"/>
    </row>
    <row r="2309" spans="7:7" s="3" customFormat="1" ht="15" customHeight="1">
      <c r="G2309" s="71"/>
    </row>
    <row r="2310" spans="7:7" s="3" customFormat="1" ht="15" customHeight="1">
      <c r="G2310" s="71"/>
    </row>
    <row r="2311" spans="7:7" s="3" customFormat="1" ht="15" customHeight="1">
      <c r="G2311" s="71"/>
    </row>
    <row r="2312" spans="7:7" s="3" customFormat="1" ht="15" customHeight="1">
      <c r="G2312" s="71"/>
    </row>
    <row r="2313" spans="7:7" s="3" customFormat="1" ht="15" customHeight="1">
      <c r="G2313" s="71"/>
    </row>
    <row r="2314" spans="7:7" s="3" customFormat="1" ht="15" customHeight="1">
      <c r="G2314" s="71"/>
    </row>
    <row r="2315" spans="7:7" s="3" customFormat="1" ht="15" customHeight="1">
      <c r="G2315" s="71"/>
    </row>
    <row r="2316" spans="7:7" s="3" customFormat="1" ht="15" customHeight="1">
      <c r="G2316" s="71"/>
    </row>
    <row r="2317" spans="7:7" s="3" customFormat="1" ht="15" customHeight="1">
      <c r="G2317" s="71"/>
    </row>
    <row r="2318" spans="7:7" s="3" customFormat="1" ht="15" customHeight="1">
      <c r="G2318" s="71"/>
    </row>
    <row r="2319" spans="7:7" s="3" customFormat="1" ht="15" customHeight="1">
      <c r="G2319" s="71"/>
    </row>
    <row r="2320" spans="7:7" s="3" customFormat="1" ht="15" customHeight="1">
      <c r="G2320" s="71"/>
    </row>
    <row r="2321" spans="7:7" s="3" customFormat="1" ht="15" customHeight="1">
      <c r="G2321" s="71"/>
    </row>
    <row r="2322" spans="7:7" s="3" customFormat="1" ht="15" customHeight="1">
      <c r="G2322" s="71"/>
    </row>
    <row r="2323" spans="7:7" s="3" customFormat="1" ht="15" customHeight="1">
      <c r="G2323" s="71"/>
    </row>
    <row r="2324" spans="7:7" s="3" customFormat="1" ht="15" customHeight="1">
      <c r="G2324" s="71"/>
    </row>
    <row r="2325" spans="7:7" s="3" customFormat="1" ht="15" customHeight="1">
      <c r="G2325" s="71"/>
    </row>
    <row r="2326" spans="7:7" s="3" customFormat="1" ht="15" customHeight="1">
      <c r="G2326" s="71"/>
    </row>
    <row r="2327" spans="7:7" s="3" customFormat="1" ht="15" customHeight="1">
      <c r="G2327" s="71"/>
    </row>
    <row r="2328" spans="7:7" s="3" customFormat="1" ht="15" customHeight="1">
      <c r="G2328" s="71"/>
    </row>
    <row r="2329" spans="7:7" s="3" customFormat="1" ht="15" customHeight="1">
      <c r="G2329" s="71"/>
    </row>
    <row r="2330" spans="7:7" s="3" customFormat="1" ht="15" customHeight="1">
      <c r="G2330" s="71"/>
    </row>
    <row r="2331" spans="7:7" s="3" customFormat="1" ht="15" customHeight="1">
      <c r="G2331" s="71"/>
    </row>
    <row r="2332" spans="7:7" s="3" customFormat="1" ht="15" customHeight="1">
      <c r="G2332" s="71"/>
    </row>
    <row r="2333" spans="7:7" s="3" customFormat="1" ht="15" customHeight="1">
      <c r="G2333" s="71"/>
    </row>
    <row r="2334" spans="7:7" s="3" customFormat="1" ht="15" customHeight="1">
      <c r="G2334" s="71"/>
    </row>
    <row r="2335" spans="7:7" s="3" customFormat="1" ht="15" customHeight="1">
      <c r="G2335" s="71"/>
    </row>
    <row r="2336" spans="7:7" s="3" customFormat="1" ht="15" customHeight="1">
      <c r="G2336" s="71"/>
    </row>
    <row r="2337" spans="7:7" s="3" customFormat="1" ht="15" customHeight="1">
      <c r="G2337" s="71"/>
    </row>
    <row r="2338" spans="7:7" s="3" customFormat="1" ht="15" customHeight="1">
      <c r="G2338" s="71"/>
    </row>
    <row r="2339" spans="7:7" s="3" customFormat="1" ht="15" customHeight="1">
      <c r="G2339" s="71"/>
    </row>
    <row r="2340" spans="7:7" s="3" customFormat="1" ht="15" customHeight="1">
      <c r="G2340" s="71"/>
    </row>
    <row r="2341" spans="7:7" s="3" customFormat="1" ht="15" customHeight="1">
      <c r="G2341" s="71"/>
    </row>
    <row r="2342" spans="7:7" s="3" customFormat="1" ht="15" customHeight="1">
      <c r="G2342" s="71"/>
    </row>
    <row r="2343" spans="7:7" s="3" customFormat="1" ht="15" customHeight="1">
      <c r="G2343" s="71"/>
    </row>
    <row r="2344" spans="7:7" s="3" customFormat="1" ht="15" customHeight="1">
      <c r="G2344" s="71"/>
    </row>
    <row r="2345" spans="7:7" s="3" customFormat="1" ht="15" customHeight="1">
      <c r="G2345" s="71"/>
    </row>
    <row r="2346" spans="7:7" s="3" customFormat="1" ht="15" customHeight="1">
      <c r="G2346" s="71"/>
    </row>
    <row r="2347" spans="7:7" s="3" customFormat="1" ht="15" customHeight="1">
      <c r="G2347" s="71"/>
    </row>
    <row r="2348" spans="7:7" s="3" customFormat="1" ht="15" customHeight="1">
      <c r="G2348" s="71"/>
    </row>
    <row r="2349" spans="7:7" s="3" customFormat="1" ht="15" customHeight="1">
      <c r="G2349" s="71"/>
    </row>
    <row r="2350" spans="7:7" s="3" customFormat="1" ht="15" customHeight="1">
      <c r="G2350" s="71"/>
    </row>
    <row r="2351" spans="7:7" s="3" customFormat="1" ht="15" customHeight="1">
      <c r="G2351" s="71"/>
    </row>
    <row r="2352" spans="7:7" s="3" customFormat="1" ht="15" customHeight="1">
      <c r="G2352" s="71"/>
    </row>
    <row r="2353" spans="7:7" s="3" customFormat="1" ht="15" customHeight="1">
      <c r="G2353" s="71"/>
    </row>
    <row r="2354" spans="7:7" s="3" customFormat="1" ht="15" customHeight="1">
      <c r="G2354" s="71"/>
    </row>
    <row r="2355" spans="7:7" s="3" customFormat="1" ht="15" customHeight="1">
      <c r="G2355" s="71"/>
    </row>
    <row r="2356" spans="7:7" s="3" customFormat="1" ht="15" customHeight="1">
      <c r="G2356" s="71"/>
    </row>
    <row r="2357" spans="7:7" s="3" customFormat="1" ht="15" customHeight="1">
      <c r="G2357" s="71"/>
    </row>
    <row r="2358" spans="7:7" s="3" customFormat="1" ht="15" customHeight="1">
      <c r="G2358" s="71"/>
    </row>
    <row r="2359" spans="7:7" s="3" customFormat="1" ht="15" customHeight="1">
      <c r="G2359" s="71"/>
    </row>
    <row r="2360" spans="7:7" s="3" customFormat="1" ht="15" customHeight="1">
      <c r="G2360" s="71"/>
    </row>
    <row r="2361" spans="7:7" s="3" customFormat="1" ht="15" customHeight="1">
      <c r="G2361" s="71"/>
    </row>
    <row r="2362" spans="7:7" s="3" customFormat="1" ht="15" customHeight="1">
      <c r="G2362" s="71"/>
    </row>
    <row r="2363" spans="7:7" s="3" customFormat="1" ht="15" customHeight="1">
      <c r="G2363" s="71"/>
    </row>
    <row r="2364" spans="7:7" s="3" customFormat="1" ht="15" customHeight="1">
      <c r="G2364" s="71"/>
    </row>
    <row r="2365" spans="7:7" s="3" customFormat="1" ht="15" customHeight="1">
      <c r="G2365" s="71"/>
    </row>
    <row r="2366" spans="7:7" s="3" customFormat="1" ht="15" customHeight="1">
      <c r="G2366" s="71"/>
    </row>
    <row r="2367" spans="7:7" s="3" customFormat="1" ht="15" customHeight="1">
      <c r="G2367" s="71"/>
    </row>
    <row r="2368" spans="7:7" s="3" customFormat="1" ht="15" customHeight="1">
      <c r="G2368" s="71"/>
    </row>
    <row r="2369" spans="7:7" s="3" customFormat="1" ht="15" customHeight="1">
      <c r="G2369" s="71"/>
    </row>
    <row r="2370" spans="7:7" s="3" customFormat="1" ht="15" customHeight="1">
      <c r="G2370" s="71"/>
    </row>
    <row r="2371" spans="7:7" s="3" customFormat="1" ht="15" customHeight="1">
      <c r="G2371" s="71"/>
    </row>
    <row r="2372" spans="7:7" s="3" customFormat="1" ht="15" customHeight="1">
      <c r="G2372" s="71"/>
    </row>
    <row r="2373" spans="7:7" s="3" customFormat="1" ht="15" customHeight="1">
      <c r="G2373" s="71"/>
    </row>
    <row r="2374" spans="7:7" s="3" customFormat="1" ht="15" customHeight="1">
      <c r="G2374" s="71"/>
    </row>
    <row r="2375" spans="7:7" s="3" customFormat="1" ht="15" customHeight="1">
      <c r="G2375" s="71"/>
    </row>
    <row r="2376" spans="7:7" s="3" customFormat="1" ht="15" customHeight="1">
      <c r="G2376" s="71"/>
    </row>
    <row r="2377" spans="7:7" s="3" customFormat="1" ht="15" customHeight="1">
      <c r="G2377" s="71"/>
    </row>
    <row r="2378" spans="7:7" s="3" customFormat="1" ht="15" customHeight="1">
      <c r="G2378" s="71"/>
    </row>
    <row r="2379" spans="7:7" s="3" customFormat="1" ht="15" customHeight="1">
      <c r="G2379" s="71"/>
    </row>
    <row r="2380" spans="7:7" s="3" customFormat="1" ht="15" customHeight="1">
      <c r="G2380" s="71"/>
    </row>
    <row r="2381" spans="7:7" s="3" customFormat="1" ht="15" customHeight="1">
      <c r="G2381" s="71"/>
    </row>
    <row r="2382" spans="7:7" s="3" customFormat="1" ht="15" customHeight="1">
      <c r="G2382" s="71"/>
    </row>
    <row r="2383" spans="7:7" s="3" customFormat="1" ht="15" customHeight="1">
      <c r="G2383" s="71"/>
    </row>
    <row r="2384" spans="7:7" s="3" customFormat="1" ht="15" customHeight="1">
      <c r="G2384" s="71"/>
    </row>
    <row r="2385" spans="7:7" s="3" customFormat="1" ht="15" customHeight="1">
      <c r="G2385" s="71"/>
    </row>
    <row r="2386" spans="7:7" s="3" customFormat="1" ht="15" customHeight="1">
      <c r="G2386" s="71"/>
    </row>
    <row r="2387" spans="7:7" s="3" customFormat="1" ht="15" customHeight="1">
      <c r="G2387" s="71"/>
    </row>
    <row r="2388" spans="7:7" s="3" customFormat="1" ht="15" customHeight="1">
      <c r="G2388" s="71"/>
    </row>
    <row r="2389" spans="7:7" s="3" customFormat="1" ht="15" customHeight="1">
      <c r="G2389" s="71"/>
    </row>
    <row r="2390" spans="7:7" s="3" customFormat="1" ht="15" customHeight="1">
      <c r="G2390" s="71"/>
    </row>
    <row r="2391" spans="7:7" s="3" customFormat="1" ht="15" customHeight="1">
      <c r="G2391" s="71"/>
    </row>
    <row r="2392" spans="7:7" s="3" customFormat="1" ht="15" customHeight="1">
      <c r="G2392" s="71"/>
    </row>
    <row r="2393" spans="7:7" s="3" customFormat="1" ht="15" customHeight="1">
      <c r="G2393" s="71"/>
    </row>
    <row r="2394" spans="7:7" s="3" customFormat="1" ht="15" customHeight="1">
      <c r="G2394" s="71"/>
    </row>
    <row r="2395" spans="7:7" s="3" customFormat="1" ht="15" customHeight="1">
      <c r="G2395" s="71"/>
    </row>
    <row r="2396" spans="7:7" s="3" customFormat="1" ht="15" customHeight="1">
      <c r="G2396" s="71"/>
    </row>
    <row r="2397" spans="7:7" s="3" customFormat="1" ht="15" customHeight="1">
      <c r="G2397" s="71"/>
    </row>
    <row r="2398" spans="7:7" s="3" customFormat="1" ht="15" customHeight="1">
      <c r="G2398" s="71"/>
    </row>
    <row r="2399" spans="7:7" s="3" customFormat="1" ht="15" customHeight="1">
      <c r="G2399" s="71"/>
    </row>
    <row r="2400" spans="7:7" s="3" customFormat="1" ht="15" customHeight="1">
      <c r="G2400" s="71"/>
    </row>
    <row r="2401" spans="7:7" s="3" customFormat="1" ht="15" customHeight="1">
      <c r="G2401" s="71"/>
    </row>
    <row r="2402" spans="7:7" s="3" customFormat="1" ht="15" customHeight="1">
      <c r="G2402" s="71"/>
    </row>
    <row r="2403" spans="7:7" s="3" customFormat="1" ht="15" customHeight="1">
      <c r="G2403" s="71"/>
    </row>
    <row r="2404" spans="7:7" s="3" customFormat="1" ht="15" customHeight="1">
      <c r="G2404" s="71"/>
    </row>
    <row r="2405" spans="7:7" s="3" customFormat="1" ht="15" customHeight="1">
      <c r="G2405" s="71"/>
    </row>
    <row r="2406" spans="7:7" s="3" customFormat="1" ht="15" customHeight="1">
      <c r="G2406" s="71"/>
    </row>
    <row r="2407" spans="7:7" s="3" customFormat="1" ht="15" customHeight="1">
      <c r="G2407" s="71"/>
    </row>
    <row r="2408" spans="7:7" s="3" customFormat="1" ht="15" customHeight="1">
      <c r="G2408" s="71"/>
    </row>
    <row r="2409" spans="7:7" s="3" customFormat="1" ht="15" customHeight="1">
      <c r="G2409" s="71"/>
    </row>
    <row r="2410" spans="7:7" s="3" customFormat="1" ht="15" customHeight="1">
      <c r="G2410" s="71"/>
    </row>
    <row r="2411" spans="7:7" s="3" customFormat="1" ht="15" customHeight="1">
      <c r="G2411" s="71"/>
    </row>
    <row r="2412" spans="7:7" s="3" customFormat="1" ht="15" customHeight="1">
      <c r="G2412" s="71"/>
    </row>
    <row r="2413" spans="7:7" s="3" customFormat="1" ht="15" customHeight="1">
      <c r="G2413" s="71"/>
    </row>
    <row r="2414" spans="7:7" s="3" customFormat="1" ht="15" customHeight="1">
      <c r="G2414" s="71"/>
    </row>
    <row r="2415" spans="7:7" s="3" customFormat="1" ht="15" customHeight="1">
      <c r="G2415" s="71"/>
    </row>
    <row r="2416" spans="7:7" s="3" customFormat="1" ht="15" customHeight="1">
      <c r="G2416" s="71"/>
    </row>
    <row r="2417" spans="7:37" s="3" customFormat="1" ht="15" customHeight="1">
      <c r="G2417" s="71"/>
      <c r="AG2417" s="25"/>
      <c r="AH2417" s="25"/>
      <c r="AI2417" s="25"/>
      <c r="AJ2417" s="25"/>
      <c r="AK2417" s="25"/>
    </row>
    <row r="2418" spans="7:37" s="3" customFormat="1" ht="15" customHeight="1">
      <c r="G2418" s="71"/>
      <c r="AG2418" s="25"/>
      <c r="AH2418" s="25"/>
      <c r="AI2418" s="25"/>
      <c r="AJ2418" s="25"/>
      <c r="AK2418" s="25"/>
    </row>
    <row r="2419" spans="7:37" s="3" customFormat="1" ht="15" customHeight="1">
      <c r="G2419" s="71"/>
      <c r="AG2419" s="25"/>
      <c r="AH2419" s="25"/>
      <c r="AI2419" s="25"/>
      <c r="AJ2419" s="25"/>
      <c r="AK2419" s="25"/>
    </row>
    <row r="2420" spans="7:37" s="3" customFormat="1" ht="15" customHeight="1">
      <c r="G2420" s="71"/>
      <c r="AG2420" s="25"/>
      <c r="AH2420" s="25"/>
      <c r="AI2420" s="25"/>
      <c r="AJ2420" s="25"/>
      <c r="AK2420" s="25"/>
    </row>
    <row r="2421" spans="7:37" s="3" customFormat="1" ht="15" customHeight="1">
      <c r="G2421" s="71"/>
      <c r="AG2421" s="25"/>
      <c r="AH2421" s="25"/>
      <c r="AI2421" s="25"/>
      <c r="AJ2421" s="25"/>
      <c r="AK2421" s="25"/>
    </row>
    <row r="2422" spans="7:37" s="3" customFormat="1" ht="15" customHeight="1">
      <c r="G2422" s="71"/>
      <c r="AG2422" s="25"/>
      <c r="AH2422" s="25"/>
      <c r="AI2422" s="25"/>
      <c r="AJ2422" s="25"/>
      <c r="AK2422" s="25"/>
    </row>
    <row r="2423" spans="7:37" s="3" customFormat="1" ht="15" customHeight="1">
      <c r="G2423" s="71"/>
      <c r="AG2423" s="25"/>
      <c r="AH2423" s="25"/>
      <c r="AI2423" s="25"/>
      <c r="AJ2423" s="25"/>
      <c r="AK2423" s="25"/>
    </row>
    <row r="2424" spans="7:37" s="3" customFormat="1" ht="15" customHeight="1">
      <c r="G2424" s="71"/>
      <c r="AG2424" s="25"/>
      <c r="AH2424" s="25"/>
      <c r="AI2424" s="25"/>
      <c r="AJ2424" s="25"/>
      <c r="AK2424" s="25"/>
    </row>
    <row r="2425" spans="7:37" s="3" customFormat="1" ht="15" customHeight="1">
      <c r="G2425" s="71"/>
      <c r="AG2425" s="25"/>
      <c r="AH2425" s="25"/>
      <c r="AI2425" s="25"/>
      <c r="AJ2425" s="25"/>
      <c r="AK2425" s="25"/>
    </row>
    <row r="2426" spans="7:37" s="3" customFormat="1" ht="15" customHeight="1">
      <c r="G2426" s="71"/>
      <c r="AG2426" s="25"/>
      <c r="AH2426" s="25"/>
      <c r="AI2426" s="25"/>
      <c r="AJ2426" s="25"/>
      <c r="AK2426" s="25"/>
    </row>
    <row r="2427" spans="7:37" s="3" customFormat="1" ht="15" customHeight="1">
      <c r="G2427" s="71"/>
      <c r="AG2427" s="25"/>
      <c r="AH2427" s="25"/>
      <c r="AI2427" s="25"/>
      <c r="AJ2427" s="25"/>
      <c r="AK2427" s="25"/>
    </row>
    <row r="2428" spans="7:37" s="3" customFormat="1" ht="15" customHeight="1">
      <c r="G2428" s="71"/>
      <c r="AG2428" s="25"/>
      <c r="AH2428" s="25"/>
      <c r="AI2428" s="25"/>
      <c r="AJ2428" s="25"/>
      <c r="AK2428" s="25"/>
    </row>
    <row r="2429" spans="7:37" s="3" customFormat="1" ht="15" customHeight="1">
      <c r="G2429" s="71"/>
      <c r="AG2429" s="25"/>
      <c r="AH2429" s="25"/>
      <c r="AI2429" s="25"/>
      <c r="AJ2429" s="25"/>
      <c r="AK2429" s="25"/>
    </row>
    <row r="2430" spans="7:37" s="3" customFormat="1" ht="15" customHeight="1">
      <c r="G2430" s="71"/>
      <c r="AG2430" s="25"/>
      <c r="AH2430" s="25"/>
      <c r="AI2430" s="25"/>
      <c r="AJ2430" s="25"/>
      <c r="AK2430" s="25"/>
    </row>
    <row r="2431" spans="7:37" s="3" customFormat="1" ht="15" customHeight="1">
      <c r="G2431" s="71"/>
      <c r="AG2431" s="25"/>
      <c r="AH2431" s="25"/>
      <c r="AI2431" s="25"/>
      <c r="AJ2431" s="25"/>
      <c r="AK2431" s="25"/>
    </row>
    <row r="2432" spans="7:37" s="3" customFormat="1" ht="15" customHeight="1">
      <c r="G2432" s="71"/>
      <c r="AG2432" s="25"/>
      <c r="AH2432" s="25"/>
      <c r="AI2432" s="25"/>
      <c r="AJ2432" s="25"/>
      <c r="AK2432" s="25"/>
    </row>
    <row r="2433" spans="7:37" s="3" customFormat="1" ht="15" customHeight="1">
      <c r="G2433" s="71"/>
      <c r="AG2433" s="25"/>
      <c r="AH2433" s="25"/>
      <c r="AI2433" s="25"/>
      <c r="AJ2433" s="25"/>
      <c r="AK2433" s="25"/>
    </row>
    <row r="2434" spans="7:37" s="3" customFormat="1" ht="15" customHeight="1">
      <c r="G2434" s="71"/>
      <c r="AG2434" s="25"/>
      <c r="AH2434" s="25"/>
      <c r="AI2434" s="25"/>
      <c r="AJ2434" s="25"/>
      <c r="AK2434" s="25"/>
    </row>
    <row r="2435" spans="7:37" s="3" customFormat="1" ht="15" customHeight="1">
      <c r="G2435" s="71"/>
      <c r="AG2435" s="25"/>
      <c r="AH2435" s="25"/>
      <c r="AI2435" s="25"/>
      <c r="AJ2435" s="25"/>
      <c r="AK2435" s="25"/>
    </row>
    <row r="2436" spans="7:37" s="3" customFormat="1" ht="15" customHeight="1">
      <c r="G2436" s="71"/>
      <c r="AG2436" s="25"/>
      <c r="AH2436" s="25"/>
      <c r="AI2436" s="25"/>
      <c r="AJ2436" s="25"/>
      <c r="AK2436" s="25"/>
    </row>
    <row r="2437" spans="7:37" s="3" customFormat="1" ht="15" customHeight="1">
      <c r="G2437" s="71"/>
      <c r="AG2437" s="25"/>
      <c r="AH2437" s="25"/>
      <c r="AI2437" s="25"/>
      <c r="AJ2437" s="25"/>
      <c r="AK2437" s="25"/>
    </row>
    <row r="2438" spans="7:37" s="3" customFormat="1" ht="15" customHeight="1">
      <c r="G2438" s="71"/>
      <c r="AG2438" s="25"/>
      <c r="AH2438" s="25"/>
      <c r="AI2438" s="25"/>
      <c r="AJ2438" s="25"/>
      <c r="AK2438" s="25"/>
    </row>
    <row r="2439" spans="7:37" s="3" customFormat="1" ht="15" customHeight="1">
      <c r="G2439" s="71"/>
      <c r="AG2439" s="25"/>
      <c r="AH2439" s="25"/>
      <c r="AI2439" s="25"/>
      <c r="AJ2439" s="25"/>
      <c r="AK2439" s="25"/>
    </row>
    <row r="2440" spans="7:37" s="3" customFormat="1" ht="15" customHeight="1">
      <c r="G2440" s="71"/>
      <c r="AG2440" s="25"/>
      <c r="AH2440" s="25"/>
      <c r="AI2440" s="25"/>
      <c r="AJ2440" s="25"/>
      <c r="AK2440" s="25"/>
    </row>
    <row r="2441" spans="7:37" s="3" customFormat="1" ht="15" customHeight="1">
      <c r="G2441" s="71"/>
      <c r="AG2441" s="25"/>
      <c r="AH2441" s="25"/>
      <c r="AI2441" s="25"/>
      <c r="AJ2441" s="25"/>
      <c r="AK2441" s="25"/>
    </row>
    <row r="2442" spans="7:37" s="3" customFormat="1" ht="15" customHeight="1">
      <c r="G2442" s="71"/>
      <c r="AG2442" s="25"/>
      <c r="AH2442" s="25"/>
      <c r="AI2442" s="25"/>
      <c r="AJ2442" s="25"/>
      <c r="AK2442" s="25"/>
    </row>
    <row r="2443" spans="7:37" s="3" customFormat="1" ht="15" customHeight="1">
      <c r="G2443" s="71"/>
      <c r="AG2443" s="25"/>
      <c r="AH2443" s="25"/>
      <c r="AI2443" s="25"/>
      <c r="AJ2443" s="25"/>
      <c r="AK2443" s="25"/>
    </row>
    <row r="2444" spans="7:37" s="3" customFormat="1" ht="15" customHeight="1">
      <c r="G2444" s="71"/>
      <c r="AG2444" s="25"/>
      <c r="AH2444" s="25"/>
      <c r="AI2444" s="25"/>
      <c r="AJ2444" s="25"/>
      <c r="AK2444" s="25"/>
    </row>
    <row r="2445" spans="7:37" s="3" customFormat="1" ht="15" customHeight="1">
      <c r="G2445" s="71"/>
      <c r="AG2445" s="25"/>
      <c r="AH2445" s="25"/>
      <c r="AI2445" s="25"/>
      <c r="AJ2445" s="25"/>
      <c r="AK2445" s="25"/>
    </row>
    <row r="2446" spans="7:37" s="3" customFormat="1" ht="15" customHeight="1">
      <c r="G2446" s="71"/>
      <c r="AG2446" s="25"/>
      <c r="AH2446" s="25"/>
      <c r="AI2446" s="25"/>
      <c r="AJ2446" s="25"/>
      <c r="AK2446" s="25"/>
    </row>
    <row r="2447" spans="7:37" s="3" customFormat="1" ht="15" customHeight="1">
      <c r="G2447" s="71"/>
      <c r="AG2447" s="25"/>
      <c r="AH2447" s="25"/>
      <c r="AI2447" s="25"/>
      <c r="AJ2447" s="25"/>
      <c r="AK2447" s="25"/>
    </row>
    <row r="2448" spans="7:37" s="3" customFormat="1" ht="15" customHeight="1">
      <c r="G2448" s="71"/>
      <c r="AG2448" s="25"/>
      <c r="AH2448" s="25"/>
      <c r="AI2448" s="25"/>
      <c r="AJ2448" s="25"/>
      <c r="AK2448" s="25"/>
    </row>
    <row r="2449" spans="7:37" s="3" customFormat="1" ht="15" customHeight="1">
      <c r="G2449" s="71"/>
      <c r="AG2449" s="25"/>
      <c r="AH2449" s="25"/>
      <c r="AI2449" s="25"/>
      <c r="AJ2449" s="25"/>
      <c r="AK2449" s="25"/>
    </row>
    <row r="2450" spans="7:37" s="3" customFormat="1" ht="15" customHeight="1">
      <c r="G2450" s="71"/>
      <c r="AG2450" s="25"/>
      <c r="AH2450" s="25"/>
      <c r="AI2450" s="25"/>
      <c r="AJ2450" s="25"/>
      <c r="AK2450" s="25"/>
    </row>
    <row r="2451" spans="7:37" s="3" customFormat="1" ht="15" customHeight="1">
      <c r="G2451" s="71"/>
      <c r="AG2451" s="25"/>
      <c r="AH2451" s="25"/>
      <c r="AI2451" s="25"/>
      <c r="AJ2451" s="25"/>
      <c r="AK2451" s="25"/>
    </row>
    <row r="2452" spans="7:37" s="3" customFormat="1" ht="15" customHeight="1">
      <c r="G2452" s="71"/>
      <c r="AG2452" s="25"/>
      <c r="AH2452" s="25"/>
      <c r="AI2452" s="25"/>
      <c r="AJ2452" s="25"/>
      <c r="AK2452" s="25"/>
    </row>
    <row r="2453" spans="7:37" s="3" customFormat="1" ht="15" customHeight="1">
      <c r="G2453" s="71"/>
      <c r="AG2453" s="25"/>
      <c r="AH2453" s="25"/>
      <c r="AI2453" s="25"/>
      <c r="AJ2453" s="25"/>
      <c r="AK2453" s="25"/>
    </row>
    <row r="2454" spans="7:37" s="3" customFormat="1" ht="15" customHeight="1">
      <c r="G2454" s="71"/>
      <c r="AG2454" s="25"/>
      <c r="AH2454" s="25"/>
      <c r="AI2454" s="25"/>
      <c r="AJ2454" s="25"/>
      <c r="AK2454" s="25"/>
    </row>
    <row r="2455" spans="7:37" s="3" customFormat="1" ht="15" customHeight="1">
      <c r="G2455" s="71"/>
      <c r="AG2455" s="25"/>
      <c r="AH2455" s="25"/>
      <c r="AI2455" s="25"/>
      <c r="AJ2455" s="25"/>
      <c r="AK2455" s="25"/>
    </row>
    <row r="2456" spans="7:37" s="3" customFormat="1" ht="15" customHeight="1">
      <c r="G2456" s="71"/>
      <c r="AG2456" s="25"/>
      <c r="AH2456" s="25"/>
      <c r="AI2456" s="25"/>
      <c r="AJ2456" s="25"/>
      <c r="AK2456" s="25"/>
    </row>
    <row r="2457" spans="7:37" s="3" customFormat="1" ht="15" customHeight="1">
      <c r="G2457" s="71"/>
      <c r="AG2457" s="25"/>
      <c r="AH2457" s="25"/>
      <c r="AI2457" s="25"/>
      <c r="AJ2457" s="25"/>
      <c r="AK2457" s="25"/>
    </row>
    <row r="2458" spans="7:37" s="3" customFormat="1" ht="15" customHeight="1">
      <c r="G2458" s="71"/>
      <c r="AG2458" s="25"/>
      <c r="AH2458" s="25"/>
      <c r="AI2458" s="25"/>
      <c r="AJ2458" s="25"/>
      <c r="AK2458" s="25"/>
    </row>
    <row r="2459" spans="7:37" s="3" customFormat="1" ht="15" customHeight="1">
      <c r="G2459" s="71"/>
      <c r="AG2459" s="25"/>
      <c r="AH2459" s="25"/>
      <c r="AI2459" s="25"/>
      <c r="AJ2459" s="25"/>
      <c r="AK2459" s="25"/>
    </row>
    <row r="2460" spans="7:37" s="3" customFormat="1" ht="15" customHeight="1">
      <c r="G2460" s="71"/>
      <c r="AG2460" s="25"/>
      <c r="AH2460" s="25"/>
      <c r="AI2460" s="25"/>
      <c r="AJ2460" s="25"/>
      <c r="AK2460" s="25"/>
    </row>
    <row r="2461" spans="7:37" s="3" customFormat="1" ht="15" customHeight="1">
      <c r="G2461" s="71"/>
      <c r="AG2461" s="25"/>
      <c r="AH2461" s="25"/>
      <c r="AI2461" s="25"/>
      <c r="AJ2461" s="25"/>
      <c r="AK2461" s="25"/>
    </row>
    <row r="2462" spans="7:37" s="3" customFormat="1" ht="15" customHeight="1">
      <c r="G2462" s="71"/>
      <c r="AG2462" s="25"/>
      <c r="AH2462" s="25"/>
      <c r="AI2462" s="25"/>
      <c r="AJ2462" s="25"/>
      <c r="AK2462" s="25"/>
    </row>
    <row r="2463" spans="7:37" s="3" customFormat="1" ht="15" customHeight="1">
      <c r="G2463" s="71"/>
      <c r="AG2463" s="25"/>
      <c r="AH2463" s="25"/>
      <c r="AI2463" s="25"/>
      <c r="AJ2463" s="25"/>
      <c r="AK2463" s="25"/>
    </row>
    <row r="2464" spans="7:37" s="3" customFormat="1" ht="15" customHeight="1">
      <c r="G2464" s="71"/>
      <c r="AG2464" s="25"/>
      <c r="AH2464" s="25"/>
      <c r="AI2464" s="25"/>
      <c r="AJ2464" s="25"/>
      <c r="AK2464" s="25"/>
    </row>
    <row r="2465" spans="7:37" s="3" customFormat="1" ht="15" customHeight="1">
      <c r="G2465" s="71"/>
      <c r="AG2465" s="25"/>
      <c r="AH2465" s="25"/>
      <c r="AI2465" s="25"/>
      <c r="AJ2465" s="25"/>
      <c r="AK2465" s="25"/>
    </row>
    <row r="2466" spans="7:37" s="3" customFormat="1" ht="15" customHeight="1">
      <c r="G2466" s="71"/>
      <c r="AG2466" s="25"/>
      <c r="AH2466" s="25"/>
      <c r="AI2466" s="25"/>
      <c r="AJ2466" s="25"/>
      <c r="AK2466" s="25"/>
    </row>
    <row r="2467" spans="7:37" s="3" customFormat="1" ht="15" customHeight="1">
      <c r="G2467" s="71"/>
      <c r="AG2467" s="25"/>
      <c r="AH2467" s="25"/>
      <c r="AI2467" s="25"/>
      <c r="AJ2467" s="25"/>
      <c r="AK2467" s="25"/>
    </row>
    <row r="2468" spans="7:37" s="3" customFormat="1" ht="15" customHeight="1">
      <c r="G2468" s="71"/>
      <c r="AG2468" s="25"/>
      <c r="AH2468" s="25"/>
      <c r="AI2468" s="25"/>
      <c r="AJ2468" s="25"/>
      <c r="AK2468" s="25"/>
    </row>
    <row r="2469" spans="7:37" s="3" customFormat="1" ht="15" customHeight="1">
      <c r="G2469" s="71"/>
      <c r="AG2469" s="25"/>
      <c r="AH2469" s="25"/>
      <c r="AI2469" s="25"/>
      <c r="AJ2469" s="25"/>
      <c r="AK2469" s="25"/>
    </row>
    <row r="2470" spans="7:37" s="3" customFormat="1" ht="15" customHeight="1">
      <c r="G2470" s="71"/>
      <c r="AG2470" s="25"/>
      <c r="AH2470" s="25"/>
      <c r="AI2470" s="25"/>
      <c r="AJ2470" s="25"/>
      <c r="AK2470" s="25"/>
    </row>
    <row r="2471" spans="7:37" s="3" customFormat="1" ht="15" customHeight="1">
      <c r="G2471" s="71"/>
      <c r="AG2471" s="25"/>
      <c r="AH2471" s="25"/>
      <c r="AI2471" s="25"/>
      <c r="AJ2471" s="25"/>
      <c r="AK2471" s="25"/>
    </row>
    <row r="2472" spans="7:37" s="3" customFormat="1" ht="15" customHeight="1">
      <c r="G2472" s="71"/>
      <c r="AG2472" s="25"/>
      <c r="AH2472" s="25"/>
      <c r="AI2472" s="25"/>
      <c r="AJ2472" s="25"/>
      <c r="AK2472" s="25"/>
    </row>
    <row r="2473" spans="7:37" s="3" customFormat="1" ht="15" customHeight="1">
      <c r="G2473" s="71"/>
      <c r="AG2473" s="25"/>
      <c r="AH2473" s="25"/>
      <c r="AI2473" s="25"/>
      <c r="AJ2473" s="25"/>
      <c r="AK2473" s="25"/>
    </row>
    <row r="2474" spans="7:37" s="3" customFormat="1" ht="15" customHeight="1">
      <c r="G2474" s="71"/>
      <c r="AG2474" s="25"/>
      <c r="AH2474" s="25"/>
      <c r="AI2474" s="25"/>
      <c r="AJ2474" s="25"/>
      <c r="AK2474" s="25"/>
    </row>
    <row r="2475" spans="7:37" s="3" customFormat="1" ht="15" customHeight="1">
      <c r="G2475" s="71"/>
      <c r="AG2475" s="25"/>
      <c r="AH2475" s="25"/>
      <c r="AI2475" s="25"/>
      <c r="AJ2475" s="25"/>
      <c r="AK2475" s="25"/>
    </row>
    <row r="2476" spans="7:37" s="3" customFormat="1" ht="15" customHeight="1">
      <c r="G2476" s="71"/>
      <c r="AG2476" s="25"/>
      <c r="AH2476" s="25"/>
      <c r="AI2476" s="25"/>
      <c r="AJ2476" s="25"/>
      <c r="AK2476" s="25"/>
    </row>
    <row r="2477" spans="7:37" s="3" customFormat="1" ht="15" customHeight="1">
      <c r="G2477" s="71"/>
      <c r="AG2477" s="25"/>
      <c r="AH2477" s="25"/>
      <c r="AI2477" s="25"/>
      <c r="AJ2477" s="25"/>
      <c r="AK2477" s="25"/>
    </row>
    <row r="2478" spans="7:37" s="3" customFormat="1" ht="15" customHeight="1">
      <c r="G2478" s="71"/>
      <c r="AG2478" s="25"/>
      <c r="AH2478" s="25"/>
      <c r="AI2478" s="25"/>
      <c r="AJ2478" s="25"/>
      <c r="AK2478" s="25"/>
    </row>
    <row r="2479" spans="7:37" s="3" customFormat="1" ht="15" customHeight="1">
      <c r="G2479" s="71"/>
      <c r="AG2479" s="25"/>
      <c r="AH2479" s="25"/>
      <c r="AI2479" s="25"/>
      <c r="AJ2479" s="25"/>
      <c r="AK2479" s="25"/>
    </row>
    <row r="2480" spans="7:37" s="3" customFormat="1" ht="15" customHeight="1">
      <c r="G2480" s="71"/>
      <c r="AG2480" s="25"/>
      <c r="AH2480" s="25"/>
      <c r="AI2480" s="25"/>
      <c r="AJ2480" s="25"/>
      <c r="AK2480" s="25"/>
    </row>
    <row r="2481" spans="7:37" s="3" customFormat="1" ht="15" customHeight="1">
      <c r="G2481" s="71"/>
      <c r="AG2481" s="25"/>
      <c r="AH2481" s="25"/>
      <c r="AI2481" s="25"/>
      <c r="AJ2481" s="25"/>
      <c r="AK2481" s="25"/>
    </row>
    <row r="2482" spans="7:37" s="3" customFormat="1" ht="15" customHeight="1">
      <c r="G2482" s="71"/>
      <c r="AG2482" s="25"/>
      <c r="AH2482" s="25"/>
      <c r="AI2482" s="25"/>
      <c r="AJ2482" s="25"/>
      <c r="AK2482" s="25"/>
    </row>
    <row r="2483" spans="7:37" s="3" customFormat="1" ht="15" customHeight="1">
      <c r="G2483" s="71"/>
      <c r="AG2483" s="25"/>
      <c r="AH2483" s="25"/>
      <c r="AI2483" s="25"/>
      <c r="AJ2483" s="25"/>
      <c r="AK2483" s="25"/>
    </row>
    <row r="2484" spans="7:37" s="3" customFormat="1" ht="15" customHeight="1">
      <c r="G2484" s="71"/>
      <c r="AG2484" s="25"/>
      <c r="AH2484" s="25"/>
      <c r="AI2484" s="25"/>
      <c r="AJ2484" s="25"/>
      <c r="AK2484" s="25"/>
    </row>
    <row r="2485" spans="7:37" s="3" customFormat="1" ht="15" customHeight="1">
      <c r="G2485" s="71"/>
      <c r="AG2485" s="25"/>
      <c r="AH2485" s="25"/>
      <c r="AI2485" s="25"/>
      <c r="AJ2485" s="25"/>
      <c r="AK2485" s="25"/>
    </row>
    <row r="2486" spans="7:37" s="3" customFormat="1" ht="15" customHeight="1">
      <c r="G2486" s="71"/>
      <c r="AG2486" s="25"/>
      <c r="AH2486" s="25"/>
      <c r="AI2486" s="25"/>
      <c r="AJ2486" s="25"/>
      <c r="AK2486" s="25"/>
    </row>
    <row r="2487" spans="7:37" s="3" customFormat="1" ht="15" customHeight="1">
      <c r="G2487" s="71"/>
      <c r="AG2487" s="25"/>
      <c r="AH2487" s="25"/>
      <c r="AI2487" s="25"/>
      <c r="AJ2487" s="25"/>
      <c r="AK2487" s="25"/>
    </row>
    <row r="2488" spans="7:37" s="3" customFormat="1" ht="15" customHeight="1">
      <c r="G2488" s="71"/>
      <c r="AG2488" s="25"/>
      <c r="AH2488" s="25"/>
      <c r="AI2488" s="25"/>
      <c r="AJ2488" s="25"/>
      <c r="AK2488" s="25"/>
    </row>
    <row r="2489" spans="7:37" s="3" customFormat="1" ht="15" customHeight="1">
      <c r="G2489" s="71"/>
      <c r="AG2489" s="25"/>
      <c r="AH2489" s="25"/>
      <c r="AI2489" s="25"/>
      <c r="AJ2489" s="25"/>
      <c r="AK2489" s="25"/>
    </row>
    <row r="2490" spans="7:37" s="3" customFormat="1" ht="15" customHeight="1">
      <c r="G2490" s="71"/>
      <c r="AG2490" s="25"/>
      <c r="AH2490" s="25"/>
      <c r="AI2490" s="25"/>
      <c r="AJ2490" s="25"/>
      <c r="AK2490" s="25"/>
    </row>
    <row r="2491" spans="7:37" s="3" customFormat="1" ht="15" customHeight="1">
      <c r="G2491" s="71"/>
      <c r="AG2491" s="25"/>
      <c r="AH2491" s="25"/>
      <c r="AI2491" s="25"/>
      <c r="AJ2491" s="25"/>
      <c r="AK2491" s="25"/>
    </row>
    <row r="2492" spans="7:37" s="3" customFormat="1" ht="15" customHeight="1">
      <c r="G2492" s="71"/>
      <c r="AG2492" s="25"/>
      <c r="AH2492" s="25"/>
      <c r="AI2492" s="25"/>
      <c r="AJ2492" s="25"/>
      <c r="AK2492" s="25"/>
    </row>
    <row r="2493" spans="7:37" s="3" customFormat="1" ht="15" customHeight="1">
      <c r="G2493" s="71"/>
      <c r="AG2493" s="25"/>
      <c r="AH2493" s="25"/>
      <c r="AI2493" s="25"/>
      <c r="AJ2493" s="25"/>
      <c r="AK2493" s="25"/>
    </row>
    <row r="2494" spans="7:37" s="3" customFormat="1" ht="15" customHeight="1">
      <c r="G2494" s="71"/>
      <c r="AG2494" s="25"/>
      <c r="AH2494" s="25"/>
      <c r="AI2494" s="25"/>
      <c r="AJ2494" s="25"/>
      <c r="AK2494" s="25"/>
    </row>
    <row r="2495" spans="7:37" s="3" customFormat="1" ht="15" customHeight="1">
      <c r="G2495" s="71"/>
      <c r="AG2495" s="25"/>
      <c r="AH2495" s="25"/>
      <c r="AI2495" s="25"/>
      <c r="AJ2495" s="25"/>
      <c r="AK2495" s="25"/>
    </row>
    <row r="2496" spans="7:37" s="3" customFormat="1" ht="15" customHeight="1">
      <c r="G2496" s="71"/>
      <c r="AG2496" s="25"/>
      <c r="AH2496" s="25"/>
      <c r="AI2496" s="25"/>
      <c r="AJ2496" s="25"/>
      <c r="AK2496" s="25"/>
    </row>
    <row r="2497" spans="7:37" s="3" customFormat="1" ht="15" customHeight="1">
      <c r="G2497" s="71"/>
      <c r="AG2497" s="25"/>
      <c r="AH2497" s="25"/>
      <c r="AI2497" s="25"/>
      <c r="AJ2497" s="25"/>
      <c r="AK2497" s="25"/>
    </row>
    <row r="2498" spans="7:37" s="3" customFormat="1" ht="15" customHeight="1">
      <c r="G2498" s="71"/>
      <c r="AG2498" s="25"/>
      <c r="AH2498" s="25"/>
      <c r="AI2498" s="25"/>
      <c r="AJ2498" s="25"/>
      <c r="AK2498" s="25"/>
    </row>
    <row r="2499" spans="7:37" s="3" customFormat="1" ht="15" customHeight="1">
      <c r="G2499" s="71"/>
      <c r="AG2499" s="25"/>
      <c r="AH2499" s="25"/>
      <c r="AI2499" s="25"/>
      <c r="AJ2499" s="25"/>
      <c r="AK2499" s="25"/>
    </row>
    <row r="2500" spans="7:37" s="3" customFormat="1" ht="15" customHeight="1">
      <c r="G2500" s="71"/>
      <c r="AG2500" s="25"/>
      <c r="AH2500" s="25"/>
      <c r="AI2500" s="25"/>
      <c r="AJ2500" s="25"/>
      <c r="AK2500" s="25"/>
    </row>
    <row r="2501" spans="7:37" s="3" customFormat="1" ht="15" customHeight="1">
      <c r="G2501" s="71"/>
      <c r="AG2501" s="25"/>
      <c r="AH2501" s="25"/>
      <c r="AI2501" s="25"/>
      <c r="AJ2501" s="25"/>
      <c r="AK2501" s="25"/>
    </row>
    <row r="2502" spans="7:37" s="3" customFormat="1" ht="15" customHeight="1">
      <c r="G2502" s="71"/>
      <c r="AG2502" s="25"/>
      <c r="AH2502" s="25"/>
      <c r="AI2502" s="25"/>
      <c r="AJ2502" s="25"/>
      <c r="AK2502" s="25"/>
    </row>
    <row r="2503" spans="7:37" s="3" customFormat="1" ht="15" customHeight="1">
      <c r="G2503" s="71"/>
      <c r="AG2503" s="25"/>
      <c r="AH2503" s="25"/>
      <c r="AI2503" s="25"/>
      <c r="AJ2503" s="25"/>
      <c r="AK2503" s="25"/>
    </row>
    <row r="2504" spans="7:37" s="3" customFormat="1" ht="15" customHeight="1">
      <c r="G2504" s="71"/>
      <c r="AG2504" s="25"/>
      <c r="AH2504" s="25"/>
      <c r="AI2504" s="25"/>
      <c r="AJ2504" s="25"/>
      <c r="AK2504" s="25"/>
    </row>
    <row r="2505" spans="7:37" s="3" customFormat="1" ht="15" customHeight="1">
      <c r="G2505" s="71"/>
      <c r="AG2505" s="25"/>
      <c r="AH2505" s="25"/>
      <c r="AI2505" s="25"/>
      <c r="AJ2505" s="25"/>
      <c r="AK2505" s="25"/>
    </row>
    <row r="2506" spans="7:37" s="3" customFormat="1" ht="15" customHeight="1">
      <c r="G2506" s="71"/>
      <c r="AG2506" s="25"/>
      <c r="AH2506" s="25"/>
      <c r="AI2506" s="25"/>
      <c r="AJ2506" s="25"/>
      <c r="AK2506" s="25"/>
    </row>
    <row r="2507" spans="7:37" s="3" customFormat="1" ht="15" customHeight="1">
      <c r="G2507" s="71"/>
      <c r="AG2507" s="25"/>
      <c r="AH2507" s="25"/>
      <c r="AI2507" s="25"/>
      <c r="AJ2507" s="25"/>
      <c r="AK2507" s="25"/>
    </row>
    <row r="2508" spans="7:37" s="3" customFormat="1" ht="15" customHeight="1">
      <c r="G2508" s="71"/>
      <c r="AG2508" s="25"/>
      <c r="AH2508" s="25"/>
      <c r="AI2508" s="25"/>
      <c r="AJ2508" s="25"/>
      <c r="AK2508" s="25"/>
    </row>
    <row r="2509" spans="7:37" s="3" customFormat="1" ht="15" customHeight="1">
      <c r="G2509" s="71"/>
      <c r="AG2509" s="25"/>
      <c r="AH2509" s="25"/>
      <c r="AI2509" s="25"/>
      <c r="AJ2509" s="25"/>
      <c r="AK2509" s="25"/>
    </row>
    <row r="2510" spans="7:37" s="3" customFormat="1" ht="15" customHeight="1">
      <c r="G2510" s="71"/>
      <c r="AG2510" s="25"/>
      <c r="AH2510" s="25"/>
      <c r="AI2510" s="25"/>
      <c r="AJ2510" s="25"/>
      <c r="AK2510" s="25"/>
    </row>
    <row r="2511" spans="7:37" s="3" customFormat="1" ht="15" customHeight="1">
      <c r="G2511" s="71"/>
      <c r="AG2511" s="25"/>
      <c r="AH2511" s="25"/>
      <c r="AI2511" s="25"/>
      <c r="AJ2511" s="25"/>
      <c r="AK2511" s="25"/>
    </row>
    <row r="2512" spans="7:37" s="3" customFormat="1" ht="15" customHeight="1">
      <c r="G2512" s="71"/>
      <c r="AG2512" s="25"/>
      <c r="AH2512" s="25"/>
      <c r="AI2512" s="25"/>
      <c r="AJ2512" s="25"/>
      <c r="AK2512" s="25"/>
    </row>
    <row r="2513" spans="7:37" s="3" customFormat="1" ht="15" customHeight="1">
      <c r="G2513" s="71"/>
      <c r="AG2513" s="25"/>
      <c r="AH2513" s="25"/>
      <c r="AI2513" s="25"/>
      <c r="AJ2513" s="25"/>
      <c r="AK2513" s="25"/>
    </row>
    <row r="2514" spans="7:37" s="3" customFormat="1" ht="15" customHeight="1">
      <c r="G2514" s="71"/>
      <c r="AG2514" s="25"/>
      <c r="AH2514" s="25"/>
      <c r="AI2514" s="25"/>
      <c r="AJ2514" s="25"/>
      <c r="AK2514" s="25"/>
    </row>
    <row r="2515" spans="7:37" s="3" customFormat="1" ht="15" customHeight="1">
      <c r="G2515" s="71"/>
      <c r="AG2515" s="25"/>
      <c r="AH2515" s="25"/>
      <c r="AI2515" s="25"/>
      <c r="AJ2515" s="25"/>
      <c r="AK2515" s="25"/>
    </row>
    <row r="2516" spans="7:37" s="3" customFormat="1" ht="15" customHeight="1">
      <c r="G2516" s="71"/>
      <c r="AG2516" s="25"/>
      <c r="AH2516" s="25"/>
      <c r="AI2516" s="25"/>
      <c r="AJ2516" s="25"/>
      <c r="AK2516" s="25"/>
    </row>
    <row r="2517" spans="7:37" s="3" customFormat="1" ht="15" customHeight="1">
      <c r="G2517" s="71"/>
      <c r="AG2517" s="25"/>
      <c r="AH2517" s="25"/>
      <c r="AI2517" s="25"/>
      <c r="AJ2517" s="25"/>
      <c r="AK2517" s="25"/>
    </row>
    <row r="2518" spans="7:37" s="3" customFormat="1" ht="15" customHeight="1">
      <c r="G2518" s="71"/>
      <c r="AG2518" s="25"/>
      <c r="AH2518" s="25"/>
      <c r="AI2518" s="25"/>
      <c r="AJ2518" s="25"/>
      <c r="AK2518" s="25"/>
    </row>
    <row r="2519" spans="7:37" s="3" customFormat="1" ht="15" customHeight="1">
      <c r="G2519" s="71"/>
      <c r="AG2519" s="25"/>
      <c r="AH2519" s="25"/>
      <c r="AI2519" s="25"/>
      <c r="AJ2519" s="25"/>
      <c r="AK2519" s="25"/>
    </row>
    <row r="2520" spans="7:37" s="3" customFormat="1" ht="15" customHeight="1">
      <c r="G2520" s="71"/>
      <c r="AG2520" s="25"/>
      <c r="AH2520" s="25"/>
      <c r="AI2520" s="25"/>
      <c r="AJ2520" s="25"/>
      <c r="AK2520" s="25"/>
    </row>
    <row r="2521" spans="7:37" s="3" customFormat="1" ht="15" customHeight="1">
      <c r="G2521" s="71"/>
      <c r="AG2521" s="25"/>
      <c r="AH2521" s="25"/>
      <c r="AI2521" s="25"/>
      <c r="AJ2521" s="25"/>
      <c r="AK2521" s="25"/>
    </row>
    <row r="2522" spans="7:37" s="3" customFormat="1" ht="15" customHeight="1">
      <c r="G2522" s="71"/>
      <c r="AG2522" s="25"/>
      <c r="AH2522" s="25"/>
      <c r="AI2522" s="25"/>
      <c r="AJ2522" s="25"/>
      <c r="AK2522" s="25"/>
    </row>
    <row r="2523" spans="7:37" s="3" customFormat="1" ht="15" customHeight="1">
      <c r="G2523" s="71"/>
      <c r="AG2523" s="25"/>
      <c r="AH2523" s="25"/>
      <c r="AI2523" s="25"/>
      <c r="AJ2523" s="25"/>
      <c r="AK2523" s="25"/>
    </row>
    <row r="2524" spans="7:37" s="3" customFormat="1" ht="15" customHeight="1">
      <c r="G2524" s="71"/>
      <c r="AG2524" s="25"/>
      <c r="AH2524" s="25"/>
      <c r="AI2524" s="25"/>
      <c r="AJ2524" s="25"/>
      <c r="AK2524" s="25"/>
    </row>
    <row r="2525" spans="7:37" s="3" customFormat="1" ht="15" customHeight="1">
      <c r="G2525" s="71"/>
      <c r="AG2525" s="25"/>
      <c r="AH2525" s="25"/>
      <c r="AI2525" s="25"/>
      <c r="AJ2525" s="25"/>
      <c r="AK2525" s="25"/>
    </row>
    <row r="2526" spans="7:37" s="3" customFormat="1" ht="15" customHeight="1">
      <c r="G2526" s="71"/>
      <c r="AG2526" s="25"/>
      <c r="AH2526" s="25"/>
      <c r="AI2526" s="25"/>
      <c r="AJ2526" s="25"/>
      <c r="AK2526" s="25"/>
    </row>
    <row r="2527" spans="7:37" s="3" customFormat="1" ht="15" customHeight="1">
      <c r="G2527" s="71"/>
      <c r="AG2527" s="25"/>
      <c r="AH2527" s="25"/>
      <c r="AI2527" s="25"/>
      <c r="AJ2527" s="25"/>
      <c r="AK2527" s="25"/>
    </row>
    <row r="2528" spans="7:37" s="3" customFormat="1" ht="15" customHeight="1">
      <c r="G2528" s="71"/>
      <c r="AG2528" s="25"/>
      <c r="AH2528" s="25"/>
      <c r="AI2528" s="25"/>
      <c r="AJ2528" s="25"/>
      <c r="AK2528" s="25"/>
    </row>
    <row r="2529" spans="7:37" s="3" customFormat="1" ht="15" customHeight="1">
      <c r="G2529" s="71"/>
      <c r="AG2529" s="25"/>
      <c r="AH2529" s="25"/>
      <c r="AI2529" s="25"/>
      <c r="AJ2529" s="25"/>
      <c r="AK2529" s="25"/>
    </row>
    <row r="2530" spans="7:37" s="3" customFormat="1" ht="15" customHeight="1">
      <c r="G2530" s="71"/>
      <c r="AG2530" s="25"/>
      <c r="AH2530" s="25"/>
      <c r="AI2530" s="25"/>
      <c r="AJ2530" s="25"/>
      <c r="AK2530" s="25"/>
    </row>
    <row r="2531" spans="7:37" s="3" customFormat="1" ht="15" customHeight="1">
      <c r="G2531" s="71"/>
      <c r="AG2531" s="25"/>
      <c r="AH2531" s="25"/>
      <c r="AI2531" s="25"/>
      <c r="AJ2531" s="25"/>
      <c r="AK2531" s="25"/>
    </row>
    <row r="2532" spans="7:37" s="3" customFormat="1" ht="15" customHeight="1">
      <c r="G2532" s="71"/>
      <c r="AG2532" s="25"/>
      <c r="AH2532" s="25"/>
      <c r="AI2532" s="25"/>
      <c r="AJ2532" s="25"/>
      <c r="AK2532" s="25"/>
    </row>
    <row r="2533" spans="7:37" s="3" customFormat="1" ht="15" customHeight="1">
      <c r="G2533" s="71"/>
      <c r="AG2533" s="25"/>
      <c r="AH2533" s="25"/>
      <c r="AI2533" s="25"/>
      <c r="AJ2533" s="25"/>
      <c r="AK2533" s="25"/>
    </row>
    <row r="2534" spans="7:37" s="3" customFormat="1" ht="15" customHeight="1">
      <c r="G2534" s="71"/>
      <c r="AG2534" s="25"/>
      <c r="AH2534" s="25"/>
      <c r="AI2534" s="25"/>
      <c r="AJ2534" s="25"/>
      <c r="AK2534" s="25"/>
    </row>
    <row r="2535" spans="7:37" s="3" customFormat="1" ht="15" customHeight="1">
      <c r="G2535" s="71"/>
      <c r="AG2535" s="25"/>
      <c r="AH2535" s="25"/>
      <c r="AI2535" s="25"/>
      <c r="AJ2535" s="25"/>
      <c r="AK2535" s="25"/>
    </row>
    <row r="2536" spans="7:37" s="3" customFormat="1" ht="15" customHeight="1">
      <c r="G2536" s="71"/>
      <c r="AG2536" s="25"/>
      <c r="AH2536" s="25"/>
      <c r="AI2536" s="25"/>
      <c r="AJ2536" s="25"/>
      <c r="AK2536" s="25"/>
    </row>
    <row r="2537" spans="7:37" s="3" customFormat="1" ht="15" customHeight="1">
      <c r="G2537" s="71"/>
      <c r="AG2537" s="25"/>
      <c r="AH2537" s="25"/>
      <c r="AI2537" s="25"/>
      <c r="AJ2537" s="25"/>
      <c r="AK2537" s="25"/>
    </row>
    <row r="2538" spans="7:37" s="3" customFormat="1" ht="15" customHeight="1">
      <c r="G2538" s="71"/>
      <c r="AG2538" s="25"/>
      <c r="AH2538" s="25"/>
      <c r="AI2538" s="25"/>
      <c r="AJ2538" s="25"/>
      <c r="AK2538" s="25"/>
    </row>
    <row r="2539" spans="7:37" s="3" customFormat="1" ht="15" customHeight="1">
      <c r="G2539" s="71"/>
      <c r="AG2539" s="25"/>
      <c r="AH2539" s="25"/>
      <c r="AI2539" s="25"/>
      <c r="AJ2539" s="25"/>
      <c r="AK2539" s="25"/>
    </row>
    <row r="2540" spans="7:37" s="3" customFormat="1" ht="15" customHeight="1">
      <c r="G2540" s="71"/>
      <c r="AG2540" s="25"/>
      <c r="AH2540" s="25"/>
      <c r="AI2540" s="25"/>
      <c r="AJ2540" s="25"/>
      <c r="AK2540" s="25"/>
    </row>
    <row r="2541" spans="7:37" s="3" customFormat="1" ht="15" customHeight="1">
      <c r="G2541" s="71"/>
      <c r="AG2541" s="25"/>
      <c r="AH2541" s="25"/>
      <c r="AI2541" s="25"/>
      <c r="AJ2541" s="25"/>
      <c r="AK2541" s="25"/>
    </row>
    <row r="2542" spans="7:37" s="3" customFormat="1" ht="15" customHeight="1">
      <c r="G2542" s="71"/>
      <c r="AG2542" s="25"/>
      <c r="AH2542" s="25"/>
      <c r="AI2542" s="25"/>
      <c r="AJ2542" s="25"/>
      <c r="AK2542" s="25"/>
    </row>
    <row r="2543" spans="7:37" s="3" customFormat="1" ht="15" customHeight="1">
      <c r="G2543" s="71"/>
      <c r="AG2543" s="25"/>
      <c r="AH2543" s="25"/>
      <c r="AI2543" s="25"/>
      <c r="AJ2543" s="25"/>
      <c r="AK2543" s="25"/>
    </row>
    <row r="2544" spans="7:37" s="3" customFormat="1" ht="15" customHeight="1">
      <c r="G2544" s="71"/>
      <c r="AG2544" s="25"/>
      <c r="AH2544" s="25"/>
      <c r="AI2544" s="25"/>
      <c r="AJ2544" s="25"/>
      <c r="AK2544" s="25"/>
    </row>
    <row r="2545" spans="7:37" s="3" customFormat="1" ht="15" customHeight="1">
      <c r="G2545" s="71"/>
      <c r="AG2545" s="25"/>
      <c r="AH2545" s="25"/>
      <c r="AI2545" s="25"/>
      <c r="AJ2545" s="25"/>
      <c r="AK2545" s="25"/>
    </row>
    <row r="2546" spans="7:37" s="3" customFormat="1" ht="15" customHeight="1">
      <c r="G2546" s="71"/>
      <c r="AG2546" s="25"/>
      <c r="AH2546" s="25"/>
      <c r="AI2546" s="25"/>
      <c r="AJ2546" s="25"/>
      <c r="AK2546" s="25"/>
    </row>
    <row r="2547" spans="7:37" s="3" customFormat="1" ht="15" customHeight="1">
      <c r="G2547" s="71"/>
      <c r="AG2547" s="25"/>
      <c r="AH2547" s="25"/>
      <c r="AI2547" s="25"/>
      <c r="AJ2547" s="25"/>
      <c r="AK2547" s="25"/>
    </row>
    <row r="2548" spans="7:37" s="3" customFormat="1" ht="15" customHeight="1">
      <c r="G2548" s="71"/>
      <c r="AG2548" s="25"/>
      <c r="AH2548" s="25"/>
      <c r="AI2548" s="25"/>
      <c r="AJ2548" s="25"/>
      <c r="AK2548" s="25"/>
    </row>
    <row r="2549" spans="7:37" s="3" customFormat="1" ht="15" customHeight="1">
      <c r="G2549" s="71"/>
      <c r="AG2549" s="25"/>
      <c r="AH2549" s="25"/>
      <c r="AI2549" s="25"/>
      <c r="AJ2549" s="25"/>
      <c r="AK2549" s="25"/>
    </row>
    <row r="2550" spans="7:37" s="3" customFormat="1" ht="15" customHeight="1">
      <c r="G2550" s="71"/>
      <c r="AG2550" s="25"/>
      <c r="AH2550" s="25"/>
      <c r="AI2550" s="25"/>
      <c r="AJ2550" s="25"/>
      <c r="AK2550" s="25"/>
    </row>
    <row r="2551" spans="7:37" s="3" customFormat="1" ht="15" customHeight="1">
      <c r="G2551" s="71"/>
      <c r="AG2551" s="25"/>
      <c r="AH2551" s="25"/>
      <c r="AI2551" s="25"/>
      <c r="AJ2551" s="25"/>
      <c r="AK2551" s="25"/>
    </row>
    <row r="2552" spans="7:37" s="3" customFormat="1" ht="15" customHeight="1">
      <c r="G2552" s="71"/>
      <c r="AG2552" s="25"/>
      <c r="AH2552" s="25"/>
      <c r="AI2552" s="25"/>
      <c r="AJ2552" s="25"/>
      <c r="AK2552" s="25"/>
    </row>
    <row r="2553" spans="7:37" s="3" customFormat="1" ht="15" customHeight="1">
      <c r="G2553" s="71"/>
      <c r="AG2553" s="25"/>
      <c r="AH2553" s="25"/>
      <c r="AI2553" s="25"/>
      <c r="AJ2553" s="25"/>
      <c r="AK2553" s="25"/>
    </row>
    <row r="2554" spans="7:37" s="3" customFormat="1" ht="15" customHeight="1">
      <c r="G2554" s="71"/>
      <c r="AG2554" s="25"/>
      <c r="AH2554" s="25"/>
      <c r="AI2554" s="25"/>
      <c r="AJ2554" s="25"/>
      <c r="AK2554" s="25"/>
    </row>
    <row r="2555" spans="7:37" s="3" customFormat="1" ht="15" customHeight="1">
      <c r="G2555" s="71"/>
      <c r="AG2555" s="25"/>
      <c r="AH2555" s="25"/>
      <c r="AI2555" s="25"/>
      <c r="AJ2555" s="25"/>
      <c r="AK2555" s="25"/>
    </row>
    <row r="2556" spans="7:37" s="3" customFormat="1" ht="15" customHeight="1">
      <c r="G2556" s="71"/>
      <c r="AG2556" s="25"/>
      <c r="AH2556" s="25"/>
      <c r="AI2556" s="25"/>
      <c r="AJ2556" s="25"/>
      <c r="AK2556" s="25"/>
    </row>
    <row r="2557" spans="7:37" s="3" customFormat="1" ht="15" customHeight="1">
      <c r="G2557" s="71"/>
      <c r="AG2557" s="25"/>
      <c r="AH2557" s="25"/>
      <c r="AI2557" s="25"/>
      <c r="AJ2557" s="25"/>
      <c r="AK2557" s="25"/>
    </row>
    <row r="2558" spans="7:37" s="3" customFormat="1" ht="15" customHeight="1">
      <c r="G2558" s="71"/>
      <c r="AG2558" s="25"/>
      <c r="AH2558" s="25"/>
      <c r="AI2558" s="25"/>
      <c r="AJ2558" s="25"/>
      <c r="AK2558" s="25"/>
    </row>
    <row r="2559" spans="7:37" s="3" customFormat="1" ht="15" customHeight="1">
      <c r="G2559" s="71"/>
      <c r="AG2559" s="25"/>
      <c r="AH2559" s="25"/>
      <c r="AI2559" s="25"/>
      <c r="AJ2559" s="25"/>
      <c r="AK2559" s="25"/>
    </row>
    <row r="2560" spans="7:37" s="3" customFormat="1" ht="15" customHeight="1">
      <c r="G2560" s="71"/>
      <c r="AG2560" s="25"/>
      <c r="AH2560" s="25"/>
      <c r="AI2560" s="25"/>
      <c r="AJ2560" s="25"/>
      <c r="AK2560" s="25"/>
    </row>
    <row r="2561" spans="7:37" s="3" customFormat="1" ht="15" customHeight="1">
      <c r="G2561" s="71"/>
      <c r="AG2561" s="25"/>
      <c r="AH2561" s="25"/>
      <c r="AI2561" s="25"/>
      <c r="AJ2561" s="25"/>
      <c r="AK2561" s="25"/>
    </row>
    <row r="2562" spans="7:37" s="3" customFormat="1" ht="15" customHeight="1">
      <c r="G2562" s="71"/>
      <c r="AG2562" s="25"/>
      <c r="AH2562" s="25"/>
      <c r="AI2562" s="25"/>
      <c r="AJ2562" s="25"/>
      <c r="AK2562" s="25"/>
    </row>
    <row r="2563" spans="7:37" s="3" customFormat="1" ht="15" customHeight="1">
      <c r="G2563" s="71"/>
      <c r="AG2563" s="25"/>
      <c r="AH2563" s="25"/>
      <c r="AI2563" s="25"/>
      <c r="AJ2563" s="25"/>
      <c r="AK2563" s="25"/>
    </row>
    <row r="2564" spans="7:37" s="3" customFormat="1" ht="15" customHeight="1">
      <c r="G2564" s="71"/>
      <c r="AG2564" s="25"/>
      <c r="AH2564" s="25"/>
      <c r="AI2564" s="25"/>
      <c r="AJ2564" s="25"/>
      <c r="AK2564" s="25"/>
    </row>
    <row r="2565" spans="7:37" s="3" customFormat="1" ht="15" customHeight="1">
      <c r="G2565" s="71"/>
      <c r="AG2565" s="25"/>
      <c r="AH2565" s="25"/>
      <c r="AI2565" s="25"/>
      <c r="AJ2565" s="25"/>
      <c r="AK2565" s="25"/>
    </row>
    <row r="2566" spans="7:37" s="3" customFormat="1" ht="15" customHeight="1">
      <c r="G2566" s="71"/>
      <c r="AG2566" s="25"/>
      <c r="AH2566" s="25"/>
      <c r="AI2566" s="25"/>
      <c r="AJ2566" s="25"/>
      <c r="AK2566" s="25"/>
    </row>
    <row r="2567" spans="7:37" s="3" customFormat="1" ht="15" customHeight="1">
      <c r="G2567" s="71"/>
      <c r="AG2567" s="25"/>
      <c r="AH2567" s="25"/>
      <c r="AI2567" s="25"/>
      <c r="AJ2567" s="25"/>
      <c r="AK2567" s="25"/>
    </row>
    <row r="2568" spans="7:37" s="3" customFormat="1" ht="15" customHeight="1">
      <c r="G2568" s="71"/>
      <c r="AG2568" s="25"/>
      <c r="AH2568" s="25"/>
      <c r="AI2568" s="25"/>
      <c r="AJ2568" s="25"/>
      <c r="AK2568" s="25"/>
    </row>
    <row r="2569" spans="7:37" s="3" customFormat="1" ht="15" customHeight="1">
      <c r="G2569" s="71"/>
      <c r="AG2569" s="25"/>
      <c r="AH2569" s="25"/>
      <c r="AI2569" s="25"/>
      <c r="AJ2569" s="25"/>
      <c r="AK2569" s="25"/>
    </row>
    <row r="2570" spans="7:37" s="3" customFormat="1" ht="15" customHeight="1">
      <c r="G2570" s="71"/>
      <c r="AG2570" s="25"/>
      <c r="AH2570" s="25"/>
      <c r="AI2570" s="25"/>
      <c r="AJ2570" s="25"/>
      <c r="AK2570" s="25"/>
    </row>
    <row r="2571" spans="7:37" s="3" customFormat="1" ht="15" customHeight="1">
      <c r="G2571" s="71"/>
      <c r="AG2571" s="25"/>
      <c r="AH2571" s="25"/>
      <c r="AI2571" s="25"/>
      <c r="AJ2571" s="25"/>
      <c r="AK2571" s="25"/>
    </row>
    <row r="2572" spans="7:37" s="3" customFormat="1" ht="15" customHeight="1">
      <c r="G2572" s="71"/>
      <c r="AG2572" s="25"/>
      <c r="AH2572" s="25"/>
      <c r="AI2572" s="25"/>
      <c r="AJ2572" s="25"/>
      <c r="AK2572" s="25"/>
    </row>
    <row r="2573" spans="7:37" s="3" customFormat="1" ht="15" customHeight="1">
      <c r="G2573" s="71"/>
      <c r="AG2573" s="25"/>
      <c r="AH2573" s="25"/>
      <c r="AI2573" s="25"/>
      <c r="AJ2573" s="25"/>
      <c r="AK2573" s="25"/>
    </row>
    <row r="2574" spans="7:37" s="3" customFormat="1" ht="15" customHeight="1">
      <c r="G2574" s="71"/>
      <c r="AG2574" s="25"/>
      <c r="AH2574" s="25"/>
      <c r="AI2574" s="25"/>
      <c r="AJ2574" s="25"/>
      <c r="AK2574" s="25"/>
    </row>
    <row r="2575" spans="7:37" s="3" customFormat="1" ht="15" customHeight="1">
      <c r="G2575" s="71"/>
      <c r="AG2575" s="25"/>
      <c r="AH2575" s="25"/>
      <c r="AI2575" s="25"/>
      <c r="AJ2575" s="25"/>
      <c r="AK2575" s="25"/>
    </row>
    <row r="2576" spans="7:37" s="3" customFormat="1" ht="15" customHeight="1">
      <c r="G2576" s="71"/>
      <c r="AG2576" s="25"/>
      <c r="AH2576" s="25"/>
      <c r="AI2576" s="25"/>
      <c r="AJ2576" s="25"/>
      <c r="AK2576" s="25"/>
    </row>
    <row r="2577" spans="7:37" s="3" customFormat="1" ht="15" customHeight="1">
      <c r="G2577" s="71"/>
      <c r="AG2577" s="25"/>
      <c r="AH2577" s="25"/>
      <c r="AI2577" s="25"/>
      <c r="AJ2577" s="25"/>
      <c r="AK2577" s="25"/>
    </row>
    <row r="2578" spans="7:37" s="3" customFormat="1" ht="15" customHeight="1">
      <c r="G2578" s="71"/>
      <c r="AG2578" s="25"/>
      <c r="AH2578" s="25"/>
      <c r="AI2578" s="25"/>
      <c r="AJ2578" s="25"/>
      <c r="AK2578" s="25"/>
    </row>
    <row r="2579" spans="7:37" s="3" customFormat="1" ht="15" customHeight="1">
      <c r="G2579" s="71"/>
      <c r="AG2579" s="25"/>
      <c r="AH2579" s="25"/>
      <c r="AI2579" s="25"/>
      <c r="AJ2579" s="25"/>
      <c r="AK2579" s="25"/>
    </row>
    <row r="2580" spans="7:37" s="3" customFormat="1" ht="15" customHeight="1">
      <c r="G2580" s="71"/>
      <c r="AG2580" s="25"/>
      <c r="AH2580" s="25"/>
      <c r="AI2580" s="25"/>
      <c r="AJ2580" s="25"/>
      <c r="AK2580" s="25"/>
    </row>
    <row r="2581" spans="7:37" s="3" customFormat="1" ht="15" customHeight="1">
      <c r="G2581" s="71"/>
      <c r="AG2581" s="25"/>
      <c r="AH2581" s="25"/>
      <c r="AI2581" s="25"/>
      <c r="AJ2581" s="25"/>
      <c r="AK2581" s="25"/>
    </row>
    <row r="2582" spans="7:37" s="3" customFormat="1" ht="15" customHeight="1">
      <c r="G2582" s="71"/>
      <c r="AG2582" s="25"/>
      <c r="AH2582" s="25"/>
      <c r="AI2582" s="25"/>
      <c r="AJ2582" s="25"/>
      <c r="AK2582" s="25"/>
    </row>
    <row r="2583" spans="7:37" s="3" customFormat="1" ht="15" customHeight="1">
      <c r="G2583" s="71"/>
      <c r="AG2583" s="25"/>
      <c r="AH2583" s="25"/>
      <c r="AI2583" s="25"/>
      <c r="AJ2583" s="25"/>
      <c r="AK2583" s="25"/>
    </row>
    <row r="2584" spans="7:37" s="3" customFormat="1" ht="15" customHeight="1">
      <c r="G2584" s="71"/>
      <c r="AG2584" s="25"/>
      <c r="AH2584" s="25"/>
      <c r="AI2584" s="25"/>
      <c r="AJ2584" s="25"/>
      <c r="AK2584" s="25"/>
    </row>
    <row r="2585" spans="7:37" s="3" customFormat="1" ht="15" customHeight="1">
      <c r="G2585" s="71"/>
      <c r="AG2585" s="25"/>
      <c r="AH2585" s="25"/>
      <c r="AI2585" s="25"/>
      <c r="AJ2585" s="25"/>
      <c r="AK2585" s="25"/>
    </row>
    <row r="2586" spans="7:37" s="3" customFormat="1" ht="15" customHeight="1">
      <c r="G2586" s="71"/>
      <c r="AG2586" s="25"/>
      <c r="AH2586" s="25"/>
      <c r="AI2586" s="25"/>
      <c r="AJ2586" s="25"/>
      <c r="AK2586" s="25"/>
    </row>
    <row r="2587" spans="7:37" s="3" customFormat="1" ht="15" customHeight="1">
      <c r="G2587" s="71"/>
      <c r="AG2587" s="25"/>
      <c r="AH2587" s="25"/>
      <c r="AI2587" s="25"/>
      <c r="AJ2587" s="25"/>
      <c r="AK2587" s="25"/>
    </row>
    <row r="2588" spans="7:37" s="3" customFormat="1" ht="15" customHeight="1">
      <c r="G2588" s="71"/>
      <c r="AG2588" s="25"/>
      <c r="AH2588" s="25"/>
      <c r="AI2588" s="25"/>
      <c r="AJ2588" s="25"/>
      <c r="AK2588" s="25"/>
    </row>
    <row r="2589" spans="7:37" s="3" customFormat="1" ht="15" customHeight="1">
      <c r="G2589" s="71"/>
      <c r="AG2589" s="25"/>
      <c r="AH2589" s="25"/>
      <c r="AI2589" s="25"/>
      <c r="AJ2589" s="25"/>
      <c r="AK2589" s="25"/>
    </row>
    <row r="2590" spans="7:37" s="3" customFormat="1" ht="15" customHeight="1">
      <c r="G2590" s="71"/>
      <c r="AG2590" s="25"/>
      <c r="AH2590" s="25"/>
      <c r="AI2590" s="25"/>
      <c r="AJ2590" s="25"/>
      <c r="AK2590" s="25"/>
    </row>
    <row r="2591" spans="7:37" s="3" customFormat="1" ht="15" customHeight="1">
      <c r="G2591" s="71"/>
      <c r="AG2591" s="25"/>
      <c r="AH2591" s="25"/>
      <c r="AI2591" s="25"/>
      <c r="AJ2591" s="25"/>
      <c r="AK2591" s="25"/>
    </row>
    <row r="2592" spans="7:37" s="3" customFormat="1" ht="15" customHeight="1">
      <c r="G2592" s="71"/>
      <c r="AG2592" s="25"/>
      <c r="AH2592" s="25"/>
      <c r="AI2592" s="25"/>
      <c r="AJ2592" s="25"/>
      <c r="AK2592" s="25"/>
    </row>
    <row r="2593" spans="7:37" s="3" customFormat="1" ht="15" customHeight="1">
      <c r="G2593" s="71"/>
      <c r="AG2593" s="25"/>
      <c r="AH2593" s="25"/>
      <c r="AI2593" s="25"/>
      <c r="AJ2593" s="25"/>
      <c r="AK2593" s="25"/>
    </row>
    <row r="2594" spans="7:37" s="3" customFormat="1" ht="15" customHeight="1">
      <c r="G2594" s="71"/>
      <c r="AG2594" s="25"/>
      <c r="AH2594" s="25"/>
      <c r="AI2594" s="25"/>
      <c r="AJ2594" s="25"/>
      <c r="AK2594" s="25"/>
    </row>
    <row r="2595" spans="7:37" s="3" customFormat="1" ht="15" customHeight="1">
      <c r="G2595" s="71"/>
      <c r="AG2595" s="25"/>
      <c r="AH2595" s="25"/>
      <c r="AI2595" s="25"/>
      <c r="AJ2595" s="25"/>
      <c r="AK2595" s="25"/>
    </row>
    <row r="2596" spans="7:37" s="3" customFormat="1" ht="15" customHeight="1">
      <c r="G2596" s="71"/>
      <c r="AG2596" s="25"/>
      <c r="AH2596" s="25"/>
      <c r="AI2596" s="25"/>
      <c r="AJ2596" s="25"/>
      <c r="AK2596" s="25"/>
    </row>
    <row r="2597" spans="7:37" s="3" customFormat="1" ht="15" customHeight="1">
      <c r="G2597" s="71"/>
      <c r="AG2597" s="25"/>
      <c r="AH2597" s="25"/>
      <c r="AI2597" s="25"/>
      <c r="AJ2597" s="25"/>
      <c r="AK2597" s="25"/>
    </row>
    <row r="2598" spans="7:37" s="3" customFormat="1" ht="15" customHeight="1">
      <c r="G2598" s="71"/>
      <c r="AG2598" s="25"/>
      <c r="AH2598" s="25"/>
      <c r="AI2598" s="25"/>
      <c r="AJ2598" s="25"/>
      <c r="AK2598" s="25"/>
    </row>
    <row r="2599" spans="7:37" s="3" customFormat="1" ht="15" customHeight="1">
      <c r="G2599" s="71"/>
      <c r="AG2599" s="25"/>
      <c r="AH2599" s="25"/>
      <c r="AI2599" s="25"/>
      <c r="AJ2599" s="25"/>
      <c r="AK2599" s="25"/>
    </row>
    <row r="2600" spans="7:37" s="3" customFormat="1" ht="15" customHeight="1">
      <c r="G2600" s="71"/>
      <c r="AG2600" s="25"/>
      <c r="AH2600" s="25"/>
      <c r="AI2600" s="25"/>
      <c r="AJ2600" s="25"/>
      <c r="AK2600" s="25"/>
    </row>
    <row r="2601" spans="7:37" s="3" customFormat="1" ht="15" customHeight="1">
      <c r="G2601" s="71"/>
      <c r="AG2601" s="25"/>
      <c r="AH2601" s="25"/>
      <c r="AI2601" s="25"/>
      <c r="AJ2601" s="25"/>
      <c r="AK2601" s="25"/>
    </row>
    <row r="2602" spans="7:37" s="3" customFormat="1" ht="15" customHeight="1">
      <c r="G2602" s="71"/>
      <c r="AG2602" s="25"/>
      <c r="AH2602" s="25"/>
      <c r="AI2602" s="25"/>
      <c r="AJ2602" s="25"/>
      <c r="AK2602" s="25"/>
    </row>
    <row r="2603" spans="7:37" s="3" customFormat="1" ht="15" customHeight="1">
      <c r="G2603" s="71"/>
      <c r="AG2603" s="25"/>
      <c r="AH2603" s="25"/>
      <c r="AI2603" s="25"/>
      <c r="AJ2603" s="25"/>
      <c r="AK2603" s="25"/>
    </row>
    <row r="2604" spans="7:37" s="3" customFormat="1" ht="15" customHeight="1">
      <c r="G2604" s="71"/>
      <c r="AG2604" s="25"/>
      <c r="AH2604" s="25"/>
      <c r="AI2604" s="25"/>
      <c r="AJ2604" s="25"/>
      <c r="AK2604" s="25"/>
    </row>
    <row r="2605" spans="7:37" s="3" customFormat="1" ht="15" customHeight="1">
      <c r="G2605" s="71"/>
      <c r="AG2605" s="25"/>
      <c r="AH2605" s="25"/>
      <c r="AI2605" s="25"/>
      <c r="AJ2605" s="25"/>
      <c r="AK2605" s="25"/>
    </row>
    <row r="2606" spans="7:37" s="3" customFormat="1" ht="15" customHeight="1">
      <c r="G2606" s="71"/>
      <c r="AG2606" s="25"/>
      <c r="AH2606" s="25"/>
      <c r="AI2606" s="25"/>
      <c r="AJ2606" s="25"/>
      <c r="AK2606" s="25"/>
    </row>
    <row r="2607" spans="7:37" s="3" customFormat="1" ht="15" customHeight="1">
      <c r="G2607" s="71"/>
      <c r="AG2607" s="25"/>
      <c r="AH2607" s="25"/>
      <c r="AI2607" s="25"/>
      <c r="AJ2607" s="25"/>
      <c r="AK2607" s="25"/>
    </row>
    <row r="2608" spans="7:37" s="3" customFormat="1" ht="15" customHeight="1">
      <c r="G2608" s="71"/>
      <c r="AG2608" s="25"/>
      <c r="AH2608" s="25"/>
      <c r="AI2608" s="25"/>
      <c r="AJ2608" s="25"/>
      <c r="AK2608" s="25"/>
    </row>
    <row r="2609" spans="7:37" s="3" customFormat="1" ht="15" customHeight="1">
      <c r="G2609" s="71"/>
      <c r="AG2609" s="25"/>
      <c r="AH2609" s="25"/>
      <c r="AI2609" s="25"/>
      <c r="AJ2609" s="25"/>
      <c r="AK2609" s="25"/>
    </row>
    <row r="2610" spans="7:37" s="3" customFormat="1" ht="15" customHeight="1">
      <c r="G2610" s="71"/>
      <c r="AG2610" s="25"/>
      <c r="AH2610" s="25"/>
      <c r="AI2610" s="25"/>
      <c r="AJ2610" s="25"/>
      <c r="AK2610" s="25"/>
    </row>
    <row r="2611" spans="7:37" s="3" customFormat="1" ht="15" customHeight="1">
      <c r="G2611" s="71"/>
      <c r="AG2611" s="25"/>
      <c r="AH2611" s="25"/>
      <c r="AI2611" s="25"/>
      <c r="AJ2611" s="25"/>
      <c r="AK2611" s="25"/>
    </row>
    <row r="2612" spans="7:37" s="3" customFormat="1" ht="15" customHeight="1">
      <c r="G2612" s="71"/>
      <c r="AG2612" s="25"/>
      <c r="AH2612" s="25"/>
      <c r="AI2612" s="25"/>
      <c r="AJ2612" s="25"/>
      <c r="AK2612" s="25"/>
    </row>
    <row r="2613" spans="7:37" s="3" customFormat="1" ht="15" customHeight="1">
      <c r="G2613" s="71"/>
      <c r="AG2613" s="25"/>
      <c r="AH2613" s="25"/>
      <c r="AI2613" s="25"/>
      <c r="AJ2613" s="25"/>
      <c r="AK2613" s="25"/>
    </row>
    <row r="2614" spans="7:37" s="3" customFormat="1" ht="15" customHeight="1">
      <c r="G2614" s="71"/>
      <c r="AG2614" s="25"/>
      <c r="AH2614" s="25"/>
      <c r="AI2614" s="25"/>
      <c r="AJ2614" s="25"/>
      <c r="AK2614" s="25"/>
    </row>
    <row r="2615" spans="7:37" s="3" customFormat="1" ht="15" customHeight="1">
      <c r="G2615" s="71"/>
      <c r="AG2615" s="25"/>
      <c r="AH2615" s="25"/>
      <c r="AI2615" s="25"/>
      <c r="AJ2615" s="25"/>
      <c r="AK2615" s="25"/>
    </row>
    <row r="2616" spans="7:37" s="3" customFormat="1" ht="15" customHeight="1">
      <c r="G2616" s="71"/>
      <c r="AG2616" s="25"/>
      <c r="AH2616" s="25"/>
      <c r="AI2616" s="25"/>
      <c r="AJ2616" s="25"/>
      <c r="AK2616" s="25"/>
    </row>
    <row r="2617" spans="7:37" s="3" customFormat="1" ht="15" customHeight="1">
      <c r="G2617" s="71"/>
      <c r="AG2617" s="25"/>
      <c r="AH2617" s="25"/>
      <c r="AI2617" s="25"/>
      <c r="AJ2617" s="25"/>
      <c r="AK2617" s="25"/>
    </row>
    <row r="2618" spans="7:37" s="3" customFormat="1" ht="15" customHeight="1">
      <c r="G2618" s="71"/>
      <c r="AG2618" s="25"/>
      <c r="AH2618" s="25"/>
      <c r="AI2618" s="25"/>
      <c r="AJ2618" s="25"/>
      <c r="AK2618" s="25"/>
    </row>
    <row r="2619" spans="7:37" s="3" customFormat="1" ht="15" customHeight="1">
      <c r="G2619" s="71"/>
      <c r="AG2619" s="25"/>
      <c r="AH2619" s="25"/>
      <c r="AI2619" s="25"/>
      <c r="AJ2619" s="25"/>
      <c r="AK2619" s="25"/>
    </row>
    <row r="2620" spans="7:37" s="3" customFormat="1" ht="15" customHeight="1">
      <c r="G2620" s="71"/>
      <c r="AG2620" s="25"/>
      <c r="AH2620" s="25"/>
      <c r="AI2620" s="25"/>
      <c r="AJ2620" s="25"/>
      <c r="AK2620" s="25"/>
    </row>
    <row r="2621" spans="7:37" s="3" customFormat="1" ht="15" customHeight="1">
      <c r="G2621" s="71"/>
      <c r="AG2621" s="25"/>
      <c r="AH2621" s="25"/>
      <c r="AI2621" s="25"/>
      <c r="AJ2621" s="25"/>
      <c r="AK2621" s="25"/>
    </row>
    <row r="2622" spans="7:37" s="3" customFormat="1" ht="15" customHeight="1">
      <c r="G2622" s="71"/>
      <c r="AG2622" s="25"/>
      <c r="AH2622" s="25"/>
      <c r="AI2622" s="25"/>
      <c r="AJ2622" s="25"/>
      <c r="AK2622" s="25"/>
    </row>
    <row r="2623" spans="7:37" s="3" customFormat="1" ht="15" customHeight="1">
      <c r="G2623" s="71"/>
      <c r="AG2623" s="25"/>
      <c r="AH2623" s="25"/>
      <c r="AI2623" s="25"/>
      <c r="AJ2623" s="25"/>
      <c r="AK2623" s="25"/>
    </row>
    <row r="2624" spans="7:37" s="3" customFormat="1" ht="15" customHeight="1">
      <c r="G2624" s="71"/>
      <c r="AG2624" s="25"/>
      <c r="AH2624" s="25"/>
      <c r="AI2624" s="25"/>
      <c r="AJ2624" s="25"/>
      <c r="AK2624" s="25"/>
    </row>
    <row r="2625" spans="7:37" s="3" customFormat="1" ht="15" customHeight="1">
      <c r="G2625" s="71"/>
      <c r="AG2625" s="25"/>
      <c r="AH2625" s="25"/>
      <c r="AI2625" s="25"/>
      <c r="AJ2625" s="25"/>
      <c r="AK2625" s="25"/>
    </row>
    <row r="2626" spans="7:37" s="3" customFormat="1" ht="15" customHeight="1">
      <c r="G2626" s="71"/>
      <c r="AG2626" s="25"/>
      <c r="AH2626" s="25"/>
      <c r="AI2626" s="25"/>
      <c r="AJ2626" s="25"/>
      <c r="AK2626" s="25"/>
    </row>
    <row r="2627" spans="7:37" s="3" customFormat="1" ht="15" customHeight="1">
      <c r="G2627" s="71"/>
      <c r="AG2627" s="25"/>
      <c r="AH2627" s="25"/>
      <c r="AI2627" s="25"/>
      <c r="AJ2627" s="25"/>
      <c r="AK2627" s="25"/>
    </row>
    <row r="2628" spans="7:37" s="3" customFormat="1" ht="15" customHeight="1">
      <c r="G2628" s="71"/>
      <c r="AG2628" s="25"/>
      <c r="AH2628" s="25"/>
      <c r="AI2628" s="25"/>
      <c r="AJ2628" s="25"/>
      <c r="AK2628" s="25"/>
    </row>
    <row r="2629" spans="7:37" s="3" customFormat="1" ht="15" customHeight="1">
      <c r="G2629" s="71"/>
      <c r="AG2629" s="25"/>
      <c r="AH2629" s="25"/>
      <c r="AI2629" s="25"/>
      <c r="AJ2629" s="25"/>
      <c r="AK2629" s="25"/>
    </row>
    <row r="2630" spans="7:37" s="3" customFormat="1" ht="15" customHeight="1">
      <c r="G2630" s="71"/>
      <c r="AG2630" s="25"/>
      <c r="AH2630" s="25"/>
      <c r="AI2630" s="25"/>
      <c r="AJ2630" s="25"/>
      <c r="AK2630" s="25"/>
    </row>
    <row r="2631" spans="7:37" s="3" customFormat="1" ht="15" customHeight="1">
      <c r="G2631" s="71"/>
      <c r="AG2631" s="25"/>
      <c r="AH2631" s="25"/>
      <c r="AI2631" s="25"/>
      <c r="AJ2631" s="25"/>
      <c r="AK2631" s="25"/>
    </row>
    <row r="2632" spans="7:37" s="3" customFormat="1" ht="15" customHeight="1">
      <c r="G2632" s="71"/>
      <c r="AG2632" s="25"/>
      <c r="AH2632" s="25"/>
      <c r="AI2632" s="25"/>
      <c r="AJ2632" s="25"/>
      <c r="AK2632" s="25"/>
    </row>
    <row r="2633" spans="7:37" s="3" customFormat="1" ht="15" customHeight="1">
      <c r="G2633" s="71"/>
      <c r="AG2633" s="25"/>
      <c r="AH2633" s="25"/>
      <c r="AI2633" s="25"/>
      <c r="AJ2633" s="25"/>
      <c r="AK2633" s="25"/>
    </row>
    <row r="2634" spans="7:37" s="3" customFormat="1" ht="15" customHeight="1">
      <c r="G2634" s="71"/>
      <c r="AG2634" s="25"/>
      <c r="AH2634" s="25"/>
      <c r="AI2634" s="25"/>
      <c r="AJ2634" s="25"/>
      <c r="AK2634" s="25"/>
    </row>
    <row r="2635" spans="7:37" s="3" customFormat="1" ht="15" customHeight="1">
      <c r="G2635" s="71"/>
      <c r="AG2635" s="25"/>
      <c r="AH2635" s="25"/>
      <c r="AI2635" s="25"/>
      <c r="AJ2635" s="25"/>
      <c r="AK2635" s="25"/>
    </row>
    <row r="2636" spans="7:37" s="3" customFormat="1" ht="15" customHeight="1">
      <c r="G2636" s="71"/>
      <c r="AG2636" s="25"/>
      <c r="AH2636" s="25"/>
      <c r="AI2636" s="25"/>
      <c r="AJ2636" s="25"/>
      <c r="AK2636" s="25"/>
    </row>
    <row r="2637" spans="7:37" s="3" customFormat="1" ht="15" customHeight="1">
      <c r="G2637" s="71"/>
      <c r="AG2637" s="25"/>
      <c r="AH2637" s="25"/>
      <c r="AI2637" s="25"/>
      <c r="AJ2637" s="25"/>
      <c r="AK2637" s="25"/>
    </row>
    <row r="2638" spans="7:37" s="3" customFormat="1" ht="15" customHeight="1">
      <c r="G2638" s="71"/>
      <c r="AG2638" s="25"/>
      <c r="AH2638" s="25"/>
      <c r="AI2638" s="25"/>
      <c r="AJ2638" s="25"/>
      <c r="AK2638" s="25"/>
    </row>
    <row r="2639" spans="7:37" s="3" customFormat="1" ht="15" customHeight="1">
      <c r="G2639" s="71"/>
      <c r="AG2639" s="25"/>
      <c r="AH2639" s="25"/>
      <c r="AI2639" s="25"/>
      <c r="AJ2639" s="25"/>
      <c r="AK2639" s="25"/>
    </row>
    <row r="2640" spans="7:37" s="3" customFormat="1" ht="15" customHeight="1">
      <c r="G2640" s="71"/>
      <c r="AG2640" s="25"/>
      <c r="AH2640" s="25"/>
      <c r="AI2640" s="25"/>
      <c r="AJ2640" s="25"/>
      <c r="AK2640" s="25"/>
    </row>
    <row r="2641" spans="7:37" s="3" customFormat="1" ht="15" customHeight="1">
      <c r="G2641" s="71"/>
      <c r="AG2641" s="25"/>
      <c r="AH2641" s="25"/>
      <c r="AI2641" s="25"/>
      <c r="AJ2641" s="25"/>
      <c r="AK2641" s="25"/>
    </row>
    <row r="2642" spans="7:37" s="3" customFormat="1" ht="15" customHeight="1">
      <c r="G2642" s="71"/>
      <c r="AG2642" s="25"/>
      <c r="AH2642" s="25"/>
      <c r="AI2642" s="25"/>
      <c r="AJ2642" s="25"/>
      <c r="AK2642" s="25"/>
    </row>
    <row r="2643" spans="7:37" s="3" customFormat="1" ht="15" customHeight="1">
      <c r="G2643" s="71"/>
      <c r="AG2643" s="25"/>
      <c r="AH2643" s="25"/>
      <c r="AI2643" s="25"/>
      <c r="AJ2643" s="25"/>
      <c r="AK2643" s="25"/>
    </row>
    <row r="2644" spans="7:37" s="3" customFormat="1" ht="15" customHeight="1">
      <c r="G2644" s="71"/>
      <c r="AG2644" s="25"/>
      <c r="AH2644" s="25"/>
      <c r="AI2644" s="25"/>
      <c r="AJ2644" s="25"/>
      <c r="AK2644" s="25"/>
    </row>
    <row r="2645" spans="7:37" s="3" customFormat="1" ht="15" customHeight="1">
      <c r="G2645" s="71"/>
      <c r="AG2645" s="25"/>
      <c r="AH2645" s="25"/>
      <c r="AI2645" s="25"/>
      <c r="AJ2645" s="25"/>
      <c r="AK2645" s="25"/>
    </row>
    <row r="2646" spans="7:37" s="3" customFormat="1" ht="15" customHeight="1">
      <c r="G2646" s="71"/>
      <c r="AG2646" s="25"/>
      <c r="AH2646" s="25"/>
      <c r="AI2646" s="25"/>
      <c r="AJ2646" s="25"/>
      <c r="AK2646" s="25"/>
    </row>
    <row r="2647" spans="7:37" s="3" customFormat="1" ht="15" customHeight="1">
      <c r="G2647" s="71"/>
      <c r="AG2647" s="25"/>
      <c r="AH2647" s="25"/>
      <c r="AI2647" s="25"/>
      <c r="AJ2647" s="25"/>
      <c r="AK2647" s="25"/>
    </row>
    <row r="2648" spans="7:37" s="3" customFormat="1" ht="15" customHeight="1">
      <c r="G2648" s="71"/>
      <c r="AG2648" s="25"/>
      <c r="AH2648" s="25"/>
      <c r="AI2648" s="25"/>
      <c r="AJ2648" s="25"/>
      <c r="AK2648" s="25"/>
    </row>
    <row r="2649" spans="7:37" s="3" customFormat="1" ht="15" customHeight="1">
      <c r="G2649" s="71"/>
      <c r="AG2649" s="25"/>
      <c r="AH2649" s="25"/>
      <c r="AI2649" s="25"/>
      <c r="AJ2649" s="25"/>
      <c r="AK2649" s="25"/>
    </row>
    <row r="2650" spans="7:37" s="3" customFormat="1" ht="15" customHeight="1">
      <c r="G2650" s="71"/>
      <c r="AG2650" s="25"/>
      <c r="AH2650" s="25"/>
      <c r="AI2650" s="25"/>
      <c r="AJ2650" s="25"/>
      <c r="AK2650" s="25"/>
    </row>
    <row r="2651" spans="7:37" s="3" customFormat="1" ht="15" customHeight="1">
      <c r="G2651" s="71"/>
      <c r="AG2651" s="25"/>
      <c r="AH2651" s="25"/>
      <c r="AI2651" s="25"/>
      <c r="AJ2651" s="25"/>
      <c r="AK2651" s="25"/>
    </row>
    <row r="2652" spans="7:37" s="3" customFormat="1" ht="15" customHeight="1">
      <c r="G2652" s="71"/>
      <c r="AG2652" s="25"/>
      <c r="AH2652" s="25"/>
      <c r="AI2652" s="25"/>
      <c r="AJ2652" s="25"/>
      <c r="AK2652" s="25"/>
    </row>
    <row r="2653" spans="7:37" s="3" customFormat="1" ht="15" customHeight="1">
      <c r="G2653" s="71"/>
      <c r="AG2653" s="25"/>
      <c r="AH2653" s="25"/>
      <c r="AI2653" s="25"/>
      <c r="AJ2653" s="25"/>
      <c r="AK2653" s="25"/>
    </row>
    <row r="2654" spans="7:37" s="3" customFormat="1" ht="15" customHeight="1">
      <c r="G2654" s="71"/>
      <c r="AG2654" s="25"/>
      <c r="AH2654" s="25"/>
      <c r="AI2654" s="25"/>
      <c r="AJ2654" s="25"/>
      <c r="AK2654" s="25"/>
    </row>
    <row r="2655" spans="7:37" s="3" customFormat="1" ht="15" customHeight="1">
      <c r="G2655" s="71"/>
      <c r="AG2655" s="25"/>
      <c r="AH2655" s="25"/>
      <c r="AI2655" s="25"/>
      <c r="AJ2655" s="25"/>
      <c r="AK2655" s="25"/>
    </row>
    <row r="2656" spans="7:37" s="3" customFormat="1" ht="15" customHeight="1">
      <c r="G2656" s="71"/>
      <c r="AG2656" s="25"/>
      <c r="AH2656" s="25"/>
      <c r="AI2656" s="25"/>
      <c r="AJ2656" s="25"/>
      <c r="AK2656" s="25"/>
    </row>
    <row r="2657" spans="7:37" s="3" customFormat="1" ht="15" customHeight="1">
      <c r="G2657" s="71"/>
      <c r="AG2657" s="25"/>
      <c r="AH2657" s="25"/>
      <c r="AI2657" s="25"/>
      <c r="AJ2657" s="25"/>
      <c r="AK2657" s="25"/>
    </row>
    <row r="2658" spans="7:37" s="3" customFormat="1" ht="15" customHeight="1">
      <c r="G2658" s="71"/>
      <c r="AG2658" s="25"/>
      <c r="AH2658" s="25"/>
      <c r="AI2658" s="25"/>
      <c r="AJ2658" s="25"/>
      <c r="AK2658" s="25"/>
    </row>
    <row r="2659" spans="7:37" s="3" customFormat="1" ht="15" customHeight="1">
      <c r="G2659" s="71"/>
      <c r="AG2659" s="25"/>
      <c r="AH2659" s="25"/>
      <c r="AI2659" s="25"/>
      <c r="AJ2659" s="25"/>
      <c r="AK2659" s="25"/>
    </row>
    <row r="2660" spans="7:37" s="3" customFormat="1" ht="15" customHeight="1">
      <c r="G2660" s="71"/>
      <c r="AG2660" s="25"/>
      <c r="AH2660" s="25"/>
      <c r="AI2660" s="25"/>
      <c r="AJ2660" s="25"/>
      <c r="AK2660" s="25"/>
    </row>
    <row r="2661" spans="7:37" s="3" customFormat="1" ht="15" customHeight="1">
      <c r="G2661" s="71"/>
      <c r="AG2661" s="25"/>
      <c r="AH2661" s="25"/>
      <c r="AI2661" s="25"/>
      <c r="AJ2661" s="25"/>
      <c r="AK2661" s="25"/>
    </row>
    <row r="2662" spans="7:37" s="3" customFormat="1" ht="15" customHeight="1">
      <c r="G2662" s="71"/>
      <c r="AG2662" s="25"/>
      <c r="AH2662" s="25"/>
      <c r="AI2662" s="25"/>
      <c r="AJ2662" s="25"/>
      <c r="AK2662" s="25"/>
    </row>
    <row r="2663" spans="7:37" s="3" customFormat="1" ht="15" customHeight="1">
      <c r="G2663" s="71"/>
      <c r="AG2663" s="25"/>
      <c r="AH2663" s="25"/>
      <c r="AI2663" s="25"/>
      <c r="AJ2663" s="25"/>
      <c r="AK2663" s="25"/>
    </row>
    <row r="2664" spans="7:37" s="3" customFormat="1" ht="15" customHeight="1">
      <c r="G2664" s="71"/>
      <c r="AG2664" s="25"/>
      <c r="AH2664" s="25"/>
      <c r="AI2664" s="25"/>
      <c r="AJ2664" s="25"/>
      <c r="AK2664" s="25"/>
    </row>
    <row r="2665" spans="7:37" s="3" customFormat="1" ht="15" customHeight="1">
      <c r="G2665" s="71"/>
      <c r="AG2665" s="25"/>
      <c r="AH2665" s="25"/>
      <c r="AI2665" s="25"/>
      <c r="AJ2665" s="25"/>
      <c r="AK2665" s="25"/>
    </row>
    <row r="2666" spans="7:37" s="3" customFormat="1" ht="15" customHeight="1">
      <c r="G2666" s="71"/>
      <c r="AG2666" s="25"/>
      <c r="AH2666" s="25"/>
      <c r="AI2666" s="25"/>
      <c r="AJ2666" s="25"/>
      <c r="AK2666" s="25"/>
    </row>
    <row r="2667" spans="7:37" s="3" customFormat="1" ht="15" customHeight="1">
      <c r="G2667" s="71"/>
      <c r="AG2667" s="25"/>
      <c r="AH2667" s="25"/>
      <c r="AI2667" s="25"/>
      <c r="AJ2667" s="25"/>
      <c r="AK2667" s="25"/>
    </row>
    <row r="2668" spans="7:37" s="3" customFormat="1" ht="15" customHeight="1">
      <c r="G2668" s="71"/>
      <c r="AG2668" s="25"/>
      <c r="AH2668" s="25"/>
      <c r="AI2668" s="25"/>
      <c r="AJ2668" s="25"/>
      <c r="AK2668" s="25"/>
    </row>
    <row r="2669" spans="7:37" s="3" customFormat="1" ht="15" customHeight="1">
      <c r="G2669" s="71"/>
      <c r="AG2669" s="25"/>
      <c r="AH2669" s="25"/>
      <c r="AI2669" s="25"/>
      <c r="AJ2669" s="25"/>
      <c r="AK2669" s="25"/>
    </row>
    <row r="2670" spans="7:37" s="3" customFormat="1" ht="15" customHeight="1">
      <c r="G2670" s="71"/>
      <c r="AG2670" s="25"/>
      <c r="AH2670" s="25"/>
      <c r="AI2670" s="25"/>
      <c r="AJ2670" s="25"/>
      <c r="AK2670" s="25"/>
    </row>
    <row r="2671" spans="7:37" s="3" customFormat="1" ht="15" customHeight="1">
      <c r="G2671" s="71"/>
      <c r="AG2671" s="25"/>
      <c r="AH2671" s="25"/>
      <c r="AI2671" s="25"/>
      <c r="AJ2671" s="25"/>
      <c r="AK2671" s="25"/>
    </row>
    <row r="2672" spans="7:37" s="3" customFormat="1" ht="15" customHeight="1">
      <c r="G2672" s="71"/>
      <c r="AG2672" s="25"/>
      <c r="AH2672" s="25"/>
      <c r="AI2672" s="25"/>
      <c r="AJ2672" s="25"/>
      <c r="AK2672" s="25"/>
    </row>
    <row r="2673" spans="7:37" s="3" customFormat="1" ht="15" customHeight="1">
      <c r="G2673" s="71"/>
      <c r="AG2673" s="25"/>
      <c r="AH2673" s="25"/>
      <c r="AI2673" s="25"/>
      <c r="AJ2673" s="25"/>
      <c r="AK2673" s="25"/>
    </row>
    <row r="2674" spans="7:37" s="3" customFormat="1" ht="15" customHeight="1">
      <c r="G2674" s="71"/>
      <c r="AG2674" s="25"/>
      <c r="AH2674" s="25"/>
      <c r="AI2674" s="25"/>
      <c r="AJ2674" s="25"/>
      <c r="AK2674" s="25"/>
    </row>
    <row r="2675" spans="7:37" s="3" customFormat="1" ht="15" customHeight="1">
      <c r="G2675" s="71"/>
      <c r="AG2675" s="25"/>
      <c r="AH2675" s="25"/>
      <c r="AI2675" s="25"/>
      <c r="AJ2675" s="25"/>
      <c r="AK2675" s="25"/>
    </row>
    <row r="2676" spans="7:37" s="3" customFormat="1" ht="15" customHeight="1">
      <c r="G2676" s="71"/>
      <c r="AG2676" s="25"/>
      <c r="AH2676" s="25"/>
      <c r="AI2676" s="25"/>
      <c r="AJ2676" s="25"/>
      <c r="AK2676" s="25"/>
    </row>
    <row r="2677" spans="7:37" s="3" customFormat="1" ht="15" customHeight="1">
      <c r="G2677" s="71"/>
      <c r="AG2677" s="25"/>
      <c r="AH2677" s="25"/>
      <c r="AI2677" s="25"/>
      <c r="AJ2677" s="25"/>
      <c r="AK2677" s="25"/>
    </row>
    <row r="2678" spans="7:37" s="3" customFormat="1" ht="15" customHeight="1">
      <c r="G2678" s="71"/>
      <c r="AG2678" s="25"/>
      <c r="AH2678" s="25"/>
      <c r="AI2678" s="25"/>
      <c r="AJ2678" s="25"/>
      <c r="AK2678" s="25"/>
    </row>
    <row r="2679" spans="7:37" s="3" customFormat="1" ht="15" customHeight="1">
      <c r="G2679" s="71"/>
      <c r="AG2679" s="25"/>
      <c r="AH2679" s="25"/>
      <c r="AI2679" s="25"/>
      <c r="AJ2679" s="25"/>
      <c r="AK2679" s="25"/>
    </row>
    <row r="2680" spans="7:37" s="3" customFormat="1" ht="15" customHeight="1">
      <c r="G2680" s="71"/>
      <c r="AG2680" s="25"/>
      <c r="AH2680" s="25"/>
      <c r="AI2680" s="25"/>
      <c r="AJ2680" s="25"/>
      <c r="AK2680" s="25"/>
    </row>
    <row r="2681" spans="7:37" s="3" customFormat="1" ht="15" customHeight="1">
      <c r="G2681" s="71"/>
      <c r="AG2681" s="25"/>
      <c r="AH2681" s="25"/>
      <c r="AI2681" s="25"/>
      <c r="AJ2681" s="25"/>
      <c r="AK2681" s="25"/>
    </row>
    <row r="2682" spans="7:37" s="3" customFormat="1" ht="15" customHeight="1">
      <c r="G2682" s="71"/>
      <c r="AG2682" s="25"/>
      <c r="AH2682" s="25"/>
      <c r="AI2682" s="25"/>
      <c r="AJ2682" s="25"/>
      <c r="AK2682" s="25"/>
    </row>
    <row r="2683" spans="7:37" s="3" customFormat="1" ht="15" customHeight="1">
      <c r="G2683" s="71"/>
      <c r="AG2683" s="25"/>
      <c r="AH2683" s="25"/>
      <c r="AI2683" s="25"/>
      <c r="AJ2683" s="25"/>
      <c r="AK2683" s="25"/>
    </row>
    <row r="2684" spans="7:37" s="3" customFormat="1" ht="15" customHeight="1">
      <c r="G2684" s="71"/>
      <c r="AG2684" s="25"/>
      <c r="AH2684" s="25"/>
      <c r="AI2684" s="25"/>
      <c r="AJ2684" s="25"/>
      <c r="AK2684" s="25"/>
    </row>
    <row r="2685" spans="7:37" s="3" customFormat="1" ht="15" customHeight="1">
      <c r="G2685" s="71"/>
      <c r="AG2685" s="25"/>
      <c r="AH2685" s="25"/>
      <c r="AI2685" s="25"/>
      <c r="AJ2685" s="25"/>
      <c r="AK2685" s="25"/>
    </row>
    <row r="2686" spans="7:37" s="3" customFormat="1" ht="15" customHeight="1">
      <c r="G2686" s="71"/>
      <c r="AG2686" s="25"/>
      <c r="AH2686" s="25"/>
      <c r="AI2686" s="25"/>
      <c r="AJ2686" s="25"/>
      <c r="AK2686" s="25"/>
    </row>
    <row r="2687" spans="7:37" s="3" customFormat="1" ht="15" customHeight="1">
      <c r="G2687" s="71"/>
      <c r="AG2687" s="25"/>
      <c r="AH2687" s="25"/>
      <c r="AI2687" s="25"/>
      <c r="AJ2687" s="25"/>
      <c r="AK2687" s="25"/>
    </row>
    <row r="2688" spans="7:37" s="3" customFormat="1" ht="15" customHeight="1">
      <c r="G2688" s="71"/>
      <c r="AG2688" s="25"/>
      <c r="AH2688" s="25"/>
      <c r="AI2688" s="25"/>
      <c r="AJ2688" s="25"/>
      <c r="AK2688" s="25"/>
    </row>
    <row r="2689" spans="7:37" s="3" customFormat="1" ht="15" customHeight="1">
      <c r="G2689" s="71"/>
      <c r="AG2689" s="25"/>
      <c r="AH2689" s="25"/>
      <c r="AI2689" s="25"/>
      <c r="AJ2689" s="25"/>
      <c r="AK2689" s="25"/>
    </row>
    <row r="2690" spans="7:37" s="3" customFormat="1" ht="15" customHeight="1">
      <c r="G2690" s="71"/>
      <c r="AG2690" s="25"/>
      <c r="AH2690" s="25"/>
      <c r="AI2690" s="25"/>
      <c r="AJ2690" s="25"/>
      <c r="AK2690" s="25"/>
    </row>
    <row r="2691" spans="7:37" s="3" customFormat="1" ht="15" customHeight="1">
      <c r="G2691" s="71"/>
      <c r="AG2691" s="25"/>
      <c r="AH2691" s="25"/>
      <c r="AI2691" s="25"/>
      <c r="AJ2691" s="25"/>
      <c r="AK2691" s="25"/>
    </row>
    <row r="2692" spans="7:37" s="3" customFormat="1" ht="15" customHeight="1">
      <c r="G2692" s="71"/>
      <c r="AG2692" s="25"/>
      <c r="AH2692" s="25"/>
      <c r="AI2692" s="25"/>
      <c r="AJ2692" s="25"/>
      <c r="AK2692" s="25"/>
    </row>
    <row r="2693" spans="7:37" s="3" customFormat="1" ht="15" customHeight="1">
      <c r="G2693" s="71"/>
      <c r="AG2693" s="25"/>
      <c r="AH2693" s="25"/>
      <c r="AI2693" s="25"/>
      <c r="AJ2693" s="25"/>
      <c r="AK2693" s="25"/>
    </row>
    <row r="2694" spans="7:37" s="3" customFormat="1" ht="15" customHeight="1">
      <c r="G2694" s="71"/>
      <c r="AG2694" s="25"/>
      <c r="AH2694" s="25"/>
      <c r="AI2694" s="25"/>
      <c r="AJ2694" s="25"/>
      <c r="AK2694" s="25"/>
    </row>
    <row r="2695" spans="7:37" s="3" customFormat="1" ht="15" customHeight="1">
      <c r="G2695" s="71"/>
      <c r="AG2695" s="25"/>
      <c r="AH2695" s="25"/>
      <c r="AI2695" s="25"/>
      <c r="AJ2695" s="25"/>
      <c r="AK2695" s="25"/>
    </row>
    <row r="2696" spans="7:37" s="3" customFormat="1" ht="15" customHeight="1">
      <c r="G2696" s="71"/>
      <c r="AG2696" s="25"/>
      <c r="AH2696" s="25"/>
      <c r="AI2696" s="25"/>
      <c r="AJ2696" s="25"/>
      <c r="AK2696" s="25"/>
    </row>
    <row r="2697" spans="7:37" s="3" customFormat="1" ht="15" customHeight="1">
      <c r="G2697" s="71"/>
      <c r="AG2697" s="25"/>
      <c r="AH2697" s="25"/>
      <c r="AI2697" s="25"/>
      <c r="AJ2697" s="25"/>
      <c r="AK2697" s="25"/>
    </row>
    <row r="2698" spans="7:37" s="3" customFormat="1" ht="15" customHeight="1">
      <c r="G2698" s="71"/>
      <c r="AG2698" s="25"/>
      <c r="AH2698" s="25"/>
      <c r="AI2698" s="25"/>
      <c r="AJ2698" s="25"/>
      <c r="AK2698" s="25"/>
    </row>
    <row r="2699" spans="7:37" s="3" customFormat="1" ht="15" customHeight="1">
      <c r="G2699" s="71"/>
      <c r="AG2699" s="25"/>
      <c r="AH2699" s="25"/>
      <c r="AI2699" s="25"/>
      <c r="AJ2699" s="25"/>
      <c r="AK2699" s="25"/>
    </row>
    <row r="2700" spans="7:37" s="3" customFormat="1" ht="15" customHeight="1">
      <c r="G2700" s="71"/>
      <c r="AG2700" s="25"/>
      <c r="AH2700" s="25"/>
      <c r="AI2700" s="25"/>
      <c r="AJ2700" s="25"/>
      <c r="AK2700" s="25"/>
    </row>
    <row r="2701" spans="7:37" s="3" customFormat="1" ht="15" customHeight="1">
      <c r="G2701" s="71"/>
      <c r="AG2701" s="25"/>
      <c r="AH2701" s="25"/>
      <c r="AI2701" s="25"/>
      <c r="AJ2701" s="25"/>
      <c r="AK2701" s="25"/>
    </row>
    <row r="2702" spans="7:37" s="3" customFormat="1" ht="15" customHeight="1">
      <c r="G2702" s="71"/>
      <c r="AG2702" s="25"/>
      <c r="AH2702" s="25"/>
      <c r="AI2702" s="25"/>
      <c r="AJ2702" s="25"/>
      <c r="AK2702" s="25"/>
    </row>
    <row r="2703" spans="7:37" s="3" customFormat="1" ht="15" customHeight="1">
      <c r="G2703" s="71"/>
      <c r="AG2703" s="25"/>
      <c r="AH2703" s="25"/>
      <c r="AI2703" s="25"/>
      <c r="AJ2703" s="25"/>
      <c r="AK2703" s="25"/>
    </row>
    <row r="2704" spans="7:37" s="3" customFormat="1" ht="15" customHeight="1">
      <c r="G2704" s="71"/>
      <c r="AG2704" s="25"/>
      <c r="AH2704" s="25"/>
      <c r="AI2704" s="25"/>
      <c r="AJ2704" s="25"/>
      <c r="AK2704" s="25"/>
    </row>
    <row r="2705" spans="7:37" s="3" customFormat="1" ht="15" customHeight="1">
      <c r="G2705" s="71"/>
      <c r="AG2705" s="25"/>
      <c r="AH2705" s="25"/>
      <c r="AI2705" s="25"/>
      <c r="AJ2705" s="25"/>
      <c r="AK2705" s="25"/>
    </row>
    <row r="2706" spans="7:37" s="3" customFormat="1" ht="15" customHeight="1">
      <c r="G2706" s="71"/>
      <c r="AG2706" s="25"/>
      <c r="AH2706" s="25"/>
      <c r="AI2706" s="25"/>
      <c r="AJ2706" s="25"/>
      <c r="AK2706" s="25"/>
    </row>
    <row r="2707" spans="7:37" s="3" customFormat="1" ht="15" customHeight="1">
      <c r="G2707" s="71"/>
      <c r="AG2707" s="25"/>
      <c r="AH2707" s="25"/>
      <c r="AI2707" s="25"/>
      <c r="AJ2707" s="25"/>
      <c r="AK2707" s="25"/>
    </row>
    <row r="2708" spans="7:37" s="3" customFormat="1" ht="15" customHeight="1">
      <c r="G2708" s="71"/>
      <c r="AG2708" s="25"/>
      <c r="AH2708" s="25"/>
      <c r="AI2708" s="25"/>
      <c r="AJ2708" s="25"/>
      <c r="AK2708" s="25"/>
    </row>
    <row r="2709" spans="7:37" s="3" customFormat="1" ht="15" customHeight="1">
      <c r="G2709" s="71"/>
      <c r="AG2709" s="25"/>
      <c r="AH2709" s="25"/>
      <c r="AI2709" s="25"/>
      <c r="AJ2709" s="25"/>
      <c r="AK2709" s="25"/>
    </row>
    <row r="2710" spans="7:37" s="3" customFormat="1" ht="15" customHeight="1">
      <c r="G2710" s="71"/>
      <c r="AG2710" s="25"/>
      <c r="AH2710" s="25"/>
      <c r="AI2710" s="25"/>
      <c r="AJ2710" s="25"/>
      <c r="AK2710" s="25"/>
    </row>
    <row r="2711" spans="7:37" s="3" customFormat="1" ht="15" customHeight="1">
      <c r="G2711" s="71"/>
      <c r="AG2711" s="25"/>
      <c r="AH2711" s="25"/>
      <c r="AI2711" s="25"/>
      <c r="AJ2711" s="25"/>
      <c r="AK2711" s="25"/>
    </row>
    <row r="2712" spans="7:37" s="3" customFormat="1" ht="15" customHeight="1">
      <c r="G2712" s="71"/>
      <c r="AG2712" s="25"/>
      <c r="AH2712" s="25"/>
      <c r="AI2712" s="25"/>
      <c r="AJ2712" s="25"/>
      <c r="AK2712" s="25"/>
    </row>
    <row r="2713" spans="7:37" s="3" customFormat="1" ht="15" customHeight="1">
      <c r="G2713" s="71"/>
      <c r="AG2713" s="25"/>
      <c r="AH2713" s="25"/>
      <c r="AI2713" s="25"/>
      <c r="AJ2713" s="25"/>
      <c r="AK2713" s="25"/>
    </row>
    <row r="2714" spans="7:37" s="3" customFormat="1" ht="15" customHeight="1">
      <c r="G2714" s="71"/>
      <c r="AG2714" s="25"/>
      <c r="AH2714" s="25"/>
      <c r="AI2714" s="25"/>
      <c r="AJ2714" s="25"/>
      <c r="AK2714" s="25"/>
    </row>
    <row r="2715" spans="7:37" s="3" customFormat="1" ht="15" customHeight="1">
      <c r="G2715" s="71"/>
      <c r="AG2715" s="25"/>
      <c r="AH2715" s="25"/>
      <c r="AI2715" s="25"/>
      <c r="AJ2715" s="25"/>
      <c r="AK2715" s="25"/>
    </row>
    <row r="2716" spans="7:37" s="3" customFormat="1" ht="15" customHeight="1">
      <c r="G2716" s="71"/>
      <c r="AG2716" s="25"/>
      <c r="AH2716" s="25"/>
      <c r="AI2716" s="25"/>
      <c r="AJ2716" s="25"/>
      <c r="AK2716" s="25"/>
    </row>
    <row r="2717" spans="7:37" s="3" customFormat="1" ht="15" customHeight="1">
      <c r="G2717" s="71"/>
      <c r="AG2717" s="25"/>
      <c r="AH2717" s="25"/>
      <c r="AI2717" s="25"/>
      <c r="AJ2717" s="25"/>
      <c r="AK2717" s="25"/>
    </row>
    <row r="2718" spans="7:37" s="3" customFormat="1" ht="15" customHeight="1">
      <c r="G2718" s="71"/>
      <c r="AG2718" s="25"/>
      <c r="AH2718" s="25"/>
      <c r="AI2718" s="25"/>
      <c r="AJ2718" s="25"/>
      <c r="AK2718" s="25"/>
    </row>
    <row r="2719" spans="7:37" s="3" customFormat="1" ht="15" customHeight="1">
      <c r="G2719" s="71"/>
      <c r="AG2719" s="25"/>
      <c r="AH2719" s="25"/>
      <c r="AI2719" s="25"/>
      <c r="AJ2719" s="25"/>
      <c r="AK2719" s="25"/>
    </row>
    <row r="2720" spans="7:37" s="3" customFormat="1" ht="15" customHeight="1">
      <c r="G2720" s="71"/>
      <c r="AG2720" s="25"/>
      <c r="AH2720" s="25"/>
      <c r="AI2720" s="25"/>
      <c r="AJ2720" s="25"/>
      <c r="AK2720" s="25"/>
    </row>
    <row r="2721" spans="7:37" s="3" customFormat="1" ht="15" customHeight="1">
      <c r="G2721" s="71"/>
      <c r="AG2721" s="25"/>
      <c r="AH2721" s="25"/>
      <c r="AI2721" s="25"/>
      <c r="AJ2721" s="25"/>
      <c r="AK2721" s="25"/>
    </row>
    <row r="2722" spans="7:37" s="3" customFormat="1" ht="15" customHeight="1">
      <c r="G2722" s="71"/>
      <c r="AG2722" s="25"/>
      <c r="AH2722" s="25"/>
      <c r="AI2722" s="25"/>
      <c r="AJ2722" s="25"/>
      <c r="AK2722" s="25"/>
    </row>
    <row r="2723" spans="7:37" s="3" customFormat="1" ht="15" customHeight="1">
      <c r="G2723" s="71"/>
      <c r="AG2723" s="25"/>
      <c r="AH2723" s="25"/>
      <c r="AI2723" s="25"/>
      <c r="AJ2723" s="25"/>
      <c r="AK2723" s="25"/>
    </row>
    <row r="2724" spans="7:37" s="3" customFormat="1" ht="15" customHeight="1">
      <c r="G2724" s="71"/>
      <c r="AG2724" s="25"/>
      <c r="AH2724" s="25"/>
      <c r="AI2724" s="25"/>
      <c r="AJ2724" s="25"/>
      <c r="AK2724" s="25"/>
    </row>
    <row r="2725" spans="7:37" s="3" customFormat="1" ht="15" customHeight="1">
      <c r="G2725" s="71"/>
      <c r="AG2725" s="25"/>
      <c r="AH2725" s="25"/>
      <c r="AI2725" s="25"/>
      <c r="AJ2725" s="25"/>
      <c r="AK2725" s="25"/>
    </row>
    <row r="2726" spans="7:37" s="3" customFormat="1" ht="15" customHeight="1">
      <c r="G2726" s="71"/>
      <c r="AG2726" s="25"/>
      <c r="AH2726" s="25"/>
      <c r="AI2726" s="25"/>
      <c r="AJ2726" s="25"/>
      <c r="AK2726" s="25"/>
    </row>
    <row r="2727" spans="7:37" s="3" customFormat="1" ht="15" customHeight="1">
      <c r="G2727" s="71"/>
      <c r="AG2727" s="25"/>
      <c r="AH2727" s="25"/>
      <c r="AI2727" s="25"/>
      <c r="AJ2727" s="25"/>
      <c r="AK2727" s="25"/>
    </row>
    <row r="2728" spans="7:37" s="3" customFormat="1" ht="15" customHeight="1">
      <c r="G2728" s="71"/>
      <c r="AG2728" s="25"/>
      <c r="AH2728" s="25"/>
      <c r="AI2728" s="25"/>
      <c r="AJ2728" s="25"/>
      <c r="AK2728" s="25"/>
    </row>
    <row r="2729" spans="7:37" s="3" customFormat="1" ht="15" customHeight="1">
      <c r="G2729" s="71"/>
      <c r="AG2729" s="25"/>
      <c r="AH2729" s="25"/>
      <c r="AI2729" s="25"/>
      <c r="AJ2729" s="25"/>
      <c r="AK2729" s="25"/>
    </row>
    <row r="2730" spans="7:37" s="3" customFormat="1" ht="15" customHeight="1">
      <c r="G2730" s="71"/>
      <c r="AG2730" s="25"/>
      <c r="AH2730" s="25"/>
      <c r="AI2730" s="25"/>
      <c r="AJ2730" s="25"/>
      <c r="AK2730" s="25"/>
    </row>
    <row r="2731" spans="7:37" s="3" customFormat="1" ht="15" customHeight="1">
      <c r="G2731" s="71"/>
      <c r="AG2731" s="25"/>
      <c r="AH2731" s="25"/>
      <c r="AI2731" s="25"/>
      <c r="AJ2731" s="25"/>
      <c r="AK2731" s="25"/>
    </row>
    <row r="2732" spans="7:37" s="3" customFormat="1" ht="15" customHeight="1">
      <c r="G2732" s="71"/>
      <c r="AG2732" s="25"/>
      <c r="AH2732" s="25"/>
      <c r="AI2732" s="25"/>
      <c r="AJ2732" s="25"/>
      <c r="AK2732" s="25"/>
    </row>
    <row r="2733" spans="7:37" s="3" customFormat="1" ht="15" customHeight="1">
      <c r="G2733" s="71"/>
      <c r="AG2733" s="25"/>
      <c r="AH2733" s="25"/>
      <c r="AI2733" s="25"/>
      <c r="AJ2733" s="25"/>
      <c r="AK2733" s="25"/>
    </row>
    <row r="2734" spans="7:37" s="3" customFormat="1" ht="15" customHeight="1">
      <c r="G2734" s="71"/>
      <c r="AG2734" s="25"/>
      <c r="AH2734" s="25"/>
      <c r="AI2734" s="25"/>
      <c r="AJ2734" s="25"/>
      <c r="AK2734" s="25"/>
    </row>
    <row r="2735" spans="7:37" s="3" customFormat="1" ht="15" customHeight="1">
      <c r="G2735" s="71"/>
      <c r="AG2735" s="25"/>
      <c r="AH2735" s="25"/>
      <c r="AI2735" s="25"/>
      <c r="AJ2735" s="25"/>
      <c r="AK2735" s="25"/>
    </row>
    <row r="2736" spans="7:37" s="3" customFormat="1" ht="15" customHeight="1">
      <c r="G2736" s="71"/>
      <c r="AG2736" s="25"/>
      <c r="AH2736" s="25"/>
      <c r="AI2736" s="25"/>
      <c r="AJ2736" s="25"/>
      <c r="AK2736" s="25"/>
    </row>
    <row r="2737" spans="7:37" s="3" customFormat="1" ht="15" customHeight="1">
      <c r="G2737" s="71"/>
      <c r="AG2737" s="25"/>
      <c r="AH2737" s="25"/>
      <c r="AI2737" s="25"/>
      <c r="AJ2737" s="25"/>
      <c r="AK2737" s="25"/>
    </row>
    <row r="2738" spans="7:37" s="3" customFormat="1" ht="15" customHeight="1">
      <c r="G2738" s="71"/>
      <c r="AG2738" s="25"/>
      <c r="AH2738" s="25"/>
      <c r="AI2738" s="25"/>
      <c r="AJ2738" s="25"/>
      <c r="AK2738" s="25"/>
    </row>
    <row r="2739" spans="7:37" s="3" customFormat="1" ht="15" customHeight="1">
      <c r="G2739" s="71"/>
      <c r="AG2739" s="25"/>
      <c r="AH2739" s="25"/>
      <c r="AI2739" s="25"/>
      <c r="AJ2739" s="25"/>
      <c r="AK2739" s="25"/>
    </row>
    <row r="2740" spans="7:37" s="3" customFormat="1" ht="15" customHeight="1">
      <c r="G2740" s="71"/>
      <c r="AG2740" s="25"/>
      <c r="AH2740" s="25"/>
      <c r="AI2740" s="25"/>
      <c r="AJ2740" s="25"/>
      <c r="AK2740" s="25"/>
    </row>
    <row r="2741" spans="7:37" s="3" customFormat="1" ht="15" customHeight="1">
      <c r="G2741" s="71"/>
      <c r="AG2741" s="25"/>
      <c r="AH2741" s="25"/>
      <c r="AI2741" s="25"/>
      <c r="AJ2741" s="25"/>
      <c r="AK2741" s="25"/>
    </row>
    <row r="2742" spans="7:37" s="3" customFormat="1" ht="15" customHeight="1">
      <c r="G2742" s="71"/>
      <c r="AG2742" s="25"/>
      <c r="AH2742" s="25"/>
      <c r="AI2742" s="25"/>
      <c r="AJ2742" s="25"/>
      <c r="AK2742" s="25"/>
    </row>
    <row r="2743" spans="7:37" s="3" customFormat="1" ht="15" customHeight="1">
      <c r="G2743" s="71"/>
      <c r="AG2743" s="25"/>
      <c r="AH2743" s="25"/>
      <c r="AI2743" s="25"/>
      <c r="AJ2743" s="25"/>
      <c r="AK2743" s="25"/>
    </row>
    <row r="2744" spans="7:37" s="3" customFormat="1" ht="15" customHeight="1">
      <c r="G2744" s="71"/>
      <c r="AG2744" s="25"/>
      <c r="AH2744" s="25"/>
      <c r="AI2744" s="25"/>
      <c r="AJ2744" s="25"/>
      <c r="AK2744" s="25"/>
    </row>
    <row r="2745" spans="7:37" s="3" customFormat="1" ht="15" customHeight="1">
      <c r="G2745" s="71"/>
      <c r="AG2745" s="25"/>
      <c r="AH2745" s="25"/>
      <c r="AI2745" s="25"/>
      <c r="AJ2745" s="25"/>
      <c r="AK2745" s="25"/>
    </row>
    <row r="2746" spans="7:37" s="3" customFormat="1" ht="15" customHeight="1">
      <c r="G2746" s="71"/>
      <c r="AG2746" s="25"/>
      <c r="AH2746" s="25"/>
      <c r="AI2746" s="25"/>
      <c r="AJ2746" s="25"/>
      <c r="AK2746" s="25"/>
    </row>
    <row r="2747" spans="7:37" s="3" customFormat="1" ht="15" customHeight="1">
      <c r="G2747" s="71"/>
      <c r="AG2747" s="25"/>
      <c r="AH2747" s="25"/>
      <c r="AI2747" s="25"/>
      <c r="AJ2747" s="25"/>
      <c r="AK2747" s="25"/>
    </row>
    <row r="2748" spans="7:37" s="3" customFormat="1" ht="15" customHeight="1">
      <c r="G2748" s="71"/>
      <c r="AG2748" s="25"/>
      <c r="AH2748" s="25"/>
      <c r="AI2748" s="25"/>
      <c r="AJ2748" s="25"/>
      <c r="AK2748" s="25"/>
    </row>
    <row r="2749" spans="7:37" s="3" customFormat="1" ht="15" customHeight="1">
      <c r="G2749" s="71"/>
      <c r="AG2749" s="25"/>
      <c r="AH2749" s="25"/>
      <c r="AI2749" s="25"/>
      <c r="AJ2749" s="25"/>
      <c r="AK2749" s="25"/>
    </row>
    <row r="2750" spans="7:37" s="3" customFormat="1" ht="15" customHeight="1">
      <c r="G2750" s="71"/>
      <c r="AG2750" s="25"/>
      <c r="AH2750" s="25"/>
      <c r="AI2750" s="25"/>
      <c r="AJ2750" s="25"/>
      <c r="AK2750" s="25"/>
    </row>
    <row r="2751" spans="7:37" s="3" customFormat="1" ht="15" customHeight="1">
      <c r="G2751" s="71"/>
      <c r="AG2751" s="25"/>
      <c r="AH2751" s="25"/>
      <c r="AI2751" s="25"/>
      <c r="AJ2751" s="25"/>
      <c r="AK2751" s="25"/>
    </row>
    <row r="2752" spans="7:37" s="3" customFormat="1" ht="15" customHeight="1">
      <c r="G2752" s="71"/>
      <c r="AG2752" s="25"/>
      <c r="AH2752" s="25"/>
      <c r="AI2752" s="25"/>
      <c r="AJ2752" s="25"/>
      <c r="AK2752" s="25"/>
    </row>
    <row r="2753" spans="7:37" s="3" customFormat="1" ht="15" customHeight="1">
      <c r="G2753" s="71"/>
      <c r="AG2753" s="25"/>
      <c r="AH2753" s="25"/>
      <c r="AI2753" s="25"/>
      <c r="AJ2753" s="25"/>
      <c r="AK2753" s="25"/>
    </row>
    <row r="2754" spans="7:37" s="3" customFormat="1" ht="15" customHeight="1">
      <c r="G2754" s="71"/>
      <c r="AG2754" s="25"/>
      <c r="AH2754" s="25"/>
      <c r="AI2754" s="25"/>
      <c r="AJ2754" s="25"/>
      <c r="AK2754" s="25"/>
    </row>
    <row r="2755" spans="7:37" s="3" customFormat="1" ht="15" customHeight="1">
      <c r="G2755" s="71"/>
      <c r="AG2755" s="25"/>
      <c r="AH2755" s="25"/>
      <c r="AI2755" s="25"/>
      <c r="AJ2755" s="25"/>
      <c r="AK2755" s="25"/>
    </row>
    <row r="2756" spans="7:37" s="3" customFormat="1" ht="15" customHeight="1">
      <c r="G2756" s="71"/>
      <c r="AG2756" s="25"/>
      <c r="AH2756" s="25"/>
      <c r="AI2756" s="25"/>
      <c r="AJ2756" s="25"/>
      <c r="AK2756" s="25"/>
    </row>
    <row r="2757" spans="7:37" s="3" customFormat="1" ht="15" customHeight="1">
      <c r="G2757" s="71"/>
      <c r="AG2757" s="25"/>
      <c r="AH2757" s="25"/>
      <c r="AI2757" s="25"/>
      <c r="AJ2757" s="25"/>
      <c r="AK2757" s="25"/>
    </row>
    <row r="2758" spans="7:37" s="3" customFormat="1" ht="15" customHeight="1">
      <c r="G2758" s="71"/>
      <c r="AG2758" s="25"/>
      <c r="AH2758" s="25"/>
      <c r="AI2758" s="25"/>
      <c r="AJ2758" s="25"/>
      <c r="AK2758" s="25"/>
    </row>
    <row r="2759" spans="7:37" s="3" customFormat="1" ht="15" customHeight="1">
      <c r="G2759" s="71"/>
      <c r="AG2759" s="25"/>
      <c r="AH2759" s="25"/>
      <c r="AI2759" s="25"/>
      <c r="AJ2759" s="25"/>
      <c r="AK2759" s="25"/>
    </row>
    <row r="2760" spans="7:37" s="3" customFormat="1" ht="15" customHeight="1">
      <c r="G2760" s="71"/>
      <c r="AG2760" s="25"/>
      <c r="AH2760" s="25"/>
      <c r="AI2760" s="25"/>
      <c r="AJ2760" s="25"/>
      <c r="AK2760" s="25"/>
    </row>
    <row r="2761" spans="7:37" s="3" customFormat="1" ht="15" customHeight="1">
      <c r="G2761" s="71"/>
      <c r="AG2761" s="25"/>
      <c r="AH2761" s="25"/>
      <c r="AI2761" s="25"/>
      <c r="AJ2761" s="25"/>
      <c r="AK2761" s="25"/>
    </row>
    <row r="2762" spans="7:37" s="3" customFormat="1" ht="15" customHeight="1">
      <c r="G2762" s="71"/>
      <c r="AG2762" s="25"/>
      <c r="AH2762" s="25"/>
      <c r="AI2762" s="25"/>
      <c r="AJ2762" s="25"/>
      <c r="AK2762" s="25"/>
    </row>
    <row r="2763" spans="7:37" s="3" customFormat="1" ht="15" customHeight="1">
      <c r="G2763" s="71"/>
      <c r="AG2763" s="25"/>
      <c r="AH2763" s="25"/>
      <c r="AI2763" s="25"/>
      <c r="AJ2763" s="25"/>
      <c r="AK2763" s="25"/>
    </row>
    <row r="2764" spans="7:37" s="3" customFormat="1" ht="15" customHeight="1">
      <c r="G2764" s="71"/>
      <c r="AG2764" s="25"/>
      <c r="AH2764" s="25"/>
      <c r="AI2764" s="25"/>
      <c r="AJ2764" s="25"/>
      <c r="AK2764" s="25"/>
    </row>
    <row r="2765" spans="7:37" s="3" customFormat="1" ht="15" customHeight="1">
      <c r="G2765" s="71"/>
      <c r="AG2765" s="25"/>
      <c r="AH2765" s="25"/>
      <c r="AI2765" s="25"/>
      <c r="AJ2765" s="25"/>
      <c r="AK2765" s="25"/>
    </row>
    <row r="2766" spans="7:37" s="3" customFormat="1" ht="15" customHeight="1">
      <c r="G2766" s="71"/>
      <c r="AG2766" s="25"/>
      <c r="AH2766" s="25"/>
      <c r="AI2766" s="25"/>
      <c r="AJ2766" s="25"/>
      <c r="AK2766" s="25"/>
    </row>
    <row r="2767" spans="7:37" s="3" customFormat="1" ht="15" customHeight="1">
      <c r="G2767" s="71"/>
      <c r="AG2767" s="25"/>
      <c r="AH2767" s="25"/>
      <c r="AI2767" s="25"/>
      <c r="AJ2767" s="25"/>
      <c r="AK2767" s="25"/>
    </row>
    <row r="2768" spans="7:37" s="3" customFormat="1" ht="15" customHeight="1">
      <c r="G2768" s="71"/>
      <c r="AG2768" s="25"/>
      <c r="AH2768" s="25"/>
      <c r="AI2768" s="25"/>
      <c r="AJ2768" s="25"/>
      <c r="AK2768" s="25"/>
    </row>
    <row r="2769" spans="7:37" s="3" customFormat="1" ht="15" customHeight="1">
      <c r="G2769" s="71"/>
      <c r="AG2769" s="25"/>
      <c r="AH2769" s="25"/>
      <c r="AI2769" s="25"/>
      <c r="AJ2769" s="25"/>
      <c r="AK2769" s="25"/>
    </row>
    <row r="2770" spans="7:37" s="3" customFormat="1" ht="15" customHeight="1">
      <c r="G2770" s="71"/>
      <c r="AG2770" s="25"/>
      <c r="AH2770" s="25"/>
      <c r="AI2770" s="25"/>
      <c r="AJ2770" s="25"/>
      <c r="AK2770" s="25"/>
    </row>
    <row r="2771" spans="7:37" s="3" customFormat="1" ht="15" customHeight="1">
      <c r="G2771" s="71"/>
      <c r="AG2771" s="25"/>
      <c r="AH2771" s="25"/>
      <c r="AI2771" s="25"/>
      <c r="AJ2771" s="25"/>
      <c r="AK2771" s="25"/>
    </row>
    <row r="2772" spans="7:37" s="3" customFormat="1" ht="15" customHeight="1">
      <c r="G2772" s="71"/>
      <c r="AG2772" s="25"/>
      <c r="AH2772" s="25"/>
      <c r="AI2772" s="25"/>
      <c r="AJ2772" s="25"/>
      <c r="AK2772" s="25"/>
    </row>
    <row r="2773" spans="7:37" s="3" customFormat="1" ht="15" customHeight="1">
      <c r="G2773" s="71"/>
      <c r="AG2773" s="25"/>
      <c r="AH2773" s="25"/>
      <c r="AI2773" s="25"/>
      <c r="AJ2773" s="25"/>
      <c r="AK2773" s="25"/>
    </row>
    <row r="2774" spans="7:37" s="3" customFormat="1" ht="15" customHeight="1">
      <c r="G2774" s="71"/>
      <c r="AG2774" s="25"/>
      <c r="AH2774" s="25"/>
      <c r="AI2774" s="25"/>
      <c r="AJ2774" s="25"/>
      <c r="AK2774" s="25"/>
    </row>
    <row r="2775" spans="7:37" s="3" customFormat="1" ht="15" customHeight="1">
      <c r="G2775" s="71"/>
      <c r="AG2775" s="25"/>
      <c r="AH2775" s="25"/>
      <c r="AI2775" s="25"/>
      <c r="AJ2775" s="25"/>
      <c r="AK2775" s="25"/>
    </row>
    <row r="2776" spans="7:37" s="3" customFormat="1" ht="15" customHeight="1">
      <c r="G2776" s="71"/>
      <c r="AG2776" s="25"/>
      <c r="AH2776" s="25"/>
      <c r="AI2776" s="25"/>
      <c r="AJ2776" s="25"/>
      <c r="AK2776" s="25"/>
    </row>
    <row r="2777" spans="7:37" s="3" customFormat="1" ht="15" customHeight="1">
      <c r="G2777" s="71"/>
      <c r="AG2777" s="25"/>
      <c r="AH2777" s="25"/>
      <c r="AI2777" s="25"/>
      <c r="AJ2777" s="25"/>
      <c r="AK2777" s="25"/>
    </row>
    <row r="2778" spans="7:37" s="3" customFormat="1" ht="15" customHeight="1">
      <c r="G2778" s="71"/>
      <c r="AG2778" s="25"/>
      <c r="AH2778" s="25"/>
      <c r="AI2778" s="25"/>
      <c r="AJ2778" s="25"/>
      <c r="AK2778" s="25"/>
    </row>
    <row r="2779" spans="7:37" s="3" customFormat="1" ht="15" customHeight="1">
      <c r="G2779" s="71"/>
      <c r="AG2779" s="25"/>
      <c r="AH2779" s="25"/>
      <c r="AI2779" s="25"/>
      <c r="AJ2779" s="25"/>
      <c r="AK2779" s="25"/>
    </row>
    <row r="2780" spans="7:37" s="3" customFormat="1" ht="15" customHeight="1">
      <c r="G2780" s="71"/>
      <c r="AG2780" s="25"/>
      <c r="AH2780" s="25"/>
      <c r="AI2780" s="25"/>
      <c r="AJ2780" s="25"/>
      <c r="AK2780" s="25"/>
    </row>
    <row r="2781" spans="7:37" s="3" customFormat="1" ht="15" customHeight="1">
      <c r="G2781" s="71"/>
      <c r="AG2781" s="25"/>
      <c r="AH2781" s="25"/>
      <c r="AI2781" s="25"/>
      <c r="AJ2781" s="25"/>
      <c r="AK2781" s="25"/>
    </row>
    <row r="2782" spans="7:37" s="3" customFormat="1" ht="15" customHeight="1">
      <c r="G2782" s="71"/>
      <c r="AG2782" s="25"/>
      <c r="AH2782" s="25"/>
      <c r="AI2782" s="25"/>
      <c r="AJ2782" s="25"/>
      <c r="AK2782" s="25"/>
    </row>
    <row r="2783" spans="7:37" s="3" customFormat="1" ht="15" customHeight="1">
      <c r="G2783" s="71"/>
      <c r="AG2783" s="25"/>
      <c r="AH2783" s="25"/>
      <c r="AI2783" s="25"/>
      <c r="AJ2783" s="25"/>
      <c r="AK2783" s="25"/>
    </row>
    <row r="2784" spans="7:37" s="3" customFormat="1" ht="15" customHeight="1">
      <c r="G2784" s="71"/>
      <c r="AG2784" s="25"/>
      <c r="AH2784" s="25"/>
      <c r="AI2784" s="25"/>
      <c r="AJ2784" s="25"/>
      <c r="AK2784" s="25"/>
    </row>
    <row r="2785" spans="7:37" s="3" customFormat="1" ht="15" customHeight="1">
      <c r="G2785" s="71"/>
      <c r="AG2785" s="25"/>
      <c r="AH2785" s="25"/>
      <c r="AI2785" s="25"/>
      <c r="AJ2785" s="25"/>
      <c r="AK2785" s="25"/>
    </row>
    <row r="2786" spans="7:37" s="3" customFormat="1" ht="15" customHeight="1">
      <c r="G2786" s="71"/>
      <c r="AG2786" s="25"/>
      <c r="AH2786" s="25"/>
      <c r="AI2786" s="25"/>
      <c r="AJ2786" s="25"/>
      <c r="AK2786" s="25"/>
    </row>
    <row r="2787" spans="7:37" s="3" customFormat="1" ht="15" customHeight="1">
      <c r="G2787" s="71"/>
      <c r="AG2787" s="25"/>
      <c r="AH2787" s="25"/>
      <c r="AI2787" s="25"/>
      <c r="AJ2787" s="25"/>
      <c r="AK2787" s="25"/>
    </row>
    <row r="2788" spans="7:37" s="3" customFormat="1" ht="15" customHeight="1">
      <c r="G2788" s="71"/>
      <c r="AG2788" s="25"/>
      <c r="AH2788" s="25"/>
      <c r="AI2788" s="25"/>
      <c r="AJ2788" s="25"/>
      <c r="AK2788" s="25"/>
    </row>
    <row r="2789" spans="7:37" s="3" customFormat="1" ht="15" customHeight="1">
      <c r="G2789" s="71"/>
      <c r="AG2789" s="25"/>
      <c r="AH2789" s="25"/>
      <c r="AI2789" s="25"/>
      <c r="AJ2789" s="25"/>
      <c r="AK2789" s="25"/>
    </row>
    <row r="2790" spans="7:37" s="3" customFormat="1" ht="15" customHeight="1">
      <c r="G2790" s="71"/>
      <c r="AG2790" s="25"/>
      <c r="AH2790" s="25"/>
      <c r="AI2790" s="25"/>
      <c r="AJ2790" s="25"/>
      <c r="AK2790" s="25"/>
    </row>
    <row r="2791" spans="7:37" s="3" customFormat="1" ht="15" customHeight="1">
      <c r="G2791" s="71"/>
      <c r="AG2791" s="25"/>
      <c r="AH2791" s="25"/>
      <c r="AI2791" s="25"/>
      <c r="AJ2791" s="25"/>
      <c r="AK2791" s="25"/>
    </row>
    <row r="2792" spans="7:37" s="3" customFormat="1" ht="15" customHeight="1">
      <c r="G2792" s="71"/>
      <c r="AG2792" s="25"/>
      <c r="AH2792" s="25"/>
      <c r="AI2792" s="25"/>
      <c r="AJ2792" s="25"/>
      <c r="AK2792" s="25"/>
    </row>
    <row r="2793" spans="7:37" s="3" customFormat="1" ht="15" customHeight="1">
      <c r="G2793" s="71"/>
      <c r="AG2793" s="25"/>
      <c r="AH2793" s="25"/>
      <c r="AI2793" s="25"/>
      <c r="AJ2793" s="25"/>
      <c r="AK2793" s="25"/>
    </row>
    <row r="2794" spans="7:37" s="3" customFormat="1" ht="15" customHeight="1">
      <c r="G2794" s="71"/>
      <c r="AG2794" s="25"/>
      <c r="AH2794" s="25"/>
      <c r="AI2794" s="25"/>
      <c r="AJ2794" s="25"/>
      <c r="AK2794" s="25"/>
    </row>
    <row r="2795" spans="7:37" s="3" customFormat="1" ht="15" customHeight="1">
      <c r="G2795" s="71"/>
      <c r="AG2795" s="25"/>
      <c r="AH2795" s="25"/>
      <c r="AI2795" s="25"/>
      <c r="AJ2795" s="25"/>
      <c r="AK2795" s="25"/>
    </row>
    <row r="2796" spans="7:37" s="3" customFormat="1" ht="15" customHeight="1">
      <c r="G2796" s="71"/>
      <c r="AG2796" s="25"/>
      <c r="AH2796" s="25"/>
      <c r="AI2796" s="25"/>
      <c r="AJ2796" s="25"/>
      <c r="AK2796" s="25"/>
    </row>
    <row r="2797" spans="7:37" s="3" customFormat="1" ht="15" customHeight="1">
      <c r="G2797" s="71"/>
      <c r="AG2797" s="25"/>
      <c r="AH2797" s="25"/>
      <c r="AI2797" s="25"/>
      <c r="AJ2797" s="25"/>
      <c r="AK2797" s="25"/>
    </row>
    <row r="2798" spans="7:37" s="3" customFormat="1" ht="15" customHeight="1">
      <c r="G2798" s="71"/>
      <c r="AG2798" s="25"/>
      <c r="AH2798" s="25"/>
      <c r="AI2798" s="25"/>
      <c r="AJ2798" s="25"/>
      <c r="AK2798" s="25"/>
    </row>
    <row r="2799" spans="7:37" s="3" customFormat="1" ht="15" customHeight="1">
      <c r="G2799" s="71"/>
      <c r="AG2799" s="25"/>
      <c r="AH2799" s="25"/>
      <c r="AI2799" s="25"/>
      <c r="AJ2799" s="25"/>
      <c r="AK2799" s="25"/>
    </row>
    <row r="2800" spans="7:37" s="3" customFormat="1" ht="15" customHeight="1">
      <c r="G2800" s="71"/>
      <c r="AG2800" s="25"/>
      <c r="AH2800" s="25"/>
      <c r="AI2800" s="25"/>
      <c r="AJ2800" s="25"/>
      <c r="AK2800" s="25"/>
    </row>
    <row r="2801" spans="7:37" s="3" customFormat="1" ht="15" customHeight="1">
      <c r="G2801" s="71"/>
      <c r="AG2801" s="25"/>
      <c r="AH2801" s="25"/>
      <c r="AI2801" s="25"/>
      <c r="AJ2801" s="25"/>
      <c r="AK2801" s="25"/>
    </row>
    <row r="2802" spans="7:37" s="3" customFormat="1" ht="15" customHeight="1">
      <c r="G2802" s="71"/>
      <c r="AG2802" s="25"/>
      <c r="AH2802" s="25"/>
      <c r="AI2802" s="25"/>
      <c r="AJ2802" s="25"/>
      <c r="AK2802" s="25"/>
    </row>
    <row r="2803" spans="7:37" s="3" customFormat="1" ht="15" customHeight="1">
      <c r="G2803" s="71"/>
      <c r="AG2803" s="25"/>
      <c r="AH2803" s="25"/>
      <c r="AI2803" s="25"/>
      <c r="AJ2803" s="25"/>
      <c r="AK2803" s="25"/>
    </row>
    <row r="2804" spans="7:37" s="3" customFormat="1" ht="15" customHeight="1">
      <c r="G2804" s="71"/>
      <c r="AG2804" s="25"/>
      <c r="AH2804" s="25"/>
      <c r="AI2804" s="25"/>
      <c r="AJ2804" s="25"/>
      <c r="AK2804" s="25"/>
    </row>
    <row r="2805" spans="7:37" s="3" customFormat="1" ht="15" customHeight="1">
      <c r="G2805" s="71"/>
      <c r="AG2805" s="25"/>
      <c r="AH2805" s="25"/>
      <c r="AI2805" s="25"/>
      <c r="AJ2805" s="25"/>
      <c r="AK2805" s="25"/>
    </row>
    <row r="2806" spans="7:37" s="3" customFormat="1" ht="15" customHeight="1">
      <c r="G2806" s="71"/>
      <c r="AG2806" s="25"/>
      <c r="AH2806" s="25"/>
      <c r="AI2806" s="25"/>
      <c r="AJ2806" s="25"/>
      <c r="AK2806" s="25"/>
    </row>
    <row r="2807" spans="7:37" s="3" customFormat="1" ht="15" customHeight="1">
      <c r="G2807" s="71"/>
      <c r="AG2807" s="25"/>
      <c r="AH2807" s="25"/>
      <c r="AI2807" s="25"/>
      <c r="AJ2807" s="25"/>
      <c r="AK2807" s="25"/>
    </row>
    <row r="2808" spans="7:37" s="3" customFormat="1" ht="15" customHeight="1">
      <c r="G2808" s="71"/>
      <c r="AG2808" s="25"/>
      <c r="AH2808" s="25"/>
      <c r="AI2808" s="25"/>
      <c r="AJ2808" s="25"/>
      <c r="AK2808" s="25"/>
    </row>
    <row r="2809" spans="7:37" s="3" customFormat="1" ht="15" customHeight="1">
      <c r="G2809" s="71"/>
      <c r="AG2809" s="25"/>
      <c r="AH2809" s="25"/>
      <c r="AI2809" s="25"/>
      <c r="AJ2809" s="25"/>
      <c r="AK2809" s="25"/>
    </row>
    <row r="2810" spans="7:37" s="3" customFormat="1" ht="15" customHeight="1">
      <c r="G2810" s="71"/>
      <c r="AG2810" s="25"/>
      <c r="AH2810" s="25"/>
      <c r="AI2810" s="25"/>
      <c r="AJ2810" s="25"/>
      <c r="AK2810" s="25"/>
    </row>
    <row r="2811" spans="7:37" s="3" customFormat="1" ht="15" customHeight="1">
      <c r="G2811" s="71"/>
      <c r="AG2811" s="25"/>
      <c r="AH2811" s="25"/>
      <c r="AI2811" s="25"/>
      <c r="AJ2811" s="25"/>
      <c r="AK2811" s="25"/>
    </row>
    <row r="2812" spans="7:37" s="3" customFormat="1" ht="15" customHeight="1">
      <c r="G2812" s="71"/>
      <c r="AG2812" s="25"/>
      <c r="AH2812" s="25"/>
      <c r="AI2812" s="25"/>
      <c r="AJ2812" s="25"/>
      <c r="AK2812" s="25"/>
    </row>
    <row r="2813" spans="7:37" s="3" customFormat="1" ht="15" customHeight="1">
      <c r="G2813" s="71"/>
      <c r="AG2813" s="25"/>
      <c r="AH2813" s="25"/>
      <c r="AI2813" s="25"/>
      <c r="AJ2813" s="25"/>
      <c r="AK2813" s="25"/>
    </row>
    <row r="2814" spans="7:37" s="3" customFormat="1" ht="15" customHeight="1">
      <c r="G2814" s="71"/>
      <c r="AG2814" s="25"/>
      <c r="AH2814" s="25"/>
      <c r="AI2814" s="25"/>
      <c r="AJ2814" s="25"/>
      <c r="AK2814" s="25"/>
    </row>
    <row r="2815" spans="7:37" s="3" customFormat="1" ht="15" customHeight="1">
      <c r="G2815" s="71"/>
      <c r="AG2815" s="25"/>
      <c r="AH2815" s="25"/>
      <c r="AI2815" s="25"/>
      <c r="AJ2815" s="25"/>
      <c r="AK2815" s="25"/>
    </row>
    <row r="2816" spans="7:37" s="3" customFormat="1" ht="15" customHeight="1">
      <c r="G2816" s="71"/>
      <c r="AG2816" s="25"/>
      <c r="AH2816" s="25"/>
      <c r="AI2816" s="25"/>
      <c r="AJ2816" s="25"/>
      <c r="AK2816" s="25"/>
    </row>
    <row r="2817" spans="7:37" s="3" customFormat="1" ht="15" customHeight="1">
      <c r="G2817" s="71"/>
      <c r="AG2817" s="25"/>
      <c r="AH2817" s="25"/>
      <c r="AI2817" s="25"/>
      <c r="AJ2817" s="25"/>
      <c r="AK2817" s="25"/>
    </row>
    <row r="2818" spans="7:37" s="3" customFormat="1" ht="15" customHeight="1">
      <c r="G2818" s="71"/>
      <c r="AG2818" s="25"/>
      <c r="AH2818" s="25"/>
      <c r="AI2818" s="25"/>
      <c r="AJ2818" s="25"/>
      <c r="AK2818" s="25"/>
    </row>
    <row r="2819" spans="7:37" s="3" customFormat="1" ht="15" customHeight="1">
      <c r="G2819" s="71"/>
      <c r="AG2819" s="25"/>
      <c r="AH2819" s="25"/>
      <c r="AI2819" s="25"/>
      <c r="AJ2819" s="25"/>
      <c r="AK2819" s="25"/>
    </row>
    <row r="2820" spans="7:37" s="3" customFormat="1" ht="15" customHeight="1">
      <c r="G2820" s="71"/>
      <c r="AG2820" s="25"/>
      <c r="AH2820" s="25"/>
      <c r="AI2820" s="25"/>
      <c r="AJ2820" s="25"/>
      <c r="AK2820" s="25"/>
    </row>
    <row r="2821" spans="7:37" s="3" customFormat="1" ht="15" customHeight="1">
      <c r="G2821" s="71"/>
      <c r="AG2821" s="25"/>
      <c r="AH2821" s="25"/>
      <c r="AI2821" s="25"/>
      <c r="AJ2821" s="25"/>
      <c r="AK2821" s="25"/>
    </row>
    <row r="2822" spans="7:37" s="3" customFormat="1" ht="15" customHeight="1">
      <c r="G2822" s="71"/>
      <c r="AG2822" s="25"/>
      <c r="AH2822" s="25"/>
      <c r="AI2822" s="25"/>
      <c r="AJ2822" s="25"/>
      <c r="AK2822" s="25"/>
    </row>
    <row r="2823" spans="7:37" s="3" customFormat="1" ht="15" customHeight="1">
      <c r="G2823" s="71"/>
      <c r="AG2823" s="25"/>
      <c r="AH2823" s="25"/>
      <c r="AI2823" s="25"/>
      <c r="AJ2823" s="25"/>
      <c r="AK2823" s="25"/>
    </row>
    <row r="2824" spans="7:37" s="3" customFormat="1" ht="15" customHeight="1">
      <c r="G2824" s="71"/>
      <c r="AG2824" s="25"/>
      <c r="AH2824" s="25"/>
      <c r="AI2824" s="25"/>
      <c r="AJ2824" s="25"/>
      <c r="AK2824" s="25"/>
    </row>
    <row r="2825" spans="7:37" s="3" customFormat="1" ht="15" customHeight="1">
      <c r="G2825" s="71"/>
      <c r="AG2825" s="25"/>
      <c r="AH2825" s="25"/>
      <c r="AI2825" s="25"/>
      <c r="AJ2825" s="25"/>
      <c r="AK2825" s="25"/>
    </row>
    <row r="2826" spans="7:37" s="3" customFormat="1" ht="15" customHeight="1">
      <c r="G2826" s="71"/>
      <c r="AG2826" s="25"/>
      <c r="AH2826" s="25"/>
      <c r="AI2826" s="25"/>
      <c r="AJ2826" s="25"/>
      <c r="AK2826" s="25"/>
    </row>
    <row r="2827" spans="7:37" s="3" customFormat="1" ht="15" customHeight="1">
      <c r="G2827" s="71"/>
      <c r="AG2827" s="25"/>
      <c r="AH2827" s="25"/>
      <c r="AI2827" s="25"/>
      <c r="AJ2827" s="25"/>
      <c r="AK2827" s="25"/>
    </row>
    <row r="2828" spans="7:37" s="3" customFormat="1" ht="15" customHeight="1">
      <c r="G2828" s="71"/>
      <c r="AG2828" s="25"/>
      <c r="AH2828" s="25"/>
      <c r="AI2828" s="25"/>
      <c r="AJ2828" s="25"/>
      <c r="AK2828" s="25"/>
    </row>
    <row r="2829" spans="7:37" s="3" customFormat="1" ht="15" customHeight="1">
      <c r="G2829" s="71"/>
      <c r="AG2829" s="25"/>
      <c r="AH2829" s="25"/>
      <c r="AI2829" s="25"/>
      <c r="AJ2829" s="25"/>
      <c r="AK2829" s="25"/>
    </row>
    <row r="2830" spans="7:37" s="3" customFormat="1" ht="15" customHeight="1">
      <c r="G2830" s="71"/>
      <c r="AG2830" s="25"/>
      <c r="AH2830" s="25"/>
      <c r="AI2830" s="25"/>
      <c r="AJ2830" s="25"/>
      <c r="AK2830" s="25"/>
    </row>
    <row r="2831" spans="7:37" s="3" customFormat="1" ht="15" customHeight="1">
      <c r="G2831" s="71"/>
      <c r="AG2831" s="25"/>
      <c r="AH2831" s="25"/>
      <c r="AI2831" s="25"/>
      <c r="AJ2831" s="25"/>
      <c r="AK2831" s="25"/>
    </row>
    <row r="2832" spans="7:37" s="3" customFormat="1" ht="15" customHeight="1">
      <c r="G2832" s="71"/>
      <c r="AG2832" s="25"/>
      <c r="AH2832" s="25"/>
      <c r="AI2832" s="25"/>
      <c r="AJ2832" s="25"/>
      <c r="AK2832" s="25"/>
    </row>
    <row r="2833" spans="7:37" s="3" customFormat="1" ht="15" customHeight="1">
      <c r="G2833" s="71"/>
      <c r="AG2833" s="25"/>
      <c r="AH2833" s="25"/>
      <c r="AI2833" s="25"/>
      <c r="AJ2833" s="25"/>
      <c r="AK2833" s="25"/>
    </row>
    <row r="2834" spans="7:37" s="3" customFormat="1" ht="15" customHeight="1">
      <c r="G2834" s="71"/>
      <c r="AG2834" s="25"/>
      <c r="AH2834" s="25"/>
      <c r="AI2834" s="25"/>
      <c r="AJ2834" s="25"/>
      <c r="AK2834" s="25"/>
    </row>
    <row r="2835" spans="7:37" s="3" customFormat="1" ht="15" customHeight="1">
      <c r="G2835" s="71"/>
      <c r="AG2835" s="25"/>
      <c r="AH2835" s="25"/>
      <c r="AI2835" s="25"/>
      <c r="AJ2835" s="25"/>
      <c r="AK2835" s="25"/>
    </row>
    <row r="2836" spans="7:37" s="3" customFormat="1" ht="15" customHeight="1">
      <c r="G2836" s="71"/>
      <c r="AG2836" s="25"/>
      <c r="AH2836" s="25"/>
      <c r="AI2836" s="25"/>
      <c r="AJ2836" s="25"/>
      <c r="AK2836" s="25"/>
    </row>
    <row r="2837" spans="7:37" s="3" customFormat="1" ht="15" customHeight="1">
      <c r="G2837" s="71"/>
      <c r="AG2837" s="25"/>
      <c r="AH2837" s="25"/>
      <c r="AI2837" s="25"/>
      <c r="AJ2837" s="25"/>
      <c r="AK2837" s="25"/>
    </row>
    <row r="2838" spans="7:37" s="3" customFormat="1" ht="15" customHeight="1">
      <c r="G2838" s="71"/>
      <c r="AG2838" s="25"/>
      <c r="AH2838" s="25"/>
      <c r="AI2838" s="25"/>
      <c r="AJ2838" s="25"/>
      <c r="AK2838" s="25"/>
    </row>
    <row r="2839" spans="7:37" s="3" customFormat="1" ht="15" customHeight="1">
      <c r="G2839" s="71"/>
      <c r="AG2839" s="25"/>
      <c r="AH2839" s="25"/>
      <c r="AI2839" s="25"/>
      <c r="AJ2839" s="25"/>
      <c r="AK2839" s="25"/>
    </row>
    <row r="2840" spans="7:37" s="3" customFormat="1" ht="15" customHeight="1">
      <c r="G2840" s="71"/>
      <c r="AG2840" s="25"/>
      <c r="AH2840" s="25"/>
      <c r="AI2840" s="25"/>
      <c r="AJ2840" s="25"/>
      <c r="AK2840" s="25"/>
    </row>
    <row r="2841" spans="7:37" s="3" customFormat="1" ht="15" customHeight="1">
      <c r="G2841" s="71"/>
      <c r="AG2841" s="25"/>
      <c r="AH2841" s="25"/>
      <c r="AI2841" s="25"/>
      <c r="AJ2841" s="25"/>
      <c r="AK2841" s="25"/>
    </row>
    <row r="2842" spans="7:37" s="3" customFormat="1" ht="15" customHeight="1">
      <c r="G2842" s="71"/>
      <c r="AG2842" s="25"/>
      <c r="AH2842" s="25"/>
      <c r="AI2842" s="25"/>
      <c r="AJ2842" s="25"/>
      <c r="AK2842" s="25"/>
    </row>
    <row r="2843" spans="7:37" s="3" customFormat="1" ht="15" customHeight="1">
      <c r="G2843" s="71"/>
      <c r="AG2843" s="25"/>
      <c r="AH2843" s="25"/>
      <c r="AI2843" s="25"/>
      <c r="AJ2843" s="25"/>
      <c r="AK2843" s="25"/>
    </row>
    <row r="2844" spans="7:37" s="3" customFormat="1" ht="15" customHeight="1">
      <c r="G2844" s="71"/>
      <c r="AG2844" s="25"/>
      <c r="AH2844" s="25"/>
      <c r="AI2844" s="25"/>
      <c r="AJ2844" s="25"/>
      <c r="AK2844" s="25"/>
    </row>
    <row r="2845" spans="7:37" s="3" customFormat="1" ht="15" customHeight="1">
      <c r="G2845" s="71"/>
      <c r="AG2845" s="25"/>
      <c r="AH2845" s="25"/>
      <c r="AI2845" s="25"/>
      <c r="AJ2845" s="25"/>
      <c r="AK2845" s="25"/>
    </row>
    <row r="2846" spans="7:37" s="3" customFormat="1" ht="15" customHeight="1">
      <c r="G2846" s="71"/>
      <c r="AG2846" s="25"/>
      <c r="AH2846" s="25"/>
      <c r="AI2846" s="25"/>
      <c r="AJ2846" s="25"/>
      <c r="AK2846" s="25"/>
    </row>
    <row r="2847" spans="7:37" s="3" customFormat="1" ht="15" customHeight="1">
      <c r="G2847" s="71"/>
      <c r="AG2847" s="25"/>
      <c r="AH2847" s="25"/>
      <c r="AI2847" s="25"/>
      <c r="AJ2847" s="25"/>
      <c r="AK2847" s="25"/>
    </row>
    <row r="2848" spans="7:37" s="3" customFormat="1" ht="15" customHeight="1">
      <c r="G2848" s="71"/>
      <c r="AG2848" s="25"/>
      <c r="AH2848" s="25"/>
      <c r="AI2848" s="25"/>
      <c r="AJ2848" s="25"/>
      <c r="AK2848" s="25"/>
    </row>
    <row r="2849" spans="7:37" s="3" customFormat="1" ht="15" customHeight="1">
      <c r="G2849" s="71"/>
      <c r="AG2849" s="25"/>
      <c r="AH2849" s="25"/>
      <c r="AI2849" s="25"/>
      <c r="AJ2849" s="25"/>
      <c r="AK2849" s="25"/>
    </row>
    <row r="2850" spans="7:37" s="3" customFormat="1" ht="15" customHeight="1">
      <c r="G2850" s="71"/>
      <c r="AG2850" s="25"/>
      <c r="AH2850" s="25"/>
      <c r="AI2850" s="25"/>
      <c r="AJ2850" s="25"/>
      <c r="AK2850" s="25"/>
    </row>
    <row r="2851" spans="7:37" s="3" customFormat="1" ht="15" customHeight="1">
      <c r="G2851" s="71"/>
      <c r="AG2851" s="25"/>
      <c r="AH2851" s="25"/>
      <c r="AI2851" s="25"/>
      <c r="AJ2851" s="25"/>
      <c r="AK2851" s="25"/>
    </row>
    <row r="2852" spans="7:37" s="3" customFormat="1" ht="15" customHeight="1">
      <c r="G2852" s="71"/>
      <c r="AG2852" s="25"/>
      <c r="AH2852" s="25"/>
      <c r="AI2852" s="25"/>
      <c r="AJ2852" s="25"/>
      <c r="AK2852" s="25"/>
    </row>
    <row r="2853" spans="7:37" s="3" customFormat="1" ht="15" customHeight="1">
      <c r="G2853" s="71"/>
      <c r="AG2853" s="25"/>
      <c r="AH2853" s="25"/>
      <c r="AI2853" s="25"/>
      <c r="AJ2853" s="25"/>
      <c r="AK2853" s="25"/>
    </row>
    <row r="2854" spans="7:37" s="3" customFormat="1" ht="15" customHeight="1">
      <c r="G2854" s="71"/>
      <c r="AG2854" s="25"/>
      <c r="AH2854" s="25"/>
      <c r="AI2854" s="25"/>
      <c r="AJ2854" s="25"/>
      <c r="AK2854" s="25"/>
    </row>
    <row r="2855" spans="7:37" s="3" customFormat="1" ht="15" customHeight="1">
      <c r="G2855" s="71"/>
      <c r="AG2855" s="25"/>
      <c r="AH2855" s="25"/>
      <c r="AI2855" s="25"/>
      <c r="AJ2855" s="25"/>
      <c r="AK2855" s="25"/>
    </row>
    <row r="2856" spans="7:37" s="3" customFormat="1" ht="15" customHeight="1">
      <c r="G2856" s="71"/>
      <c r="AG2856" s="25"/>
      <c r="AH2856" s="25"/>
      <c r="AI2856" s="25"/>
      <c r="AJ2856" s="25"/>
      <c r="AK2856" s="25"/>
    </row>
    <row r="2857" spans="7:37" s="3" customFormat="1" ht="15" customHeight="1">
      <c r="G2857" s="71"/>
      <c r="AG2857" s="25"/>
      <c r="AH2857" s="25"/>
      <c r="AI2857" s="25"/>
      <c r="AJ2857" s="25"/>
      <c r="AK2857" s="25"/>
    </row>
    <row r="2858" spans="7:37" s="3" customFormat="1" ht="15" customHeight="1">
      <c r="G2858" s="71"/>
      <c r="AG2858" s="25"/>
      <c r="AH2858" s="25"/>
      <c r="AI2858" s="25"/>
      <c r="AJ2858" s="25"/>
      <c r="AK2858" s="25"/>
    </row>
    <row r="2859" spans="7:37" s="3" customFormat="1" ht="15" customHeight="1">
      <c r="G2859" s="71"/>
      <c r="AG2859" s="25"/>
      <c r="AH2859" s="25"/>
      <c r="AI2859" s="25"/>
      <c r="AJ2859" s="25"/>
      <c r="AK2859" s="25"/>
    </row>
    <row r="2860" spans="7:37" s="3" customFormat="1" ht="15" customHeight="1">
      <c r="G2860" s="71"/>
      <c r="AG2860" s="25"/>
      <c r="AH2860" s="25"/>
      <c r="AI2860" s="25"/>
      <c r="AJ2860" s="25"/>
      <c r="AK2860" s="25"/>
    </row>
    <row r="2861" spans="7:37" s="3" customFormat="1" ht="15" customHeight="1">
      <c r="G2861" s="71"/>
      <c r="AG2861" s="25"/>
      <c r="AH2861" s="25"/>
      <c r="AI2861" s="25"/>
      <c r="AJ2861" s="25"/>
      <c r="AK2861" s="25"/>
    </row>
    <row r="2862" spans="7:37" s="3" customFormat="1" ht="15" customHeight="1">
      <c r="G2862" s="71"/>
      <c r="AG2862" s="25"/>
      <c r="AH2862" s="25"/>
      <c r="AI2862" s="25"/>
      <c r="AJ2862" s="25"/>
      <c r="AK2862" s="25"/>
    </row>
    <row r="2863" spans="7:37" s="3" customFormat="1" ht="15" customHeight="1">
      <c r="G2863" s="71"/>
      <c r="AG2863" s="25"/>
      <c r="AH2863" s="25"/>
      <c r="AI2863" s="25"/>
      <c r="AJ2863" s="25"/>
      <c r="AK2863" s="25"/>
    </row>
    <row r="2864" spans="7:37" s="3" customFormat="1" ht="15" customHeight="1">
      <c r="G2864" s="71"/>
      <c r="AG2864" s="25"/>
      <c r="AH2864" s="25"/>
      <c r="AI2864" s="25"/>
      <c r="AJ2864" s="25"/>
      <c r="AK2864" s="25"/>
    </row>
    <row r="2865" spans="7:37" s="3" customFormat="1" ht="15" customHeight="1">
      <c r="G2865" s="71"/>
      <c r="AG2865" s="25"/>
      <c r="AH2865" s="25"/>
      <c r="AI2865" s="25"/>
      <c r="AJ2865" s="25"/>
      <c r="AK2865" s="25"/>
    </row>
    <row r="2866" spans="7:37" s="3" customFormat="1" ht="15" customHeight="1">
      <c r="G2866" s="71"/>
      <c r="AG2866" s="25"/>
      <c r="AH2866" s="25"/>
      <c r="AI2866" s="25"/>
      <c r="AJ2866" s="25"/>
      <c r="AK2866" s="25"/>
    </row>
    <row r="2867" spans="7:37" s="3" customFormat="1" ht="15" customHeight="1">
      <c r="G2867" s="71"/>
      <c r="AG2867" s="25"/>
      <c r="AH2867" s="25"/>
      <c r="AI2867" s="25"/>
      <c r="AJ2867" s="25"/>
      <c r="AK2867" s="25"/>
    </row>
    <row r="2868" spans="7:37" s="3" customFormat="1" ht="15" customHeight="1">
      <c r="G2868" s="71"/>
      <c r="AG2868" s="25"/>
      <c r="AH2868" s="25"/>
      <c r="AI2868" s="25"/>
      <c r="AJ2868" s="25"/>
      <c r="AK2868" s="25"/>
    </row>
    <row r="2869" spans="7:37" s="3" customFormat="1" ht="15" customHeight="1">
      <c r="G2869" s="71"/>
      <c r="AG2869" s="25"/>
      <c r="AH2869" s="25"/>
      <c r="AI2869" s="25"/>
      <c r="AJ2869" s="25"/>
      <c r="AK2869" s="25"/>
    </row>
    <row r="2870" spans="7:37" s="3" customFormat="1" ht="15" customHeight="1">
      <c r="G2870" s="71"/>
      <c r="AG2870" s="25"/>
      <c r="AH2870" s="25"/>
      <c r="AI2870" s="25"/>
      <c r="AJ2870" s="25"/>
      <c r="AK2870" s="25"/>
    </row>
    <row r="2871" spans="7:37" s="3" customFormat="1" ht="15" customHeight="1">
      <c r="G2871" s="71"/>
      <c r="AG2871" s="25"/>
      <c r="AH2871" s="25"/>
      <c r="AI2871" s="25"/>
      <c r="AJ2871" s="25"/>
      <c r="AK2871" s="25"/>
    </row>
    <row r="2872" spans="7:37" s="3" customFormat="1" ht="15" customHeight="1">
      <c r="G2872" s="71"/>
      <c r="AG2872" s="25"/>
      <c r="AH2872" s="25"/>
      <c r="AI2872" s="25"/>
      <c r="AJ2872" s="25"/>
      <c r="AK2872" s="25"/>
    </row>
    <row r="2873" spans="7:37" s="3" customFormat="1" ht="15" customHeight="1">
      <c r="G2873" s="71"/>
      <c r="AG2873" s="25"/>
      <c r="AH2873" s="25"/>
      <c r="AI2873" s="25"/>
      <c r="AJ2873" s="25"/>
      <c r="AK2873" s="25"/>
    </row>
    <row r="2874" spans="7:37" s="3" customFormat="1" ht="15" customHeight="1">
      <c r="G2874" s="71"/>
      <c r="AG2874" s="25"/>
      <c r="AH2874" s="25"/>
      <c r="AI2874" s="25"/>
      <c r="AJ2874" s="25"/>
      <c r="AK2874" s="25"/>
    </row>
    <row r="2875" spans="7:37" s="3" customFormat="1" ht="15" customHeight="1">
      <c r="G2875" s="71"/>
      <c r="AG2875" s="25"/>
      <c r="AH2875" s="25"/>
      <c r="AI2875" s="25"/>
      <c r="AJ2875" s="25"/>
      <c r="AK2875" s="25"/>
    </row>
    <row r="2876" spans="7:37" s="3" customFormat="1" ht="15" customHeight="1">
      <c r="G2876" s="71"/>
      <c r="AG2876" s="25"/>
      <c r="AH2876" s="25"/>
      <c r="AI2876" s="25"/>
      <c r="AJ2876" s="25"/>
      <c r="AK2876" s="25"/>
    </row>
    <row r="2877" spans="7:37" s="3" customFormat="1" ht="15" customHeight="1">
      <c r="G2877" s="71"/>
      <c r="AG2877" s="25"/>
      <c r="AH2877" s="25"/>
      <c r="AI2877" s="25"/>
      <c r="AJ2877" s="25"/>
      <c r="AK2877" s="25"/>
    </row>
    <row r="2878" spans="7:37" s="3" customFormat="1" ht="15" customHeight="1">
      <c r="G2878" s="71"/>
      <c r="AG2878" s="25"/>
      <c r="AH2878" s="25"/>
      <c r="AI2878" s="25"/>
      <c r="AJ2878" s="25"/>
      <c r="AK2878" s="25"/>
    </row>
    <row r="2879" spans="7:37" s="3" customFormat="1" ht="15" customHeight="1">
      <c r="G2879" s="71"/>
      <c r="AG2879" s="25"/>
      <c r="AH2879" s="25"/>
      <c r="AI2879" s="25"/>
      <c r="AJ2879" s="25"/>
      <c r="AK2879" s="25"/>
    </row>
    <row r="2880" spans="7:37" s="3" customFormat="1" ht="15" customHeight="1">
      <c r="G2880" s="71"/>
      <c r="AG2880" s="25"/>
      <c r="AH2880" s="25"/>
      <c r="AI2880" s="25"/>
      <c r="AJ2880" s="25"/>
      <c r="AK2880" s="25"/>
    </row>
    <row r="2881" spans="7:37" s="3" customFormat="1" ht="15" customHeight="1">
      <c r="G2881" s="71"/>
      <c r="AG2881" s="25"/>
      <c r="AH2881" s="25"/>
      <c r="AI2881" s="25"/>
      <c r="AJ2881" s="25"/>
      <c r="AK2881" s="25"/>
    </row>
    <row r="2882" spans="7:37" s="3" customFormat="1" ht="15" customHeight="1">
      <c r="G2882" s="71"/>
      <c r="AG2882" s="25"/>
      <c r="AH2882" s="25"/>
      <c r="AI2882" s="25"/>
      <c r="AJ2882" s="25"/>
      <c r="AK2882" s="25"/>
    </row>
    <row r="2883" spans="7:37" s="3" customFormat="1" ht="15" customHeight="1">
      <c r="G2883" s="71"/>
      <c r="AG2883" s="25"/>
      <c r="AH2883" s="25"/>
      <c r="AI2883" s="25"/>
      <c r="AJ2883" s="25"/>
      <c r="AK2883" s="25"/>
    </row>
    <row r="2884" spans="7:37" s="3" customFormat="1" ht="15" customHeight="1">
      <c r="G2884" s="71"/>
      <c r="AG2884" s="25"/>
      <c r="AH2884" s="25"/>
      <c r="AI2884" s="25"/>
      <c r="AJ2884" s="25"/>
      <c r="AK2884" s="25"/>
    </row>
    <row r="2885" spans="7:37" s="3" customFormat="1" ht="15" customHeight="1">
      <c r="G2885" s="71"/>
      <c r="AG2885" s="25"/>
      <c r="AH2885" s="25"/>
      <c r="AI2885" s="25"/>
      <c r="AJ2885" s="25"/>
      <c r="AK2885" s="25"/>
    </row>
    <row r="2886" spans="7:37" s="3" customFormat="1" ht="15" customHeight="1">
      <c r="G2886" s="71"/>
      <c r="AG2886" s="25"/>
      <c r="AH2886" s="25"/>
      <c r="AI2886" s="25"/>
      <c r="AJ2886" s="25"/>
      <c r="AK2886" s="25"/>
    </row>
    <row r="2887" spans="7:37" s="3" customFormat="1" ht="15" customHeight="1">
      <c r="G2887" s="71"/>
      <c r="AG2887" s="25"/>
      <c r="AH2887" s="25"/>
      <c r="AI2887" s="25"/>
      <c r="AJ2887" s="25"/>
      <c r="AK2887" s="25"/>
    </row>
    <row r="2888" spans="7:37" s="3" customFormat="1" ht="15" customHeight="1">
      <c r="G2888" s="71"/>
      <c r="AG2888" s="25"/>
      <c r="AH2888" s="25"/>
      <c r="AI2888" s="25"/>
      <c r="AJ2888" s="25"/>
      <c r="AK2888" s="25"/>
    </row>
    <row r="2889" spans="7:37" s="3" customFormat="1" ht="15" customHeight="1">
      <c r="G2889" s="71"/>
      <c r="AG2889" s="25"/>
      <c r="AH2889" s="25"/>
      <c r="AI2889" s="25"/>
      <c r="AJ2889" s="25"/>
      <c r="AK2889" s="25"/>
    </row>
    <row r="2890" spans="7:37" s="3" customFormat="1" ht="15" customHeight="1">
      <c r="G2890" s="71"/>
      <c r="AG2890" s="25"/>
      <c r="AH2890" s="25"/>
      <c r="AI2890" s="25"/>
      <c r="AJ2890" s="25"/>
      <c r="AK2890" s="25"/>
    </row>
    <row r="2891" spans="7:37" s="3" customFormat="1" ht="15" customHeight="1">
      <c r="G2891" s="71"/>
      <c r="AG2891" s="25"/>
      <c r="AH2891" s="25"/>
      <c r="AI2891" s="25"/>
      <c r="AJ2891" s="25"/>
      <c r="AK2891" s="25"/>
    </row>
    <row r="2892" spans="7:37" s="3" customFormat="1" ht="15" customHeight="1">
      <c r="G2892" s="71"/>
      <c r="AG2892" s="25"/>
      <c r="AH2892" s="25"/>
      <c r="AI2892" s="25"/>
      <c r="AJ2892" s="25"/>
      <c r="AK2892" s="25"/>
    </row>
    <row r="2893" spans="7:37" s="3" customFormat="1" ht="15" customHeight="1">
      <c r="G2893" s="71"/>
      <c r="AG2893" s="25"/>
      <c r="AH2893" s="25"/>
      <c r="AI2893" s="25"/>
      <c r="AJ2893" s="25"/>
      <c r="AK2893" s="25"/>
    </row>
    <row r="2894" spans="7:37" s="3" customFormat="1" ht="15" customHeight="1">
      <c r="G2894" s="71"/>
      <c r="AG2894" s="25"/>
      <c r="AH2894" s="25"/>
      <c r="AI2894" s="25"/>
      <c r="AJ2894" s="25"/>
      <c r="AK2894" s="25"/>
    </row>
    <row r="2895" spans="7:37" s="3" customFormat="1" ht="15" customHeight="1">
      <c r="G2895" s="71"/>
      <c r="AG2895" s="25"/>
      <c r="AH2895" s="25"/>
      <c r="AI2895" s="25"/>
      <c r="AJ2895" s="25"/>
      <c r="AK2895" s="25"/>
    </row>
    <row r="2896" spans="7:37" s="3" customFormat="1" ht="15" customHeight="1">
      <c r="G2896" s="71"/>
      <c r="AG2896" s="25"/>
      <c r="AH2896" s="25"/>
      <c r="AI2896" s="25"/>
      <c r="AJ2896" s="25"/>
      <c r="AK2896" s="25"/>
    </row>
    <row r="2897" spans="7:37" s="3" customFormat="1" ht="15" customHeight="1">
      <c r="G2897" s="71"/>
      <c r="AG2897" s="25"/>
      <c r="AH2897" s="25"/>
      <c r="AI2897" s="25"/>
      <c r="AJ2897" s="25"/>
      <c r="AK2897" s="25"/>
    </row>
    <row r="2898" spans="7:37" s="3" customFormat="1" ht="15" customHeight="1">
      <c r="G2898" s="71"/>
      <c r="AG2898" s="25"/>
      <c r="AH2898" s="25"/>
      <c r="AI2898" s="25"/>
      <c r="AJ2898" s="25"/>
      <c r="AK2898" s="25"/>
    </row>
    <row r="2899" spans="7:37" s="3" customFormat="1" ht="15" customHeight="1">
      <c r="G2899" s="71"/>
      <c r="AG2899" s="25"/>
      <c r="AH2899" s="25"/>
      <c r="AI2899" s="25"/>
      <c r="AJ2899" s="25"/>
      <c r="AK2899" s="25"/>
    </row>
    <row r="2900" spans="7:37" s="3" customFormat="1" ht="15" customHeight="1">
      <c r="G2900" s="71"/>
      <c r="AG2900" s="25"/>
      <c r="AH2900" s="25"/>
      <c r="AI2900" s="25"/>
      <c r="AJ2900" s="25"/>
      <c r="AK2900" s="25"/>
    </row>
    <row r="2901" spans="7:37" s="3" customFormat="1" ht="15" customHeight="1">
      <c r="G2901" s="71"/>
      <c r="AG2901" s="25"/>
      <c r="AH2901" s="25"/>
      <c r="AI2901" s="25"/>
      <c r="AJ2901" s="25"/>
      <c r="AK2901" s="25"/>
    </row>
    <row r="2902" spans="7:37" s="3" customFormat="1" ht="15" customHeight="1">
      <c r="G2902" s="71"/>
      <c r="AG2902" s="25"/>
      <c r="AH2902" s="25"/>
      <c r="AI2902" s="25"/>
      <c r="AJ2902" s="25"/>
      <c r="AK2902" s="25"/>
    </row>
    <row r="2903" spans="7:37" s="3" customFormat="1" ht="15" customHeight="1">
      <c r="G2903" s="71"/>
      <c r="AG2903" s="25"/>
      <c r="AH2903" s="25"/>
      <c r="AI2903" s="25"/>
      <c r="AJ2903" s="25"/>
      <c r="AK2903" s="25"/>
    </row>
    <row r="2904" spans="7:37" s="3" customFormat="1" ht="15" customHeight="1">
      <c r="G2904" s="71"/>
      <c r="AG2904" s="25"/>
      <c r="AH2904" s="25"/>
      <c r="AI2904" s="25"/>
      <c r="AJ2904" s="25"/>
      <c r="AK2904" s="25"/>
    </row>
    <row r="2905" spans="7:37" s="3" customFormat="1" ht="15" customHeight="1">
      <c r="G2905" s="71"/>
      <c r="AG2905" s="25"/>
      <c r="AH2905" s="25"/>
      <c r="AI2905" s="25"/>
      <c r="AJ2905" s="25"/>
      <c r="AK2905" s="25"/>
    </row>
    <row r="2906" spans="7:37" s="3" customFormat="1" ht="15" customHeight="1">
      <c r="G2906" s="71"/>
      <c r="AG2906" s="25"/>
      <c r="AH2906" s="25"/>
      <c r="AI2906" s="25"/>
      <c r="AJ2906" s="25"/>
      <c r="AK2906" s="25"/>
    </row>
    <row r="2907" spans="7:37" s="3" customFormat="1" ht="15" customHeight="1">
      <c r="G2907" s="71"/>
      <c r="AG2907" s="25"/>
      <c r="AH2907" s="25"/>
      <c r="AI2907" s="25"/>
      <c r="AJ2907" s="25"/>
      <c r="AK2907" s="25"/>
    </row>
    <row r="2908" spans="7:37" s="3" customFormat="1" ht="15" customHeight="1">
      <c r="G2908" s="71"/>
      <c r="AG2908" s="25"/>
      <c r="AH2908" s="25"/>
      <c r="AI2908" s="25"/>
      <c r="AJ2908" s="25"/>
      <c r="AK2908" s="25"/>
    </row>
    <row r="2909" spans="7:37" s="3" customFormat="1" ht="15" customHeight="1">
      <c r="G2909" s="71"/>
      <c r="AG2909" s="25"/>
      <c r="AH2909" s="25"/>
      <c r="AI2909" s="25"/>
      <c r="AJ2909" s="25"/>
      <c r="AK2909" s="25"/>
    </row>
    <row r="2910" spans="7:37" s="3" customFormat="1" ht="15" customHeight="1">
      <c r="G2910" s="71"/>
      <c r="AG2910" s="25"/>
      <c r="AH2910" s="25"/>
      <c r="AI2910" s="25"/>
      <c r="AJ2910" s="25"/>
      <c r="AK2910" s="25"/>
    </row>
    <row r="2911" spans="7:37" s="3" customFormat="1" ht="15" customHeight="1">
      <c r="G2911" s="71"/>
      <c r="AG2911" s="25"/>
      <c r="AH2911" s="25"/>
      <c r="AI2911" s="25"/>
      <c r="AJ2911" s="25"/>
      <c r="AK2911" s="25"/>
    </row>
    <row r="2912" spans="7:37" s="3" customFormat="1" ht="15" customHeight="1">
      <c r="G2912" s="71"/>
      <c r="AG2912" s="25"/>
      <c r="AH2912" s="25"/>
      <c r="AI2912" s="25"/>
      <c r="AJ2912" s="25"/>
      <c r="AK2912" s="25"/>
    </row>
    <row r="2913" spans="7:37" s="3" customFormat="1" ht="15" customHeight="1">
      <c r="G2913" s="71"/>
      <c r="AG2913" s="25"/>
      <c r="AH2913" s="25"/>
      <c r="AI2913" s="25"/>
      <c r="AJ2913" s="25"/>
      <c r="AK2913" s="25"/>
    </row>
    <row r="2914" spans="7:37" s="3" customFormat="1" ht="15" customHeight="1">
      <c r="G2914" s="71"/>
      <c r="AG2914" s="25"/>
      <c r="AH2914" s="25"/>
      <c r="AI2914" s="25"/>
      <c r="AJ2914" s="25"/>
      <c r="AK2914" s="25"/>
    </row>
    <row r="2915" spans="7:37" s="3" customFormat="1" ht="15" customHeight="1">
      <c r="G2915" s="71"/>
      <c r="AG2915" s="25"/>
      <c r="AH2915" s="25"/>
      <c r="AI2915" s="25"/>
      <c r="AJ2915" s="25"/>
      <c r="AK2915" s="25"/>
    </row>
    <row r="2916" spans="7:37" s="3" customFormat="1" ht="15" customHeight="1">
      <c r="G2916" s="71"/>
      <c r="AG2916" s="25"/>
      <c r="AH2916" s="25"/>
      <c r="AI2916" s="25"/>
      <c r="AJ2916" s="25"/>
      <c r="AK2916" s="25"/>
    </row>
    <row r="2917" spans="7:37" s="3" customFormat="1" ht="15" customHeight="1">
      <c r="G2917" s="71"/>
      <c r="AG2917" s="25"/>
      <c r="AH2917" s="25"/>
      <c r="AI2917" s="25"/>
      <c r="AJ2917" s="25"/>
      <c r="AK2917" s="25"/>
    </row>
    <row r="2918" spans="7:37" s="3" customFormat="1" ht="15" customHeight="1">
      <c r="G2918" s="71"/>
      <c r="AG2918" s="25"/>
      <c r="AH2918" s="25"/>
      <c r="AI2918" s="25"/>
      <c r="AJ2918" s="25"/>
      <c r="AK2918" s="25"/>
    </row>
    <row r="2919" spans="7:37" s="3" customFormat="1" ht="15" customHeight="1">
      <c r="G2919" s="71"/>
      <c r="AG2919" s="25"/>
      <c r="AH2919" s="25"/>
      <c r="AI2919" s="25"/>
      <c r="AJ2919" s="25"/>
      <c r="AK2919" s="25"/>
    </row>
    <row r="2920" spans="7:37" s="3" customFormat="1" ht="15" customHeight="1">
      <c r="G2920" s="71"/>
      <c r="AG2920" s="25"/>
      <c r="AH2920" s="25"/>
      <c r="AI2920" s="25"/>
      <c r="AJ2920" s="25"/>
      <c r="AK2920" s="25"/>
    </row>
    <row r="2921" spans="7:37" s="3" customFormat="1" ht="15" customHeight="1">
      <c r="G2921" s="71"/>
      <c r="AG2921" s="25"/>
      <c r="AH2921" s="25"/>
      <c r="AI2921" s="25"/>
      <c r="AJ2921" s="25"/>
      <c r="AK2921" s="25"/>
    </row>
    <row r="2922" spans="7:37" s="3" customFormat="1" ht="15" customHeight="1">
      <c r="G2922" s="71"/>
      <c r="AG2922" s="25"/>
      <c r="AH2922" s="25"/>
      <c r="AI2922" s="25"/>
      <c r="AJ2922" s="25"/>
      <c r="AK2922" s="25"/>
    </row>
    <row r="2923" spans="7:37" s="3" customFormat="1" ht="15" customHeight="1">
      <c r="G2923" s="71"/>
      <c r="AG2923" s="25"/>
      <c r="AH2923" s="25"/>
      <c r="AI2923" s="25"/>
      <c r="AJ2923" s="25"/>
      <c r="AK2923" s="25"/>
    </row>
    <row r="2924" spans="7:37" s="3" customFormat="1" ht="15" customHeight="1">
      <c r="G2924" s="71"/>
      <c r="AG2924" s="25"/>
      <c r="AH2924" s="25"/>
      <c r="AI2924" s="25"/>
      <c r="AJ2924" s="25"/>
      <c r="AK2924" s="25"/>
    </row>
    <row r="2925" spans="7:37" s="3" customFormat="1" ht="15" customHeight="1">
      <c r="G2925" s="71"/>
      <c r="AG2925" s="25"/>
      <c r="AH2925" s="25"/>
      <c r="AI2925" s="25"/>
      <c r="AJ2925" s="25"/>
      <c r="AK2925" s="25"/>
    </row>
    <row r="2926" spans="7:37" s="3" customFormat="1" ht="15" customHeight="1">
      <c r="G2926" s="71"/>
      <c r="AG2926" s="25"/>
      <c r="AH2926" s="25"/>
      <c r="AI2926" s="25"/>
      <c r="AJ2926" s="25"/>
      <c r="AK2926" s="25"/>
    </row>
    <row r="2927" spans="7:37" s="3" customFormat="1" ht="15" customHeight="1">
      <c r="G2927" s="71"/>
      <c r="AG2927" s="25"/>
      <c r="AH2927" s="25"/>
      <c r="AI2927" s="25"/>
      <c r="AJ2927" s="25"/>
      <c r="AK2927" s="25"/>
    </row>
    <row r="2928" spans="7:37" s="3" customFormat="1" ht="15" customHeight="1">
      <c r="G2928" s="71"/>
      <c r="AG2928" s="25"/>
      <c r="AH2928" s="25"/>
      <c r="AI2928" s="25"/>
      <c r="AJ2928" s="25"/>
      <c r="AK2928" s="25"/>
    </row>
    <row r="2929" spans="7:37" s="3" customFormat="1" ht="15" customHeight="1">
      <c r="G2929" s="71"/>
      <c r="AG2929" s="25"/>
      <c r="AH2929" s="25"/>
      <c r="AI2929" s="25"/>
      <c r="AJ2929" s="25"/>
      <c r="AK2929" s="25"/>
    </row>
    <row r="2930" spans="7:37" s="3" customFormat="1" ht="15" customHeight="1">
      <c r="G2930" s="71"/>
      <c r="AG2930" s="25"/>
      <c r="AH2930" s="25"/>
      <c r="AI2930" s="25"/>
      <c r="AJ2930" s="25"/>
      <c r="AK2930" s="25"/>
    </row>
    <row r="2931" spans="7:37" s="3" customFormat="1" ht="15" customHeight="1">
      <c r="G2931" s="71"/>
      <c r="AG2931" s="25"/>
      <c r="AH2931" s="25"/>
      <c r="AI2931" s="25"/>
      <c r="AJ2931" s="25"/>
      <c r="AK2931" s="25"/>
    </row>
    <row r="2932" spans="7:37" s="3" customFormat="1" ht="15" customHeight="1">
      <c r="G2932" s="71"/>
      <c r="AG2932" s="25"/>
      <c r="AH2932" s="25"/>
      <c r="AI2932" s="25"/>
      <c r="AJ2932" s="25"/>
      <c r="AK2932" s="25"/>
    </row>
    <row r="2933" spans="7:37" s="3" customFormat="1" ht="15" customHeight="1">
      <c r="G2933" s="71"/>
      <c r="I2933" s="29"/>
      <c r="J2933" s="29"/>
      <c r="K2933" s="29"/>
      <c r="L2933" s="29"/>
      <c r="AG2933" s="25"/>
      <c r="AH2933" s="25"/>
      <c r="AI2933" s="25"/>
      <c r="AJ2933" s="25"/>
      <c r="AK2933" s="25"/>
    </row>
    <row r="2934" spans="7:37" s="3" customFormat="1" ht="15" customHeight="1">
      <c r="G2934" s="71"/>
      <c r="I2934" s="29"/>
      <c r="J2934" s="29"/>
      <c r="K2934" s="29"/>
      <c r="L2934" s="29"/>
      <c r="AG2934" s="25"/>
      <c r="AH2934" s="25"/>
      <c r="AI2934" s="25"/>
      <c r="AJ2934" s="25"/>
      <c r="AK2934" s="25"/>
    </row>
    <row r="2935" spans="7:37" s="3" customFormat="1" ht="15" customHeight="1">
      <c r="G2935" s="71"/>
      <c r="I2935" s="29"/>
      <c r="J2935" s="29"/>
      <c r="K2935" s="29"/>
      <c r="L2935" s="29"/>
      <c r="AG2935" s="25"/>
      <c r="AH2935" s="25"/>
      <c r="AI2935" s="25"/>
      <c r="AJ2935" s="25"/>
      <c r="AK2935" s="25"/>
    </row>
    <row r="2936" spans="7:37" s="3" customFormat="1" ht="15" customHeight="1">
      <c r="G2936" s="71"/>
      <c r="I2936" s="29"/>
      <c r="J2936" s="29"/>
      <c r="K2936" s="29"/>
      <c r="L2936" s="29"/>
      <c r="M2936" s="29"/>
      <c r="N2936" s="29"/>
      <c r="O2936" s="29"/>
      <c r="P2936" s="29"/>
      <c r="Q2936" s="29"/>
      <c r="R2936" s="29"/>
      <c r="S2936" s="29"/>
      <c r="AG2936" s="25"/>
      <c r="AH2936" s="25"/>
      <c r="AI2936" s="25"/>
      <c r="AJ2936" s="25"/>
      <c r="AK2936" s="25"/>
    </row>
    <row r="2937" spans="7:37" s="3" customFormat="1" ht="15" customHeight="1">
      <c r="G2937" s="71"/>
      <c r="I2937" s="29"/>
      <c r="J2937" s="29"/>
      <c r="K2937" s="29"/>
      <c r="L2937" s="29"/>
      <c r="M2937" s="29"/>
      <c r="N2937" s="29"/>
      <c r="O2937" s="29"/>
      <c r="P2937" s="29"/>
      <c r="Q2937" s="29"/>
      <c r="R2937" s="29"/>
      <c r="S2937" s="29"/>
      <c r="AG2937" s="25"/>
      <c r="AH2937" s="25"/>
      <c r="AI2937" s="25"/>
      <c r="AJ2937" s="25"/>
      <c r="AK2937" s="25"/>
    </row>
    <row r="2938" spans="7:37" s="3" customFormat="1" ht="15" customHeight="1">
      <c r="G2938" s="71"/>
      <c r="I2938" s="29"/>
      <c r="J2938" s="29"/>
      <c r="K2938" s="29"/>
      <c r="L2938" s="29"/>
      <c r="M2938" s="29"/>
      <c r="N2938" s="29"/>
      <c r="O2938" s="29"/>
      <c r="P2938" s="29"/>
      <c r="Q2938" s="29"/>
      <c r="R2938" s="29"/>
      <c r="S2938" s="29"/>
      <c r="AG2938" s="25"/>
      <c r="AH2938" s="25"/>
      <c r="AI2938" s="25"/>
      <c r="AJ2938" s="25"/>
      <c r="AK2938" s="25"/>
    </row>
  </sheetData>
  <mergeCells count="2">
    <mergeCell ref="I4:O4"/>
    <mergeCell ref="V4:AA4"/>
  </mergeCells>
  <pageMargins left="0.7" right="0.7" top="0.75" bottom="0.75" header="0.3" footer="0.3"/>
  <pageSetup scale="10"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8</vt:i4>
      </vt:variant>
    </vt:vector>
  </HeadingPairs>
  <TitlesOfParts>
    <vt:vector size="8" baseType="lpstr">
      <vt:lpstr>GFSR Chapter Oct. 2020</vt:lpstr>
      <vt:lpstr>Table of Contents</vt:lpstr>
      <vt:lpstr>Figure 5.1.</vt:lpstr>
      <vt:lpstr>Figure 5.2.</vt:lpstr>
      <vt:lpstr>Figure 5.3.</vt:lpstr>
      <vt:lpstr>Figure 5.4.</vt:lpstr>
      <vt:lpstr>Figure 5.5.</vt:lpstr>
      <vt:lpstr>Figure 5.5.1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 Qiaoqiao</dc:creator>
  <cp:lastModifiedBy>Khadarina, Oksana</cp:lastModifiedBy>
  <dcterms:created xsi:type="dcterms:W3CDTF">2015-04-10T15:46:56Z</dcterms:created>
  <dcterms:modified xsi:type="dcterms:W3CDTF">2020-10-20T16:42:37Z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{38C32E39-1CF1-427E-976B-72C9668AA60E}</vt:lpwstr>
  </property>
  <property fmtid="{D5CDD505-2E9C-101B-9397-08002B2CF9AE}" pid="3" name="eDOCS AutoSave">
    <vt:lpwstr/>
  </property>
</Properties>
</file>